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\PhD Projects\Kosa\thd-string-time\output-DAC-cln\"/>
    </mc:Choice>
  </mc:AlternateContent>
  <bookViews>
    <workbookView xWindow="0" yWindow="0" windowWidth="11493" windowHeight="4565" activeTab="4"/>
  </bookViews>
  <sheets>
    <sheet name="Sorensen" sheetId="1" r:id="rId1"/>
    <sheet name="Jaccard" sheetId="2" r:id="rId2"/>
    <sheet name="Jaro" sheetId="3" r:id="rId3"/>
    <sheet name="Jaro-Winkler" sheetId="4" r:id="rId4"/>
    <sheet name="Alltogether" sheetId="5" r:id="rId5"/>
  </sheets>
  <definedNames>
    <definedName name="results_date_2018_06_30__method_sorensen__files_26" localSheetId="0">Sorensen!$A$1:$M$27</definedName>
    <definedName name="results_date_2018_07_01__method_jaccard__files_26" localSheetId="1">Jaccard!$A$1:$M$27</definedName>
    <definedName name="results_date_2018_07_01__method_jaro__files_26" localSheetId="2">Jaro!$A$1:$M$27</definedName>
    <definedName name="results_date_2018_07_04__method_jaro_winkler__files_26" localSheetId="3">'Jaro-Winkler'!$A$1:$M$27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5" l="1"/>
</calcChain>
</file>

<file path=xl/connections.xml><?xml version="1.0" encoding="utf-8"?>
<connections xmlns="http://schemas.openxmlformats.org/spreadsheetml/2006/main">
  <connection id="1" name="results_date(2018-06-30)_method(sorensen)_files(26)" type="6" refreshedVersion="6" background="1" saveData="1">
    <textPr codePage="866" sourceFile="C:\Users\Vika\Desktop\ICTERI 2018-PP\DAC-cleaned-max-th\max\results_date(2018-06-30)_method(sorensen)_files(26).csv" decimal="," thousands=" ">
      <textFields count="13"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  <connection id="2" name="results_date(2018-07-01)_method(jaccard)_files(26)" type="6" refreshedVersion="6" background="1" saveData="1">
    <textPr codePage="866" sourceFile="C:\Users\Vika\Desktop\ICTERI 2018-PP\DAC-cleaned-max-th\max\results_date(2018-07-01)_method(jaccard)_files(26).csv" decimal="," thousands=" ">
      <textFields count="13"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  <connection id="3" name="results_date(2018-07-01)_method(jaro)_files(26)" type="6" refreshedVersion="6" background="1" saveData="1">
    <textPr codePage="866" sourceFile="C:\Users\Vika\Desktop\ICTERI 2018-PP\DAC-cleaned-max-th\max\results_date(2018-07-01)_method(jaro)_files(26).csv" decimal="," thousands=" ">
      <textFields count="13"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  <connection id="4" name="results_date(2018-07-04)_method(jaro_winkler)_files(26)" type="6" refreshedVersion="6" background="1" saveData="1">
    <textPr codePage="866" sourceFile="C:\Users\Vika\Desktop\ICTERI 2018-PP\DAC-cleaned-max-th\max\results_date(2018-07-04)_method(jaro_winkler)_files(26).csv" decimal="," thousands=" ">
      <textFields count="13"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<sst xmlns="http://schemas.openxmlformats.org/spreadsheetml/2006/main" count="308" uniqueCount="86">
  <si>
    <t>NAME</t>
  </si>
  <si>
    <t>TERMS COUNT</t>
  </si>
  <si>
    <t>MORE THAN ONE</t>
  </si>
  <si>
    <t>MORE THAN EPS</t>
  </si>
  <si>
    <t>EPS</t>
  </si>
  <si>
    <t>SUM Norm</t>
  </si>
  <si>
    <t>CONVERGENCE</t>
  </si>
  <si>
    <t>GROUPS COUNT</t>
  </si>
  <si>
    <t>GROUPS TIME (SEC)</t>
  </si>
  <si>
    <t>THD</t>
  </si>
  <si>
    <t>THD TIME (SEC)</t>
  </si>
  <si>
    <t>THDR</t>
  </si>
  <si>
    <t>THDR TIME (SEC)</t>
  </si>
  <si>
    <t>D1-mad-ST.txt</t>
  </si>
  <si>
    <t>D2-mad-ST.txt</t>
  </si>
  <si>
    <t>D3-mad-ST.txt</t>
  </si>
  <si>
    <t>D4-mad-ST.txt</t>
  </si>
  <si>
    <t>D5-mad-ST.txt</t>
  </si>
  <si>
    <t>D6-mad-ST.txt</t>
  </si>
  <si>
    <t>D7-mad-ST.txt</t>
  </si>
  <si>
    <t>D8-mad-ST.txt</t>
  </si>
  <si>
    <t>D9-mad-ST.txt</t>
  </si>
  <si>
    <t>D10-mad-ST.txt</t>
  </si>
  <si>
    <t>D11-mad-ST.txt</t>
  </si>
  <si>
    <t>D12-mad-ST.txt</t>
  </si>
  <si>
    <t>D13-mad-ST.txt</t>
  </si>
  <si>
    <t>D14-mad-ST.txt</t>
  </si>
  <si>
    <t>D15-mad-ST.txt</t>
  </si>
  <si>
    <t>D16-mad-ST.txt</t>
  </si>
  <si>
    <t>D17-mad-ST.txt</t>
  </si>
  <si>
    <t>D18-mad-ST.txt</t>
  </si>
  <si>
    <t>D19-mad-ST.txt</t>
  </si>
  <si>
    <t>D20-mad-ST.txt</t>
  </si>
  <si>
    <t>D21-mad-ST.txt</t>
  </si>
  <si>
    <t>D22-mad-ST.txt</t>
  </si>
  <si>
    <t>D23-mad-ST.txt</t>
  </si>
  <si>
    <t>D24-mad-ST.txt</t>
  </si>
  <si>
    <t>D25-mad-ST.txt</t>
  </si>
  <si>
    <t>D26-mad-ST.txt</t>
  </si>
  <si>
    <t>Dataset Pair</t>
  </si>
  <si>
    <t xml:space="preserve"> No Terms (in the Bag of Terms)</t>
  </si>
  <si>
    <r>
      <t xml:space="preserve"> </t>
    </r>
    <r>
      <rPr>
        <b/>
        <i/>
        <sz val="8"/>
        <color indexed="8"/>
        <rFont val="Times New Roman"/>
        <family val="1"/>
        <charset val="204"/>
      </rPr>
      <t>eps</t>
    </r>
  </si>
  <si>
    <t xml:space="preserve"> Baseline</t>
  </si>
  <si>
    <r>
      <t>S</t>
    </r>
    <r>
      <rPr>
        <b/>
        <sz val="8"/>
        <color indexed="8"/>
        <rFont val="Calibri"/>
        <family val="2"/>
        <charset val="204"/>
      </rPr>
      <t>ø</t>
    </r>
    <r>
      <rPr>
        <b/>
        <sz val="8"/>
        <color indexed="8"/>
        <rFont val="Times New Roman"/>
        <family val="1"/>
        <charset val="204"/>
      </rPr>
      <t>rensen-Dice  (th=0.89)</t>
    </r>
  </si>
  <si>
    <t>Jaccard (th=0.89)</t>
  </si>
  <si>
    <t>Jaro (th=0.89)</t>
  </si>
  <si>
    <t>Jaro-Winkler (th=0.91)</t>
  </si>
  <si>
    <t>Retained Terms</t>
  </si>
  <si>
    <t xml:space="preserve"> thd </t>
  </si>
  <si>
    <t xml:space="preserve">Retained Terms </t>
  </si>
  <si>
    <t>thd</t>
  </si>
  <si>
    <t>STG time (sec)</t>
  </si>
  <si>
    <r>
      <t>D</t>
    </r>
    <r>
      <rPr>
        <sz val="8"/>
        <color indexed="8"/>
        <rFont val="Times New Roman"/>
        <family val="1"/>
        <charset val="204"/>
      </rPr>
      <t>1-empty</t>
    </r>
  </si>
  <si>
    <r>
      <t>D</t>
    </r>
    <r>
      <rPr>
        <sz val="8"/>
        <color indexed="8"/>
        <rFont val="Times New Roman"/>
        <family val="1"/>
        <charset val="204"/>
      </rPr>
      <t>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</t>
    </r>
  </si>
  <si>
    <r>
      <t>D</t>
    </r>
    <r>
      <rPr>
        <sz val="8"/>
        <color indexed="8"/>
        <rFont val="Times New Roman"/>
        <family val="1"/>
        <charset val="204"/>
      </rPr>
      <t>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</t>
    </r>
  </si>
  <si>
    <r>
      <t>D</t>
    </r>
    <r>
      <rPr>
        <sz val="8"/>
        <color indexed="8"/>
        <rFont val="Times New Roman"/>
        <family val="1"/>
        <charset val="204"/>
      </rPr>
      <t>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3</t>
    </r>
  </si>
  <si>
    <r>
      <t>D</t>
    </r>
    <r>
      <rPr>
        <sz val="8"/>
        <color indexed="8"/>
        <rFont val="Times New Roman"/>
        <family val="1"/>
        <charset val="204"/>
      </rPr>
      <t>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4</t>
    </r>
  </si>
  <si>
    <r>
      <t>D</t>
    </r>
    <r>
      <rPr>
        <sz val="8"/>
        <color indexed="8"/>
        <rFont val="Times New Roman"/>
        <family val="1"/>
        <charset val="204"/>
      </rPr>
      <t>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5</t>
    </r>
  </si>
  <si>
    <r>
      <t>D</t>
    </r>
    <r>
      <rPr>
        <sz val="8"/>
        <color indexed="8"/>
        <rFont val="Times New Roman"/>
        <family val="1"/>
        <charset val="204"/>
      </rPr>
      <t>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6</t>
    </r>
  </si>
  <si>
    <r>
      <t>D</t>
    </r>
    <r>
      <rPr>
        <sz val="8"/>
        <color indexed="8"/>
        <rFont val="Times New Roman"/>
        <family val="1"/>
        <charset val="204"/>
      </rPr>
      <t>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7</t>
    </r>
  </si>
  <si>
    <r>
      <t>D</t>
    </r>
    <r>
      <rPr>
        <sz val="8"/>
        <color indexed="8"/>
        <rFont val="Times New Roman"/>
        <family val="1"/>
        <charset val="204"/>
      </rPr>
      <t>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8</t>
    </r>
  </si>
  <si>
    <r>
      <t>D</t>
    </r>
    <r>
      <rPr>
        <sz val="8"/>
        <color indexed="8"/>
        <rFont val="Times New Roman"/>
        <family val="1"/>
        <charset val="204"/>
      </rPr>
      <t>10-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9</t>
    </r>
  </si>
  <si>
    <r>
      <t>D</t>
    </r>
    <r>
      <rPr>
        <sz val="8"/>
        <color indexed="8"/>
        <rFont val="Times New Roman"/>
        <family val="1"/>
        <charset val="204"/>
      </rPr>
      <t>11-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10</t>
    </r>
  </si>
  <si>
    <r>
      <t>D</t>
    </r>
    <r>
      <rPr>
        <sz val="8"/>
        <color indexed="8"/>
        <rFont val="Times New Roman"/>
        <family val="1"/>
        <charset val="204"/>
      </rPr>
      <t>12-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11</t>
    </r>
  </si>
  <si>
    <r>
      <t>D</t>
    </r>
    <r>
      <rPr>
        <sz val="8"/>
        <color indexed="8"/>
        <rFont val="Times New Roman"/>
        <family val="1"/>
        <charset val="204"/>
      </rPr>
      <t>13-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12</t>
    </r>
  </si>
  <si>
    <r>
      <t>D</t>
    </r>
    <r>
      <rPr>
        <sz val="8"/>
        <color indexed="8"/>
        <rFont val="Times New Roman"/>
        <family val="1"/>
        <charset val="204"/>
      </rPr>
      <t>14-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13</t>
    </r>
  </si>
  <si>
    <r>
      <t>D</t>
    </r>
    <r>
      <rPr>
        <sz val="8"/>
        <color indexed="8"/>
        <rFont val="Times New Roman"/>
        <family val="1"/>
        <charset val="204"/>
      </rPr>
      <t>15-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14</t>
    </r>
  </si>
  <si>
    <r>
      <t>D</t>
    </r>
    <r>
      <rPr>
        <sz val="8"/>
        <color indexed="8"/>
        <rFont val="Times New Roman"/>
        <family val="1"/>
        <charset val="204"/>
      </rPr>
      <t>16-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15</t>
    </r>
  </si>
  <si>
    <r>
      <t>D</t>
    </r>
    <r>
      <rPr>
        <sz val="8"/>
        <color indexed="8"/>
        <rFont val="Times New Roman"/>
        <family val="1"/>
        <charset val="204"/>
      </rPr>
      <t>17-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16</t>
    </r>
  </si>
  <si>
    <r>
      <t>D</t>
    </r>
    <r>
      <rPr>
        <sz val="8"/>
        <color indexed="8"/>
        <rFont val="Times New Roman"/>
        <family val="1"/>
        <charset val="204"/>
      </rPr>
      <t>18-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17</t>
    </r>
  </si>
  <si>
    <r>
      <t>D</t>
    </r>
    <r>
      <rPr>
        <sz val="8"/>
        <color indexed="8"/>
        <rFont val="Times New Roman"/>
        <family val="1"/>
        <charset val="204"/>
      </rPr>
      <t>19-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18</t>
    </r>
  </si>
  <si>
    <r>
      <t>D</t>
    </r>
    <r>
      <rPr>
        <sz val="8"/>
        <color indexed="8"/>
        <rFont val="Times New Roman"/>
        <family val="1"/>
        <charset val="204"/>
      </rPr>
      <t>20-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19</t>
    </r>
  </si>
  <si>
    <r>
      <t>D</t>
    </r>
    <r>
      <rPr>
        <sz val="8"/>
        <color indexed="8"/>
        <rFont val="Times New Roman"/>
        <family val="1"/>
        <charset val="204"/>
      </rPr>
      <t>21-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20</t>
    </r>
  </si>
  <si>
    <r>
      <t>D</t>
    </r>
    <r>
      <rPr>
        <sz val="8"/>
        <color indexed="8"/>
        <rFont val="Times New Roman"/>
        <family val="1"/>
        <charset val="204"/>
      </rPr>
      <t>22-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21</t>
    </r>
  </si>
  <si>
    <r>
      <t>D</t>
    </r>
    <r>
      <rPr>
        <sz val="8"/>
        <color indexed="8"/>
        <rFont val="Times New Roman"/>
        <family val="1"/>
        <charset val="204"/>
      </rPr>
      <t>23-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22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</si>
  <si>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8"/>
        <color indexed="8"/>
        <rFont val="Times New Roman"/>
        <family val="1"/>
        <charset val="204"/>
      </rPr>
      <t>24-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23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</si>
  <si>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8"/>
        <color indexed="8"/>
        <rFont val="Times New Roman"/>
        <family val="1"/>
        <charset val="204"/>
      </rPr>
      <t>25-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24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</si>
  <si>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8"/>
        <color indexed="8"/>
        <rFont val="Times New Roman"/>
        <family val="1"/>
        <charset val="204"/>
      </rPr>
      <t>26-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25</t>
    </r>
    <r>
      <rPr>
        <sz val="11"/>
        <color theme="1"/>
        <rFont val="Calibri"/>
        <family val="2"/>
        <charset val="204"/>
        <scheme val="minor"/>
      </rPr>
      <t/>
    </r>
  </si>
  <si>
    <t>8,0</t>
  </si>
  <si>
    <t>10,0</t>
  </si>
  <si>
    <t>11,60964047443681</t>
  </si>
  <si>
    <t>12,0</t>
  </si>
  <si>
    <t>14,0</t>
  </si>
  <si>
    <t>14,264662506490406</t>
  </si>
  <si>
    <t>14,5</t>
  </si>
  <si>
    <t>15,509775004326936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</si>
</sst>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b/>
      <i/>
      <sz val="8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i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6" fillId="0" borderId="0" xfId="0" applyFont="1"/>
    <xf numFmtId="2" fontId="6" fillId="0" borderId="0" xfId="0" applyNumberFormat="1" applyFont="1"/>
    <xf numFmtId="2" fontId="6" fillId="0" borderId="11" xfId="0" applyNumberFormat="1" applyFont="1" applyBorder="1"/>
    <xf numFmtId="2" fontId="6" fillId="0" borderId="12" xfId="0" applyNumberFormat="1" applyFont="1" applyBorder="1"/>
    <xf numFmtId="0" fontId="6" fillId="0" borderId="10" xfId="0" applyFont="1" applyBorder="1"/>
    <xf numFmtId="2" fontId="6" fillId="0" borderId="10" xfId="0" applyNumberFormat="1" applyFont="1" applyBorder="1"/>
    <xf numFmtId="2" fontId="6" fillId="0" borderId="13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8514399079871"/>
          <c:y val="2.9605280989765979E-2"/>
          <c:w val="0.85255697537168329"/>
          <c:h val="0.72368464641650165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strRef>
              <c:f>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Alltogether!$H$4:$H$29</c:f>
              <c:numCache>
                <c:formatCode>0.00</c:formatCode>
                <c:ptCount val="26"/>
                <c:pt idx="0">
                  <c:v>90.283164024352999</c:v>
                </c:pt>
                <c:pt idx="1">
                  <c:v>101.262792110443</c:v>
                </c:pt>
                <c:pt idx="2">
                  <c:v>261.82797551154999</c:v>
                </c:pt>
                <c:pt idx="3">
                  <c:v>431.57168436050398</c:v>
                </c:pt>
                <c:pt idx="4">
                  <c:v>558.72995734214703</c:v>
                </c:pt>
                <c:pt idx="5">
                  <c:v>886.41469979286103</c:v>
                </c:pt>
                <c:pt idx="6">
                  <c:v>774.20728206634499</c:v>
                </c:pt>
                <c:pt idx="7">
                  <c:v>954.88861632347096</c:v>
                </c:pt>
                <c:pt idx="8">
                  <c:v>1155.3000793456999</c:v>
                </c:pt>
                <c:pt idx="9">
                  <c:v>1363.4039824008901</c:v>
                </c:pt>
                <c:pt idx="10">
                  <c:v>1494.6644899845101</c:v>
                </c:pt>
                <c:pt idx="11">
                  <c:v>1965.1954026222199</c:v>
                </c:pt>
                <c:pt idx="12">
                  <c:v>2102.44625306129</c:v>
                </c:pt>
                <c:pt idx="13">
                  <c:v>2391.9648125171602</c:v>
                </c:pt>
                <c:pt idx="14">
                  <c:v>2714.62426757812</c:v>
                </c:pt>
                <c:pt idx="15">
                  <c:v>3016.1335132121999</c:v>
                </c:pt>
                <c:pt idx="16">
                  <c:v>3407.3908915519701</c:v>
                </c:pt>
                <c:pt idx="17">
                  <c:v>4025.5092458724898</c:v>
                </c:pt>
                <c:pt idx="18">
                  <c:v>4454.8448026180204</c:v>
                </c:pt>
                <c:pt idx="19">
                  <c:v>4916.3822009563401</c:v>
                </c:pt>
                <c:pt idx="20">
                  <c:v>5555.8717775344803</c:v>
                </c:pt>
                <c:pt idx="21">
                  <c:v>6002.0332968234998</c:v>
                </c:pt>
                <c:pt idx="22">
                  <c:v>6734.4851903915396</c:v>
                </c:pt>
                <c:pt idx="23">
                  <c:v>7253.1750000000002</c:v>
                </c:pt>
                <c:pt idx="24">
                  <c:v>7771.84452414512</c:v>
                </c:pt>
                <c:pt idx="25">
                  <c:v>8042.5460073947897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B1-4304-835B-4D2EC02BE770}"/>
            </c:ext>
          </c:extLst>
        </c:ser>
        <c:ser>
          <c:idx val="1"/>
          <c:order val="1"/>
          <c:tx>
            <c:v>Jaccard</c:v>
          </c:tx>
          <c:spPr>
            <a:ln w="28575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Alltogether!$K$4:$K$29</c:f>
              <c:numCache>
                <c:formatCode>0.00</c:formatCode>
                <c:ptCount val="26"/>
                <c:pt idx="0">
                  <c:v>21.233214378356902</c:v>
                </c:pt>
                <c:pt idx="1">
                  <c:v>25.242443799972499</c:v>
                </c:pt>
                <c:pt idx="2">
                  <c:v>60.576464891433702</c:v>
                </c:pt>
                <c:pt idx="3">
                  <c:v>99.127669811248694</c:v>
                </c:pt>
                <c:pt idx="4">
                  <c:v>125.970205307006</c:v>
                </c:pt>
                <c:pt idx="5">
                  <c:v>183.90051865577601</c:v>
                </c:pt>
                <c:pt idx="6">
                  <c:v>177.52715396881101</c:v>
                </c:pt>
                <c:pt idx="7">
                  <c:v>217.32543015479999</c:v>
                </c:pt>
                <c:pt idx="8">
                  <c:v>262.24299931526099</c:v>
                </c:pt>
                <c:pt idx="9">
                  <c:v>284.08124852180401</c:v>
                </c:pt>
                <c:pt idx="10">
                  <c:v>308.64665341377201</c:v>
                </c:pt>
                <c:pt idx="11">
                  <c:v>395.72963452339098</c:v>
                </c:pt>
                <c:pt idx="12">
                  <c:v>410.44347596168501</c:v>
                </c:pt>
                <c:pt idx="13">
                  <c:v>459.89730477333001</c:v>
                </c:pt>
                <c:pt idx="14">
                  <c:v>512.82833194732598</c:v>
                </c:pt>
                <c:pt idx="15">
                  <c:v>565.87936639785698</c:v>
                </c:pt>
                <c:pt idx="16">
                  <c:v>619.469431877136</c:v>
                </c:pt>
                <c:pt idx="17">
                  <c:v>711.20567870139996</c:v>
                </c:pt>
                <c:pt idx="18">
                  <c:v>778.525529146194</c:v>
                </c:pt>
                <c:pt idx="19">
                  <c:v>852.31574988365105</c:v>
                </c:pt>
                <c:pt idx="20">
                  <c:v>938.19566178321804</c:v>
                </c:pt>
                <c:pt idx="21">
                  <c:v>1007.56962966918</c:v>
                </c:pt>
                <c:pt idx="22">
                  <c:v>1099.09586477279</c:v>
                </c:pt>
                <c:pt idx="23">
                  <c:v>1200.81168246269</c:v>
                </c:pt>
                <c:pt idx="24">
                  <c:v>1259.09501624107</c:v>
                </c:pt>
                <c:pt idx="25">
                  <c:v>1459.5584816932601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B1-4304-835B-4D2EC02BE770}"/>
            </c:ext>
          </c:extLst>
        </c:ser>
        <c:ser>
          <c:idx val="2"/>
          <c:order val="2"/>
          <c:tx>
            <c:v>Jaro</c:v>
          </c:tx>
          <c:spPr>
            <a:ln w="285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Alltogether!$N$4:$N$29</c:f>
              <c:numCache>
                <c:formatCode>0.00</c:formatCode>
                <c:ptCount val="26"/>
                <c:pt idx="0">
                  <c:v>302.27828955650301</c:v>
                </c:pt>
                <c:pt idx="1">
                  <c:v>322.37143874168299</c:v>
                </c:pt>
                <c:pt idx="2">
                  <c:v>801.64185118675198</c:v>
                </c:pt>
                <c:pt idx="3">
                  <c:v>1254.62476038932</c:v>
                </c:pt>
                <c:pt idx="4">
                  <c:v>1654.40162634849</c:v>
                </c:pt>
                <c:pt idx="5">
                  <c:v>2650.4485969543398</c:v>
                </c:pt>
                <c:pt idx="6">
                  <c:v>2182.8448517322499</c:v>
                </c:pt>
                <c:pt idx="7">
                  <c:v>2690.6318953037198</c:v>
                </c:pt>
                <c:pt idx="8">
                  <c:v>3233.2639322280802</c:v>
                </c:pt>
                <c:pt idx="9">
                  <c:v>3994.5652647018401</c:v>
                </c:pt>
                <c:pt idx="10">
                  <c:v>4461.88920545578</c:v>
                </c:pt>
                <c:pt idx="11">
                  <c:v>5789.2541263103403</c:v>
                </c:pt>
                <c:pt idx="12">
                  <c:v>6232.1864604949897</c:v>
                </c:pt>
                <c:pt idx="13">
                  <c:v>7181.2117419242804</c:v>
                </c:pt>
                <c:pt idx="14">
                  <c:v>8116.6932482719403</c:v>
                </c:pt>
                <c:pt idx="15">
                  <c:v>8921.1572608947699</c:v>
                </c:pt>
                <c:pt idx="16">
                  <c:v>10189.693817138599</c:v>
                </c:pt>
                <c:pt idx="17">
                  <c:v>12027.8719549179</c:v>
                </c:pt>
                <c:pt idx="18">
                  <c:v>13313.597494363699</c:v>
                </c:pt>
                <c:pt idx="19">
                  <c:v>14710.898415326999</c:v>
                </c:pt>
                <c:pt idx="20">
                  <c:v>16662.258026838299</c:v>
                </c:pt>
                <c:pt idx="21">
                  <c:v>17901.023880243301</c:v>
                </c:pt>
                <c:pt idx="22">
                  <c:v>20136.901765108101</c:v>
                </c:pt>
                <c:pt idx="23">
                  <c:v>21789.045262098301</c:v>
                </c:pt>
                <c:pt idx="24">
                  <c:v>22992.002067089001</c:v>
                </c:pt>
                <c:pt idx="25">
                  <c:v>23790.3767318725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2B1-4304-835B-4D2EC02BE770}"/>
            </c:ext>
          </c:extLst>
        </c:ser>
        <c:ser>
          <c:idx val="3"/>
          <c:order val="3"/>
          <c:tx>
            <c:v>Jaro-Winkler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Alltogether!$Q$4:$Q$29</c:f>
              <c:numCache>
                <c:formatCode>0.00</c:formatCode>
                <c:ptCount val="26"/>
                <c:pt idx="0">
                  <c:v>256.73968434333801</c:v>
                </c:pt>
                <c:pt idx="1">
                  <c:v>271.50152897834698</c:v>
                </c:pt>
                <c:pt idx="2">
                  <c:v>692.03258204460099</c:v>
                </c:pt>
                <c:pt idx="3">
                  <c:v>1148.6697001457201</c:v>
                </c:pt>
                <c:pt idx="4">
                  <c:v>1503.16397619247</c:v>
                </c:pt>
                <c:pt idx="5">
                  <c:v>2397.9971575737</c:v>
                </c:pt>
                <c:pt idx="6">
                  <c:v>1915.3005490303001</c:v>
                </c:pt>
                <c:pt idx="7">
                  <c:v>2325.29499936103</c:v>
                </c:pt>
                <c:pt idx="8">
                  <c:v>2768.3393399715401</c:v>
                </c:pt>
                <c:pt idx="9">
                  <c:v>3462.5110445022501</c:v>
                </c:pt>
                <c:pt idx="10">
                  <c:v>3878.9468629360199</c:v>
                </c:pt>
                <c:pt idx="11">
                  <c:v>5025.90946555137</c:v>
                </c:pt>
                <c:pt idx="12">
                  <c:v>5500.05958557128</c:v>
                </c:pt>
                <c:pt idx="13">
                  <c:v>6290.8488161563801</c:v>
                </c:pt>
                <c:pt idx="14">
                  <c:v>7159.3874936103803</c:v>
                </c:pt>
                <c:pt idx="15">
                  <c:v>7796.6199412345804</c:v>
                </c:pt>
                <c:pt idx="16">
                  <c:v>8900.4510765075593</c:v>
                </c:pt>
                <c:pt idx="17">
                  <c:v>10554.1046602725</c:v>
                </c:pt>
                <c:pt idx="18">
                  <c:v>11685.4943721294</c:v>
                </c:pt>
                <c:pt idx="19">
                  <c:v>12888.4741783142</c:v>
                </c:pt>
                <c:pt idx="20">
                  <c:v>14541.391720056499</c:v>
                </c:pt>
                <c:pt idx="21">
                  <c:v>15614.512099027599</c:v>
                </c:pt>
                <c:pt idx="22">
                  <c:v>17648.743450641599</c:v>
                </c:pt>
                <c:pt idx="23">
                  <c:v>19061.996283531102</c:v>
                </c:pt>
                <c:pt idx="24">
                  <c:v>20119.159749746301</c:v>
                </c:pt>
                <c:pt idx="25">
                  <c:v>20819.774822950301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2B1-4304-835B-4D2EC02BE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4912"/>
        <c:axId val="72861184"/>
      </c:lineChart>
      <c:catAx>
        <c:axId val="72854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61184"/>
        <c:crosses val="autoZero"/>
        <c:auto val="0"/>
        <c:lblAlgn val="ctr"/>
        <c:lblOffset val="100"/>
        <c:noMultiLvlLbl val="0"/>
      </c:catAx>
      <c:valAx>
        <c:axId val="72861184"/>
        <c:scaling>
          <c:orientation val="minMax"/>
          <c:max val="24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baseline="0"/>
                  <a:t>sec</a:t>
                </a:r>
              </a:p>
            </c:rich>
          </c:tx>
          <c:layout>
            <c:manualLayout>
              <c:xMode val="edge"/>
              <c:yMode val="edge"/>
              <c:x val="1.2311854676556098E-2"/>
              <c:y val="0.358552781613198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54912"/>
        <c:crosses val="autoZero"/>
        <c:crossBetween val="between"/>
        <c:majorUnit val="1500"/>
        <c:minorUnit val="5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765770657978099"/>
          <c:y val="0.89473727379472312"/>
          <c:w val="0.62425714918809938"/>
          <c:h val="8.717105263157898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1443250054645"/>
          <c:y val="4.1958101653130318E-2"/>
          <c:w val="0.81697237755789331"/>
          <c:h val="0.64102655303393552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Alltogether!$G$4:$G$29</c:f>
              <c:numCache>
                <c:formatCode>0.00</c:formatCode>
                <c:ptCount val="26"/>
                <c:pt idx="0">
                  <c:v>254.20154276526699</c:v>
                </c:pt>
                <c:pt idx="1">
                  <c:v>157.43572473691799</c:v>
                </c:pt>
                <c:pt idx="2">
                  <c:v>121.754547749521</c:v>
                </c:pt>
                <c:pt idx="3">
                  <c:v>59.116107506615897</c:v>
                </c:pt>
                <c:pt idx="4">
                  <c:v>63.888090750099501</c:v>
                </c:pt>
                <c:pt idx="5">
                  <c:v>42.6974402488636</c:v>
                </c:pt>
                <c:pt idx="6">
                  <c:v>36.629862244432303</c:v>
                </c:pt>
                <c:pt idx="7">
                  <c:v>35.711388424008398</c:v>
                </c:pt>
                <c:pt idx="8">
                  <c:v>21.2404685495123</c:v>
                </c:pt>
                <c:pt idx="9">
                  <c:v>24.396045495354102</c:v>
                </c:pt>
                <c:pt idx="10">
                  <c:v>20.276135254102901</c:v>
                </c:pt>
                <c:pt idx="11">
                  <c:v>26.564489067150799</c:v>
                </c:pt>
                <c:pt idx="12">
                  <c:v>20.4739071045876</c:v>
                </c:pt>
                <c:pt idx="13">
                  <c:v>22.037945586871398</c:v>
                </c:pt>
                <c:pt idx="14">
                  <c:v>16.037748672209599</c:v>
                </c:pt>
                <c:pt idx="15">
                  <c:v>16.430450130580699</c:v>
                </c:pt>
                <c:pt idx="16">
                  <c:v>12.952721345912</c:v>
                </c:pt>
                <c:pt idx="17">
                  <c:v>13.996207462394199</c:v>
                </c:pt>
                <c:pt idx="18">
                  <c:v>14.1892918115726</c:v>
                </c:pt>
                <c:pt idx="19">
                  <c:v>11.8206713286983</c:v>
                </c:pt>
                <c:pt idx="20">
                  <c:v>12.3669557472391</c:v>
                </c:pt>
                <c:pt idx="21">
                  <c:v>9.6973913950374993</c:v>
                </c:pt>
                <c:pt idx="22">
                  <c:v>13.7360029318826</c:v>
                </c:pt>
                <c:pt idx="23">
                  <c:v>11.215947381193301</c:v>
                </c:pt>
                <c:pt idx="24">
                  <c:v>11.285667736393901</c:v>
                </c:pt>
                <c:pt idx="25">
                  <c:v>3.9316191462602501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FF-46BA-BB00-4B28C1133C5F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Alltogether!$J$4:$J$29</c:f>
              <c:numCache>
                <c:formatCode>0.00</c:formatCode>
                <c:ptCount val="26"/>
                <c:pt idx="0">
                  <c:v>210.42399490369101</c:v>
                </c:pt>
                <c:pt idx="1">
                  <c:v>130.54312438906399</c:v>
                </c:pt>
                <c:pt idx="2">
                  <c:v>100.93318615220799</c:v>
                </c:pt>
                <c:pt idx="3">
                  <c:v>48.473787990349699</c:v>
                </c:pt>
                <c:pt idx="4">
                  <c:v>51.268240025124598</c:v>
                </c:pt>
                <c:pt idx="5">
                  <c:v>33.055574264237201</c:v>
                </c:pt>
                <c:pt idx="6">
                  <c:v>28.885104246245302</c:v>
                </c:pt>
                <c:pt idx="7">
                  <c:v>29.291833546631501</c:v>
                </c:pt>
                <c:pt idx="8">
                  <c:v>17.278010079594299</c:v>
                </c:pt>
                <c:pt idx="9">
                  <c:v>19.3082542196201</c:v>
                </c:pt>
                <c:pt idx="10">
                  <c:v>16.141578245314701</c:v>
                </c:pt>
                <c:pt idx="11">
                  <c:v>21.110083199619499</c:v>
                </c:pt>
                <c:pt idx="12">
                  <c:v>15.465480553604101</c:v>
                </c:pt>
                <c:pt idx="13">
                  <c:v>17.126737352621198</c:v>
                </c:pt>
                <c:pt idx="14">
                  <c:v>12.4296987136228</c:v>
                </c:pt>
                <c:pt idx="15">
                  <c:v>12.502888863827</c:v>
                </c:pt>
                <c:pt idx="16">
                  <c:v>10.001273199826599</c:v>
                </c:pt>
                <c:pt idx="17">
                  <c:v>10.4419306330329</c:v>
                </c:pt>
                <c:pt idx="18">
                  <c:v>10.7322354735442</c:v>
                </c:pt>
                <c:pt idx="19">
                  <c:v>9.0496226056704199</c:v>
                </c:pt>
                <c:pt idx="20">
                  <c:v>9.6428038701157295</c:v>
                </c:pt>
                <c:pt idx="21">
                  <c:v>7.9083745744805096</c:v>
                </c:pt>
                <c:pt idx="22">
                  <c:v>9.9022611841354102</c:v>
                </c:pt>
                <c:pt idx="23">
                  <c:v>9.1832444029207991</c:v>
                </c:pt>
                <c:pt idx="24">
                  <c:v>8.7980713944952793</c:v>
                </c:pt>
                <c:pt idx="25">
                  <c:v>3.5572587569301799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9FF-46BA-BB00-4B28C1133C5F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rgbClr val="993366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Alltogether!$M$4:$M$29</c:f>
              <c:numCache>
                <c:formatCode>0.00</c:formatCode>
                <c:ptCount val="26"/>
                <c:pt idx="0">
                  <c:v>238.53024182608701</c:v>
                </c:pt>
                <c:pt idx="1">
                  <c:v>149.929683278179</c:v>
                </c:pt>
                <c:pt idx="2">
                  <c:v>116.44072409426001</c:v>
                </c:pt>
                <c:pt idx="3">
                  <c:v>55.834798718088997</c:v>
                </c:pt>
                <c:pt idx="4">
                  <c:v>59.4585241965218</c:v>
                </c:pt>
                <c:pt idx="5">
                  <c:v>40.459653376812099</c:v>
                </c:pt>
                <c:pt idx="6">
                  <c:v>34.259677384485997</c:v>
                </c:pt>
                <c:pt idx="7">
                  <c:v>33.227171907570998</c:v>
                </c:pt>
                <c:pt idx="8">
                  <c:v>19.8551653124673</c:v>
                </c:pt>
                <c:pt idx="9">
                  <c:v>24.293197536230899</c:v>
                </c:pt>
                <c:pt idx="10">
                  <c:v>19.794235951371501</c:v>
                </c:pt>
                <c:pt idx="11">
                  <c:v>25.481290723695601</c:v>
                </c:pt>
                <c:pt idx="12">
                  <c:v>19.7852624917222</c:v>
                </c:pt>
                <c:pt idx="13">
                  <c:v>21.2396487125826</c:v>
                </c:pt>
                <c:pt idx="14">
                  <c:v>14.8548632999892</c:v>
                </c:pt>
                <c:pt idx="15">
                  <c:v>15.1551341333896</c:v>
                </c:pt>
                <c:pt idx="16">
                  <c:v>12.486613195534501</c:v>
                </c:pt>
                <c:pt idx="17">
                  <c:v>12.6800895834293</c:v>
                </c:pt>
                <c:pt idx="18">
                  <c:v>13.017417455007701</c:v>
                </c:pt>
                <c:pt idx="19">
                  <c:v>10.567927375914</c:v>
                </c:pt>
                <c:pt idx="20">
                  <c:v>11.463623256853801</c:v>
                </c:pt>
                <c:pt idx="21">
                  <c:v>8.8508401815374391</c:v>
                </c:pt>
                <c:pt idx="22">
                  <c:v>12.397844800049</c:v>
                </c:pt>
                <c:pt idx="23">
                  <c:v>10.2944406017187</c:v>
                </c:pt>
                <c:pt idx="24">
                  <c:v>10.201524603186</c:v>
                </c:pt>
                <c:pt idx="25">
                  <c:v>3.5664971582870599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9FF-46BA-BB00-4B28C1133C5F}"/>
            </c:ext>
          </c:extLst>
        </c:ser>
        <c:ser>
          <c:idx val="3"/>
          <c:order val="3"/>
          <c:tx>
            <c:v>Jaro-Winkler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Alltogether!$P$4:$P$29</c:f>
              <c:numCache>
                <c:formatCode>0.00</c:formatCode>
                <c:ptCount val="26"/>
                <c:pt idx="0">
                  <c:v>217.30196031374601</c:v>
                </c:pt>
                <c:pt idx="1">
                  <c:v>135.04191465525699</c:v>
                </c:pt>
                <c:pt idx="2">
                  <c:v>106.443415253943</c:v>
                </c:pt>
                <c:pt idx="3">
                  <c:v>50.132618030405297</c:v>
                </c:pt>
                <c:pt idx="4">
                  <c:v>53.876657802425299</c:v>
                </c:pt>
                <c:pt idx="5">
                  <c:v>36.831290488686797</c:v>
                </c:pt>
                <c:pt idx="6">
                  <c:v>30.8165065784722</c:v>
                </c:pt>
                <c:pt idx="7">
                  <c:v>29.336092372617099</c:v>
                </c:pt>
                <c:pt idx="8">
                  <c:v>17.386240692924101</c:v>
                </c:pt>
                <c:pt idx="9">
                  <c:v>21.926753788008298</c:v>
                </c:pt>
                <c:pt idx="10">
                  <c:v>17.542924188982798</c:v>
                </c:pt>
                <c:pt idx="11">
                  <c:v>22.195559681439899</c:v>
                </c:pt>
                <c:pt idx="12">
                  <c:v>17.886125268083799</c:v>
                </c:pt>
                <c:pt idx="13">
                  <c:v>18.490554176362899</c:v>
                </c:pt>
                <c:pt idx="14">
                  <c:v>13.330480295138599</c:v>
                </c:pt>
                <c:pt idx="15">
                  <c:v>13.244943608680501</c:v>
                </c:pt>
                <c:pt idx="16">
                  <c:v>11.0632118097116</c:v>
                </c:pt>
                <c:pt idx="17">
                  <c:v>11.5196567819044</c:v>
                </c:pt>
                <c:pt idx="18">
                  <c:v>11.4989470432142</c:v>
                </c:pt>
                <c:pt idx="19">
                  <c:v>9.6749787799131894</c:v>
                </c:pt>
                <c:pt idx="20">
                  <c:v>10.4167939019194</c:v>
                </c:pt>
                <c:pt idx="21">
                  <c:v>7.8095420640841597</c:v>
                </c:pt>
                <c:pt idx="22">
                  <c:v>11.1241575850219</c:v>
                </c:pt>
                <c:pt idx="23">
                  <c:v>9.1292753745417308</c:v>
                </c:pt>
                <c:pt idx="24">
                  <c:v>8.9168901206656201</c:v>
                </c:pt>
                <c:pt idx="25">
                  <c:v>3.25880583734045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9FF-46BA-BB00-4B28C1133C5F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Alltogether!$E$4:$E$29</c:f>
              <c:numCache>
                <c:formatCode>0.00</c:formatCode>
                <c:ptCount val="26"/>
                <c:pt idx="0">
                  <c:v>296.06</c:v>
                </c:pt>
                <c:pt idx="1">
                  <c:v>196.56360000000001</c:v>
                </c:pt>
                <c:pt idx="2">
                  <c:v>148.06100000000001</c:v>
                </c:pt>
                <c:pt idx="3">
                  <c:v>68.489800000000002</c:v>
                </c:pt>
                <c:pt idx="4">
                  <c:v>75.905600000000007</c:v>
                </c:pt>
                <c:pt idx="5">
                  <c:v>49.155900000000003</c:v>
                </c:pt>
                <c:pt idx="6">
                  <c:v>44.284599999999998</c:v>
                </c:pt>
                <c:pt idx="7">
                  <c:v>43.225900000000003</c:v>
                </c:pt>
                <c:pt idx="8">
                  <c:v>24.514600000000002</c:v>
                </c:pt>
                <c:pt idx="9">
                  <c:v>32.741100000000003</c:v>
                </c:pt>
                <c:pt idx="10">
                  <c:v>25.711600000000001</c:v>
                </c:pt>
                <c:pt idx="11">
                  <c:v>30.9879</c:v>
                </c:pt>
                <c:pt idx="12">
                  <c:v>23.331299999999999</c:v>
                </c:pt>
                <c:pt idx="13">
                  <c:v>30.208600000000001</c:v>
                </c:pt>
                <c:pt idx="14">
                  <c:v>18.449300000000001</c:v>
                </c:pt>
                <c:pt idx="15">
                  <c:v>19.8337</c:v>
                </c:pt>
                <c:pt idx="16">
                  <c:v>16.689800000000002</c:v>
                </c:pt>
                <c:pt idx="17">
                  <c:v>16.069800000000001</c:v>
                </c:pt>
                <c:pt idx="18">
                  <c:v>17.1996</c:v>
                </c:pt>
                <c:pt idx="19">
                  <c:v>13.2064</c:v>
                </c:pt>
                <c:pt idx="20">
                  <c:v>15.1762</c:v>
                </c:pt>
                <c:pt idx="21">
                  <c:v>11.0274</c:v>
                </c:pt>
                <c:pt idx="22">
                  <c:v>15.8308</c:v>
                </c:pt>
                <c:pt idx="23">
                  <c:v>13.626099999999999</c:v>
                </c:pt>
                <c:pt idx="24">
                  <c:v>13.1869</c:v>
                </c:pt>
                <c:pt idx="25">
                  <c:v>3.9058000000000002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9FF-46BA-BB00-4B28C1133C5F}"/>
            </c:ext>
          </c:extLst>
        </c:ser>
        <c:ser>
          <c:idx val="5"/>
          <c:order val="5"/>
          <c:tx>
            <c:v>eps</c:v>
          </c:tx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Alltogether!$C$4:$C$29</c:f>
              <c:numCache>
                <c:formatCode>0.00</c:formatCode>
                <c:ptCount val="26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11.6096404744368</c:v>
                </c:pt>
                <c:pt idx="5">
                  <c:v>11.6096404744368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14.264662506490399</c:v>
                </c:pt>
                <c:pt idx="11">
                  <c:v>14.264662506490399</c:v>
                </c:pt>
                <c:pt idx="12">
                  <c:v>14.5</c:v>
                </c:pt>
                <c:pt idx="13">
                  <c:v>15.509775004326899</c:v>
                </c:pt>
                <c:pt idx="14">
                  <c:v>15.509775004326899</c:v>
                </c:pt>
                <c:pt idx="15">
                  <c:v>15.509775004326899</c:v>
                </c:pt>
                <c:pt idx="16">
                  <c:v>15.509775004326899</c:v>
                </c:pt>
                <c:pt idx="17">
                  <c:v>15.509775004326899</c:v>
                </c:pt>
                <c:pt idx="18">
                  <c:v>15.509775004326899</c:v>
                </c:pt>
                <c:pt idx="19">
                  <c:v>15.509775004326899</c:v>
                </c:pt>
                <c:pt idx="20">
                  <c:v>15.509775004326899</c:v>
                </c:pt>
                <c:pt idx="21">
                  <c:v>15.509775004326899</c:v>
                </c:pt>
                <c:pt idx="22">
                  <c:v>15.509775004326899</c:v>
                </c:pt>
                <c:pt idx="23">
                  <c:v>15.509775004326899</c:v>
                </c:pt>
                <c:pt idx="24">
                  <c:v>15.509775004326899</c:v>
                </c:pt>
                <c:pt idx="25">
                  <c:v>15.509775004326899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FF-46BA-BB00-4B28C1133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6784"/>
        <c:axId val="72808320"/>
      </c:lineChart>
      <c:catAx>
        <c:axId val="7280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8320"/>
        <c:crosses val="autoZero"/>
        <c:auto val="0"/>
        <c:lblAlgn val="ctr"/>
        <c:lblOffset val="100"/>
        <c:noMultiLvlLbl val="0"/>
      </c:catAx>
      <c:valAx>
        <c:axId val="72808320"/>
        <c:scaling>
          <c:orientation val="minMax"/>
          <c:max val="36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47254575707155E-2"/>
              <c:y val="0.317016622922134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6784"/>
        <c:crosses val="autoZero"/>
        <c:crossBetween val="between"/>
        <c:maj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6713841719810294E-2"/>
          <c:y val="0.86490859663587216"/>
          <c:w val="0.87354474825422201"/>
          <c:h val="0.12354342944894126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30</xdr:row>
      <xdr:rowOff>0</xdr:rowOff>
    </xdr:from>
    <xdr:to>
      <xdr:col>19</xdr:col>
      <xdr:colOff>272415</xdr:colOff>
      <xdr:row>55</xdr:row>
      <xdr:rowOff>60960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8</xdr:col>
      <xdr:colOff>283845</xdr:colOff>
      <xdr:row>47</xdr:row>
      <xdr:rowOff>160020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date(2018-06-30)_method(sorensen)_files(26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date(2018-07-01)_method(jaccard)_files(26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date(2018-07-01)_method(jaro)_files(26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date(2018-07-04)_method(jaro_winkler)_files(26)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E7" workbookViewId="0">
      <selection activeCell="I2" sqref="I2:I27"/>
    </sheetView>
  </sheetViews>
  <sheetFormatPr defaultRowHeight="14.3" x14ac:dyDescent="0.25"/>
  <cols>
    <col min="1" max="1" width="14.75" bestFit="1" customWidth="1"/>
    <col min="2" max="2" width="13.75" bestFit="1" customWidth="1"/>
    <col min="3" max="3" width="16.125" bestFit="1" customWidth="1"/>
    <col min="4" max="4" width="15.375" bestFit="1" customWidth="1"/>
    <col min="5" max="6" width="18.875" bestFit="1" customWidth="1"/>
    <col min="7" max="7" width="14.375" bestFit="1" customWidth="1"/>
    <col min="8" max="8" width="15.125" bestFit="1" customWidth="1"/>
    <col min="9" max="10" width="18.875" bestFit="1" customWidth="1"/>
    <col min="11" max="11" width="22" bestFit="1" customWidth="1"/>
    <col min="12" max="12" width="18.875" bestFit="1" customWidth="1"/>
    <col min="13" max="13" width="2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27167</v>
      </c>
      <c r="C2">
        <v>9474</v>
      </c>
      <c r="D2">
        <v>2230</v>
      </c>
      <c r="E2" s="1" t="s">
        <v>78</v>
      </c>
      <c r="F2">
        <v>254.20154276526699</v>
      </c>
      <c r="G2">
        <v>0.89</v>
      </c>
      <c r="H2">
        <v>1981</v>
      </c>
      <c r="I2">
        <v>90.283164024352999</v>
      </c>
      <c r="J2">
        <v>254.20154276526699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46308</v>
      </c>
      <c r="C3">
        <v>17556</v>
      </c>
      <c r="D3">
        <v>2467</v>
      </c>
      <c r="E3" s="1" t="s">
        <v>79</v>
      </c>
      <c r="F3">
        <v>192.215630333452</v>
      </c>
      <c r="G3">
        <v>0.89</v>
      </c>
      <c r="H3">
        <v>2115</v>
      </c>
      <c r="I3">
        <v>101.262792110443</v>
      </c>
      <c r="J3">
        <v>157.43572473691799</v>
      </c>
      <c r="K3">
        <v>2.000093460083E-3</v>
      </c>
      <c r="L3">
        <v>81.905786987146698</v>
      </c>
      <c r="M3">
        <v>0</v>
      </c>
    </row>
    <row r="4" spans="1:13" x14ac:dyDescent="0.25">
      <c r="A4" t="s">
        <v>15</v>
      </c>
      <c r="B4">
        <v>77006</v>
      </c>
      <c r="C4">
        <v>27862</v>
      </c>
      <c r="D4">
        <v>3866</v>
      </c>
      <c r="E4" s="1" t="s">
        <v>79</v>
      </c>
      <c r="F4">
        <v>164.755128591676</v>
      </c>
      <c r="G4">
        <v>0.89</v>
      </c>
      <c r="H4">
        <v>3322</v>
      </c>
      <c r="I4">
        <v>261.82797551154999</v>
      </c>
      <c r="J4">
        <v>121.754547749521</v>
      </c>
      <c r="K4">
        <v>3.0002593994140599E-3</v>
      </c>
      <c r="L4">
        <v>73.900308166596702</v>
      </c>
      <c r="M4">
        <v>9.9992752075195291E-4</v>
      </c>
    </row>
    <row r="5" spans="1:13" x14ac:dyDescent="0.25">
      <c r="A5" t="s">
        <v>16</v>
      </c>
      <c r="B5">
        <v>95687</v>
      </c>
      <c r="C5">
        <v>35546</v>
      </c>
      <c r="D5">
        <v>5015</v>
      </c>
      <c r="E5" s="1" t="s">
        <v>79</v>
      </c>
      <c r="F5">
        <v>178.56188468972601</v>
      </c>
      <c r="G5">
        <v>0.89</v>
      </c>
      <c r="H5">
        <v>4330</v>
      </c>
      <c r="I5">
        <v>431.57168436050398</v>
      </c>
      <c r="J5">
        <v>59.116107506615897</v>
      </c>
      <c r="K5">
        <v>4.0004253387451102E-3</v>
      </c>
      <c r="L5">
        <v>33.106789620493402</v>
      </c>
      <c r="M5">
        <v>1.0001659393310499E-3</v>
      </c>
    </row>
    <row r="6" spans="1:13" x14ac:dyDescent="0.25">
      <c r="A6" t="s">
        <v>17</v>
      </c>
      <c r="B6">
        <v>112158</v>
      </c>
      <c r="C6">
        <v>42778</v>
      </c>
      <c r="D6">
        <v>5641</v>
      </c>
      <c r="E6" s="1" t="s">
        <v>80</v>
      </c>
      <c r="F6">
        <v>155.757635278339</v>
      </c>
      <c r="G6">
        <v>0.89</v>
      </c>
      <c r="H6">
        <v>4859</v>
      </c>
      <c r="I6">
        <v>558.72995734214703</v>
      </c>
      <c r="J6">
        <v>63.888090750099501</v>
      </c>
      <c r="K6">
        <v>5.0003528594970703E-3</v>
      </c>
      <c r="L6">
        <v>41.017630137958498</v>
      </c>
      <c r="M6">
        <v>9.9992752075195291E-4</v>
      </c>
    </row>
    <row r="7" spans="1:13" x14ac:dyDescent="0.25">
      <c r="A7" t="s">
        <v>18</v>
      </c>
      <c r="B7">
        <v>138360</v>
      </c>
      <c r="C7">
        <v>51564</v>
      </c>
      <c r="D7">
        <v>7000</v>
      </c>
      <c r="E7" s="1" t="s">
        <v>80</v>
      </c>
      <c r="F7">
        <v>170.691653977214</v>
      </c>
      <c r="G7">
        <v>0.89</v>
      </c>
      <c r="H7">
        <v>6055</v>
      </c>
      <c r="I7">
        <v>886.41469979286103</v>
      </c>
      <c r="J7">
        <v>42.6974402488636</v>
      </c>
      <c r="K7">
        <v>6.00028038024902E-3</v>
      </c>
      <c r="L7">
        <v>25.0143690414783</v>
      </c>
      <c r="M7">
        <v>2.000093460083E-3</v>
      </c>
    </row>
    <row r="8" spans="1:13" x14ac:dyDescent="0.25">
      <c r="A8" t="s">
        <v>19</v>
      </c>
      <c r="B8">
        <v>156098</v>
      </c>
      <c r="C8">
        <v>58697</v>
      </c>
      <c r="D8">
        <v>6856</v>
      </c>
      <c r="E8" s="1" t="s">
        <v>81</v>
      </c>
      <c r="F8">
        <v>166.61458247237999</v>
      </c>
      <c r="G8">
        <v>0.89</v>
      </c>
      <c r="H8">
        <v>5852</v>
      </c>
      <c r="I8">
        <v>774.20728206634499</v>
      </c>
      <c r="J8">
        <v>36.629862244432303</v>
      </c>
      <c r="K8">
        <v>7.0006847381591797E-3</v>
      </c>
      <c r="L8">
        <v>21.984787706384701</v>
      </c>
      <c r="M8">
        <v>9.9992752075195291E-4</v>
      </c>
    </row>
    <row r="9" spans="1:13" x14ac:dyDescent="0.25">
      <c r="A9" t="s">
        <v>20</v>
      </c>
      <c r="B9">
        <v>169544</v>
      </c>
      <c r="C9">
        <v>65314</v>
      </c>
      <c r="D9">
        <v>7646</v>
      </c>
      <c r="E9" s="1" t="s">
        <v>81</v>
      </c>
      <c r="F9">
        <v>152.770908562096</v>
      </c>
      <c r="G9">
        <v>0.89</v>
      </c>
      <c r="H9">
        <v>6504</v>
      </c>
      <c r="I9">
        <v>954.88861632347096</v>
      </c>
      <c r="J9">
        <v>35.711388424008398</v>
      </c>
      <c r="K9">
        <v>7.0004463195800703E-3</v>
      </c>
      <c r="L9">
        <v>23.375777993421298</v>
      </c>
      <c r="M9">
        <v>2.000093460083E-3</v>
      </c>
    </row>
    <row r="10" spans="1:13" x14ac:dyDescent="0.25">
      <c r="A10" t="s">
        <v>21</v>
      </c>
      <c r="B10">
        <v>183827</v>
      </c>
      <c r="C10">
        <v>72088</v>
      </c>
      <c r="D10">
        <v>8409</v>
      </c>
      <c r="E10" s="1" t="s">
        <v>81</v>
      </c>
      <c r="F10">
        <v>156.026602931371</v>
      </c>
      <c r="G10">
        <v>0.89</v>
      </c>
      <c r="H10">
        <v>7148</v>
      </c>
      <c r="I10">
        <v>1155.3000793456999</v>
      </c>
      <c r="J10">
        <v>21.2404685495123</v>
      </c>
      <c r="K10">
        <v>9.0007781982421806E-3</v>
      </c>
      <c r="L10">
        <v>13.6133634588295</v>
      </c>
      <c r="M10">
        <v>2.000093460083E-3</v>
      </c>
    </row>
    <row r="11" spans="1:13" x14ac:dyDescent="0.25">
      <c r="A11" t="s">
        <v>22</v>
      </c>
      <c r="B11">
        <v>212050</v>
      </c>
      <c r="C11">
        <v>81811</v>
      </c>
      <c r="D11">
        <v>9039</v>
      </c>
      <c r="E11" s="1" t="s">
        <v>82</v>
      </c>
      <c r="F11">
        <v>160.656782140839</v>
      </c>
      <c r="G11">
        <v>0.89</v>
      </c>
      <c r="H11">
        <v>7526</v>
      </c>
      <c r="I11">
        <v>1363.4039824008901</v>
      </c>
      <c r="J11">
        <v>24.396045495354102</v>
      </c>
      <c r="K11">
        <v>8.0006122589111293E-3</v>
      </c>
      <c r="L11">
        <v>15.185194904481101</v>
      </c>
      <c r="M11">
        <v>2.000093460083E-3</v>
      </c>
    </row>
    <row r="12" spans="1:13" x14ac:dyDescent="0.25">
      <c r="A12" t="s">
        <v>23</v>
      </c>
      <c r="B12">
        <v>230131</v>
      </c>
      <c r="C12">
        <v>88412</v>
      </c>
      <c r="D12">
        <v>9457</v>
      </c>
      <c r="E12" s="1" t="s">
        <v>83</v>
      </c>
      <c r="F12">
        <v>159.897390703941</v>
      </c>
      <c r="G12">
        <v>0.89</v>
      </c>
      <c r="H12">
        <v>7792</v>
      </c>
      <c r="I12">
        <v>1494.6644899845101</v>
      </c>
      <c r="J12">
        <v>20.276135254102901</v>
      </c>
      <c r="K12">
        <v>1.0000467300414999E-2</v>
      </c>
      <c r="L12">
        <v>12.680716780203801</v>
      </c>
      <c r="M12">
        <v>2.000093460083E-3</v>
      </c>
    </row>
    <row r="13" spans="1:13" x14ac:dyDescent="0.25">
      <c r="A13" t="s">
        <v>24</v>
      </c>
      <c r="B13">
        <v>255956</v>
      </c>
      <c r="C13">
        <v>96594</v>
      </c>
      <c r="D13">
        <v>10813</v>
      </c>
      <c r="E13" s="1" t="s">
        <v>83</v>
      </c>
      <c r="F13">
        <v>168.09418736519601</v>
      </c>
      <c r="G13">
        <v>0.89</v>
      </c>
      <c r="H13">
        <v>8987</v>
      </c>
      <c r="I13">
        <v>1965.1954026222199</v>
      </c>
      <c r="J13">
        <v>26.564489067150799</v>
      </c>
      <c r="K13">
        <v>1.10003948211669E-2</v>
      </c>
      <c r="L13">
        <v>15.8033359056239</v>
      </c>
      <c r="M13">
        <v>3.0004978179931602E-3</v>
      </c>
    </row>
    <row r="14" spans="1:13" x14ac:dyDescent="0.25">
      <c r="A14" t="s">
        <v>25</v>
      </c>
      <c r="B14">
        <v>280958</v>
      </c>
      <c r="C14">
        <v>104520</v>
      </c>
      <c r="D14">
        <v>11012</v>
      </c>
      <c r="E14" s="1" t="s">
        <v>84</v>
      </c>
      <c r="F14">
        <v>164.86682303006799</v>
      </c>
      <c r="G14">
        <v>0.89</v>
      </c>
      <c r="H14">
        <v>9175</v>
      </c>
      <c r="I14">
        <v>2102.44625306129</v>
      </c>
      <c r="J14">
        <v>20.4739071045876</v>
      </c>
      <c r="K14">
        <v>1.1000633239746E-2</v>
      </c>
      <c r="L14">
        <v>12.418451892442601</v>
      </c>
      <c r="M14">
        <v>3.0000209808349601E-3</v>
      </c>
    </row>
    <row r="15" spans="1:13" x14ac:dyDescent="0.25">
      <c r="A15" t="s">
        <v>26</v>
      </c>
      <c r="B15">
        <v>300438</v>
      </c>
      <c r="C15">
        <v>112358</v>
      </c>
      <c r="D15">
        <v>11917</v>
      </c>
      <c r="E15" s="1" t="s">
        <v>85</v>
      </c>
      <c r="F15">
        <v>158.015117675959</v>
      </c>
      <c r="G15">
        <v>0.89</v>
      </c>
      <c r="H15">
        <v>9711</v>
      </c>
      <c r="I15">
        <v>2391.9648125171602</v>
      </c>
      <c r="J15">
        <v>22.037945586871398</v>
      </c>
      <c r="K15">
        <v>1.20007991790771E-2</v>
      </c>
      <c r="L15">
        <v>13.946732382951099</v>
      </c>
      <c r="M15">
        <v>4.0001869201660104E-3</v>
      </c>
    </row>
    <row r="16" spans="1:13" x14ac:dyDescent="0.25">
      <c r="A16" t="s">
        <v>27</v>
      </c>
      <c r="B16">
        <v>320473</v>
      </c>
      <c r="C16">
        <v>119642</v>
      </c>
      <c r="D16">
        <v>12655</v>
      </c>
      <c r="E16" s="1" t="s">
        <v>85</v>
      </c>
      <c r="F16">
        <v>157.374029207066</v>
      </c>
      <c r="G16">
        <v>0.89</v>
      </c>
      <c r="H16">
        <v>10361</v>
      </c>
      <c r="I16">
        <v>2714.62426757812</v>
      </c>
      <c r="J16">
        <v>16.037748672209599</v>
      </c>
      <c r="K16">
        <v>1.30007266998291E-2</v>
      </c>
      <c r="L16">
        <v>10.190848358535501</v>
      </c>
      <c r="M16">
        <v>3.0002593994140599E-3</v>
      </c>
    </row>
    <row r="17" spans="1:13" x14ac:dyDescent="0.25">
      <c r="A17" t="s">
        <v>28</v>
      </c>
      <c r="B17">
        <v>336624</v>
      </c>
      <c r="C17">
        <v>126073</v>
      </c>
      <c r="D17">
        <v>13298</v>
      </c>
      <c r="E17" s="1" t="s">
        <v>85</v>
      </c>
      <c r="F17">
        <v>154.14925489512601</v>
      </c>
      <c r="G17">
        <v>0.89</v>
      </c>
      <c r="H17">
        <v>10897</v>
      </c>
      <c r="I17">
        <v>3016.1335132121999</v>
      </c>
      <c r="J17">
        <v>16.430450130580699</v>
      </c>
      <c r="K17">
        <v>1.4000892639160101E-2</v>
      </c>
      <c r="L17">
        <v>10.6587930909941</v>
      </c>
      <c r="M17">
        <v>3.9999485015869097E-3</v>
      </c>
    </row>
    <row r="18" spans="1:13" x14ac:dyDescent="0.25">
      <c r="A18" t="s">
        <v>29</v>
      </c>
      <c r="B18">
        <v>356749</v>
      </c>
      <c r="C18">
        <v>133231</v>
      </c>
      <c r="D18">
        <v>14204</v>
      </c>
      <c r="E18" s="1" t="s">
        <v>85</v>
      </c>
      <c r="F18">
        <v>155.117702886644</v>
      </c>
      <c r="G18">
        <v>0.89</v>
      </c>
      <c r="H18">
        <v>11528</v>
      </c>
      <c r="I18">
        <v>3407.3908915519701</v>
      </c>
      <c r="J18">
        <v>12.952721345912</v>
      </c>
      <c r="K18">
        <v>1.6000986099243102E-2</v>
      </c>
      <c r="L18">
        <v>8.3502534558402406</v>
      </c>
      <c r="M18">
        <v>4.0001869201660104E-3</v>
      </c>
    </row>
    <row r="19" spans="1:13" x14ac:dyDescent="0.25">
      <c r="A19" t="s">
        <v>30</v>
      </c>
      <c r="B19">
        <v>386197</v>
      </c>
      <c r="C19">
        <v>142231</v>
      </c>
      <c r="D19">
        <v>15322</v>
      </c>
      <c r="E19" s="1" t="s">
        <v>85</v>
      </c>
      <c r="F19">
        <v>161.59322982485801</v>
      </c>
      <c r="G19">
        <v>0.89</v>
      </c>
      <c r="H19">
        <v>12462</v>
      </c>
      <c r="I19">
        <v>4025.5092458724898</v>
      </c>
      <c r="J19">
        <v>13.996207462394199</v>
      </c>
      <c r="K19">
        <v>1.6000747680664E-2</v>
      </c>
      <c r="L19">
        <v>8.6613823348687795</v>
      </c>
      <c r="M19">
        <v>5.0003528594970703E-3</v>
      </c>
    </row>
    <row r="20" spans="1:13" x14ac:dyDescent="0.25">
      <c r="A20" t="s">
        <v>31</v>
      </c>
      <c r="B20">
        <v>405224</v>
      </c>
      <c r="C20">
        <v>149363</v>
      </c>
      <c r="D20">
        <v>16139</v>
      </c>
      <c r="E20" s="1" t="s">
        <v>85</v>
      </c>
      <c r="F20">
        <v>161.530739999095</v>
      </c>
      <c r="G20">
        <v>0.89</v>
      </c>
      <c r="H20">
        <v>13090</v>
      </c>
      <c r="I20">
        <v>4454.8448026180204</v>
      </c>
      <c r="J20">
        <v>14.1892918115726</v>
      </c>
      <c r="K20">
        <v>1.7000675201415998E-2</v>
      </c>
      <c r="L20">
        <v>8.7842671999473101</v>
      </c>
      <c r="M20">
        <v>5.0003528594970703E-3</v>
      </c>
    </row>
    <row r="21" spans="1:13" x14ac:dyDescent="0.25">
      <c r="A21" t="s">
        <v>32</v>
      </c>
      <c r="B21">
        <v>427074</v>
      </c>
      <c r="C21">
        <v>157222</v>
      </c>
      <c r="D21">
        <v>16904</v>
      </c>
      <c r="E21" s="1" t="s">
        <v>85</v>
      </c>
      <c r="F21">
        <v>164.34029035268699</v>
      </c>
      <c r="G21">
        <v>0.89</v>
      </c>
      <c r="H21">
        <v>13777</v>
      </c>
      <c r="I21">
        <v>4916.3822009563401</v>
      </c>
      <c r="J21">
        <v>11.8206713286983</v>
      </c>
      <c r="K21">
        <v>1.8000841140747001E-2</v>
      </c>
      <c r="L21">
        <v>7.1928017793629504</v>
      </c>
      <c r="M21">
        <v>5.0003528594970703E-3</v>
      </c>
    </row>
    <row r="22" spans="1:13" x14ac:dyDescent="0.25">
      <c r="A22" t="s">
        <v>33</v>
      </c>
      <c r="B22">
        <v>452306</v>
      </c>
      <c r="C22">
        <v>165657</v>
      </c>
      <c r="D22">
        <v>17980</v>
      </c>
      <c r="E22" s="1" t="s">
        <v>85</v>
      </c>
      <c r="F22">
        <v>169.23050318707601</v>
      </c>
      <c r="G22">
        <v>0.89</v>
      </c>
      <c r="H22">
        <v>14629</v>
      </c>
      <c r="I22">
        <v>5555.8717775344803</v>
      </c>
      <c r="J22">
        <v>12.3669557472391</v>
      </c>
      <c r="K22">
        <v>2.00011730194091E-2</v>
      </c>
      <c r="L22">
        <v>7.3077580662678301</v>
      </c>
      <c r="M22">
        <v>5.0003528594970703E-3</v>
      </c>
    </row>
    <row r="23" spans="1:13" x14ac:dyDescent="0.25">
      <c r="A23" t="s">
        <v>34</v>
      </c>
      <c r="B23">
        <v>469478</v>
      </c>
      <c r="C23">
        <v>172284</v>
      </c>
      <c r="D23">
        <v>18659</v>
      </c>
      <c r="E23" s="1" t="s">
        <v>85</v>
      </c>
      <c r="F23">
        <v>172.23434680591501</v>
      </c>
      <c r="G23">
        <v>0.89</v>
      </c>
      <c r="H23">
        <v>15208</v>
      </c>
      <c r="I23">
        <v>6002.0332968234998</v>
      </c>
      <c r="J23">
        <v>9.6973913950374993</v>
      </c>
      <c r="K23">
        <v>2.00011730194091E-2</v>
      </c>
      <c r="L23">
        <v>5.6303470096850701</v>
      </c>
      <c r="M23">
        <v>6.0000419616699201E-3</v>
      </c>
    </row>
    <row r="24" spans="1:13" x14ac:dyDescent="0.25">
      <c r="A24" t="s">
        <v>35</v>
      </c>
      <c r="B24">
        <v>496635</v>
      </c>
      <c r="C24">
        <v>181576</v>
      </c>
      <c r="D24">
        <v>19635</v>
      </c>
      <c r="E24" s="1" t="s">
        <v>85</v>
      </c>
      <c r="F24">
        <v>171.953838180914</v>
      </c>
      <c r="G24">
        <v>0.89</v>
      </c>
      <c r="H24">
        <v>16065</v>
      </c>
      <c r="I24">
        <v>6734.4851903915396</v>
      </c>
      <c r="J24">
        <v>13.7360029318826</v>
      </c>
      <c r="K24">
        <v>2.3001194000244099E-2</v>
      </c>
      <c r="L24">
        <v>7.9881921085302201</v>
      </c>
      <c r="M24">
        <v>6.0005187988281198E-3</v>
      </c>
    </row>
    <row r="25" spans="1:13" x14ac:dyDescent="0.25">
      <c r="A25" t="s">
        <v>36</v>
      </c>
      <c r="B25">
        <v>514364</v>
      </c>
      <c r="C25">
        <v>188941</v>
      </c>
      <c r="D25">
        <v>20558</v>
      </c>
      <c r="E25" s="1" t="s">
        <v>85</v>
      </c>
      <c r="F25">
        <v>174.20592016542301</v>
      </c>
      <c r="G25">
        <v>0.89</v>
      </c>
      <c r="H25">
        <v>16788</v>
      </c>
      <c r="I25">
        <v>35617.781993627497</v>
      </c>
      <c r="J25">
        <v>11.215947381193301</v>
      </c>
      <c r="K25">
        <v>2.4001359939575102E-2</v>
      </c>
      <c r="L25">
        <v>6.4383273372929999</v>
      </c>
      <c r="M25">
        <v>6.0005187988281198E-3</v>
      </c>
    </row>
    <row r="26" spans="1:13" x14ac:dyDescent="0.25">
      <c r="A26" t="s">
        <v>37</v>
      </c>
      <c r="B26">
        <v>542392</v>
      </c>
      <c r="C26">
        <v>195014</v>
      </c>
      <c r="D26">
        <v>21166</v>
      </c>
      <c r="E26" s="1" t="s">
        <v>85</v>
      </c>
      <c r="F26">
        <v>171.702499285051</v>
      </c>
      <c r="G26">
        <v>0.89</v>
      </c>
      <c r="H26">
        <v>17338</v>
      </c>
      <c r="I26">
        <v>7771.84452414512</v>
      </c>
      <c r="J26">
        <v>11.285667736393901</v>
      </c>
      <c r="K26">
        <v>2.4001359939575102E-2</v>
      </c>
      <c r="L26">
        <v>6.5728034148519097</v>
      </c>
      <c r="M26">
        <v>6.00028038024902E-3</v>
      </c>
    </row>
    <row r="27" spans="1:13" x14ac:dyDescent="0.25">
      <c r="A27" t="s">
        <v>38</v>
      </c>
      <c r="B27">
        <v>551147</v>
      </c>
      <c r="C27">
        <v>197486</v>
      </c>
      <c r="D27">
        <v>21467</v>
      </c>
      <c r="E27" s="1" t="s">
        <v>85</v>
      </c>
      <c r="F27">
        <v>172.382553424348</v>
      </c>
      <c r="G27">
        <v>0.89</v>
      </c>
      <c r="H27">
        <v>17618</v>
      </c>
      <c r="I27">
        <v>8042.5460073947897</v>
      </c>
      <c r="J27">
        <v>3.9316191462602501</v>
      </c>
      <c r="K27">
        <v>2.4001359939575102E-2</v>
      </c>
      <c r="L27">
        <v>2.2807523546666002</v>
      </c>
      <c r="M27">
        <v>7.0002079010009696E-3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E6" workbookViewId="0">
      <selection activeCell="J2" sqref="J2:J27"/>
    </sheetView>
  </sheetViews>
  <sheetFormatPr defaultRowHeight="14.3" x14ac:dyDescent="0.25"/>
  <cols>
    <col min="1" max="1" width="14.75" bestFit="1" customWidth="1"/>
    <col min="2" max="2" width="13.75" bestFit="1" customWidth="1"/>
    <col min="3" max="3" width="16.125" bestFit="1" customWidth="1"/>
    <col min="4" max="4" width="15.375" bestFit="1" customWidth="1"/>
    <col min="5" max="6" width="18.875" bestFit="1" customWidth="1"/>
    <col min="7" max="7" width="14.375" bestFit="1" customWidth="1"/>
    <col min="8" max="8" width="15.125" bestFit="1" customWidth="1"/>
    <col min="9" max="10" width="18.875" bestFit="1" customWidth="1"/>
    <col min="11" max="11" width="22" bestFit="1" customWidth="1"/>
    <col min="12" max="12" width="18.875" bestFit="1" customWidth="1"/>
    <col min="13" max="13" width="2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27167</v>
      </c>
      <c r="C2">
        <v>9474</v>
      </c>
      <c r="D2">
        <v>2230</v>
      </c>
      <c r="E2" s="1" t="s">
        <v>78</v>
      </c>
      <c r="F2">
        <v>210.42399490369101</v>
      </c>
      <c r="G2">
        <v>0.89</v>
      </c>
      <c r="H2">
        <v>1634</v>
      </c>
      <c r="I2">
        <v>21.233214378356902</v>
      </c>
      <c r="J2">
        <v>210.42399490369101</v>
      </c>
      <c r="K2">
        <v>0</v>
      </c>
      <c r="L2">
        <v>100</v>
      </c>
      <c r="M2">
        <v>1.0001659393310499E-3</v>
      </c>
    </row>
    <row r="3" spans="1:13" x14ac:dyDescent="0.25">
      <c r="A3" t="s">
        <v>14</v>
      </c>
      <c r="B3">
        <v>46308</v>
      </c>
      <c r="C3">
        <v>17556</v>
      </c>
      <c r="D3">
        <v>2467</v>
      </c>
      <c r="E3" s="1" t="s">
        <v>79</v>
      </c>
      <c r="F3">
        <v>166.94960729646701</v>
      </c>
      <c r="G3">
        <v>0.89</v>
      </c>
      <c r="H3">
        <v>1796</v>
      </c>
      <c r="I3">
        <v>25.242443799972499</v>
      </c>
      <c r="J3">
        <v>130.54312438906399</v>
      </c>
      <c r="K3">
        <v>2.000093460083E-3</v>
      </c>
      <c r="L3">
        <v>78.193130551811805</v>
      </c>
      <c r="M3">
        <v>0</v>
      </c>
    </row>
    <row r="4" spans="1:13" x14ac:dyDescent="0.25">
      <c r="A4" t="s">
        <v>15</v>
      </c>
      <c r="B4">
        <v>77006</v>
      </c>
      <c r="C4">
        <v>27862</v>
      </c>
      <c r="D4">
        <v>3866</v>
      </c>
      <c r="E4" s="1" t="s">
        <v>79</v>
      </c>
      <c r="F4">
        <v>140.078407940636</v>
      </c>
      <c r="G4">
        <v>0.89</v>
      </c>
      <c r="H4">
        <v>2735</v>
      </c>
      <c r="I4">
        <v>60.576464891433702</v>
      </c>
      <c r="J4">
        <v>100.93318615220799</v>
      </c>
      <c r="K4">
        <v>2.000093460083E-3</v>
      </c>
      <c r="L4">
        <v>72.054778203206794</v>
      </c>
      <c r="M4">
        <v>9.9992752075195291E-4</v>
      </c>
    </row>
    <row r="5" spans="1:13" x14ac:dyDescent="0.25">
      <c r="A5" t="s">
        <v>16</v>
      </c>
      <c r="B5">
        <v>95687</v>
      </c>
      <c r="C5">
        <v>35546</v>
      </c>
      <c r="D5">
        <v>5015</v>
      </c>
      <c r="E5" s="1" t="s">
        <v>79</v>
      </c>
      <c r="F5">
        <v>149.05798308307999</v>
      </c>
      <c r="G5">
        <v>0.89</v>
      </c>
      <c r="H5">
        <v>3482</v>
      </c>
      <c r="I5">
        <v>99.127669811248694</v>
      </c>
      <c r="J5">
        <v>48.473787990349699</v>
      </c>
      <c r="K5">
        <v>4.0004253387451102E-3</v>
      </c>
      <c r="L5">
        <v>32.520088483507699</v>
      </c>
      <c r="M5">
        <v>9.9992752075195291E-4</v>
      </c>
    </row>
    <row r="6" spans="1:13" x14ac:dyDescent="0.25">
      <c r="A6" t="s">
        <v>17</v>
      </c>
      <c r="B6">
        <v>112158</v>
      </c>
      <c r="C6">
        <v>42778</v>
      </c>
      <c r="D6">
        <v>5641</v>
      </c>
      <c r="E6" s="1" t="s">
        <v>80</v>
      </c>
      <c r="F6">
        <v>129.36314816026299</v>
      </c>
      <c r="G6">
        <v>0.89</v>
      </c>
      <c r="H6">
        <v>3837</v>
      </c>
      <c r="I6">
        <v>125.970205307006</v>
      </c>
      <c r="J6">
        <v>51.268240025124598</v>
      </c>
      <c r="K6">
        <v>4.0001869201660104E-3</v>
      </c>
      <c r="L6">
        <v>39.631255697032202</v>
      </c>
      <c r="M6">
        <v>9.9992752075195291E-4</v>
      </c>
    </row>
    <row r="7" spans="1:13" x14ac:dyDescent="0.25">
      <c r="A7" t="s">
        <v>18</v>
      </c>
      <c r="B7">
        <v>138360</v>
      </c>
      <c r="C7">
        <v>51564</v>
      </c>
      <c r="D7">
        <v>7000</v>
      </c>
      <c r="E7" s="1" t="s">
        <v>80</v>
      </c>
      <c r="F7">
        <v>138.33129464199101</v>
      </c>
      <c r="G7">
        <v>0.89</v>
      </c>
      <c r="H7">
        <v>4595</v>
      </c>
      <c r="I7">
        <v>183.90051865577601</v>
      </c>
      <c r="J7">
        <v>33.055574264237201</v>
      </c>
      <c r="K7">
        <v>5.0005912780761701E-3</v>
      </c>
      <c r="L7">
        <v>23.895948020863099</v>
      </c>
      <c r="M7">
        <v>9.9992752075195291E-4</v>
      </c>
    </row>
    <row r="8" spans="1:13" x14ac:dyDescent="0.25">
      <c r="A8" t="s">
        <v>19</v>
      </c>
      <c r="B8">
        <v>156098</v>
      </c>
      <c r="C8">
        <v>58697</v>
      </c>
      <c r="D8">
        <v>6856</v>
      </c>
      <c r="E8" s="1" t="s">
        <v>81</v>
      </c>
      <c r="F8">
        <v>137.98989031760701</v>
      </c>
      <c r="G8">
        <v>0.89</v>
      </c>
      <c r="H8">
        <v>4612</v>
      </c>
      <c r="I8">
        <v>177.52715396881101</v>
      </c>
      <c r="J8">
        <v>28.885104246245302</v>
      </c>
      <c r="K8">
        <v>5.0003528594970703E-3</v>
      </c>
      <c r="L8">
        <v>20.9327684656907</v>
      </c>
      <c r="M8">
        <v>2.000093460083E-3</v>
      </c>
    </row>
    <row r="9" spans="1:13" x14ac:dyDescent="0.25">
      <c r="A9" t="s">
        <v>20</v>
      </c>
      <c r="B9">
        <v>169544</v>
      </c>
      <c r="C9">
        <v>65314</v>
      </c>
      <c r="D9">
        <v>7646</v>
      </c>
      <c r="E9" s="1" t="s">
        <v>81</v>
      </c>
      <c r="F9">
        <v>126.044356407449</v>
      </c>
      <c r="G9">
        <v>0.89</v>
      </c>
      <c r="H9">
        <v>5096</v>
      </c>
      <c r="I9">
        <v>217.32543015479999</v>
      </c>
      <c r="J9">
        <v>29.291833546631501</v>
      </c>
      <c r="K9">
        <v>5.0001144409179601E-3</v>
      </c>
      <c r="L9">
        <v>23.2393058931913</v>
      </c>
      <c r="M9">
        <v>2.0005702972412101E-3</v>
      </c>
    </row>
    <row r="10" spans="1:13" x14ac:dyDescent="0.25">
      <c r="A10" t="s">
        <v>21</v>
      </c>
      <c r="B10">
        <v>183827</v>
      </c>
      <c r="C10">
        <v>72088</v>
      </c>
      <c r="D10">
        <v>8409</v>
      </c>
      <c r="E10" s="1" t="s">
        <v>81</v>
      </c>
      <c r="F10">
        <v>128.495253168109</v>
      </c>
      <c r="G10">
        <v>0.89</v>
      </c>
      <c r="H10">
        <v>5561</v>
      </c>
      <c r="I10">
        <v>262.24299931526099</v>
      </c>
      <c r="J10">
        <v>17.278010079594299</v>
      </c>
      <c r="K10">
        <v>6.0000419616699201E-3</v>
      </c>
      <c r="L10">
        <v>13.446418956029101</v>
      </c>
      <c r="M10">
        <v>1.0001659393310499E-3</v>
      </c>
    </row>
    <row r="11" spans="1:13" x14ac:dyDescent="0.25">
      <c r="A11" t="s">
        <v>22</v>
      </c>
      <c r="B11">
        <v>212050</v>
      </c>
      <c r="C11">
        <v>81811</v>
      </c>
      <c r="D11">
        <v>9039</v>
      </c>
      <c r="E11" s="1" t="s">
        <v>82</v>
      </c>
      <c r="F11">
        <v>130.58205161352001</v>
      </c>
      <c r="G11">
        <v>0.89</v>
      </c>
      <c r="H11">
        <v>5707</v>
      </c>
      <c r="I11">
        <v>284.08124852180401</v>
      </c>
      <c r="J11">
        <v>19.3082542196201</v>
      </c>
      <c r="K11">
        <v>7.0004463195800703E-3</v>
      </c>
      <c r="L11">
        <v>14.7863002465041</v>
      </c>
      <c r="M11">
        <v>2.000093460083E-3</v>
      </c>
    </row>
    <row r="12" spans="1:13" x14ac:dyDescent="0.25">
      <c r="A12" t="s">
        <v>23</v>
      </c>
      <c r="B12">
        <v>230131</v>
      </c>
      <c r="C12">
        <v>88412</v>
      </c>
      <c r="D12">
        <v>9457</v>
      </c>
      <c r="E12" s="1" t="s">
        <v>83</v>
      </c>
      <c r="F12">
        <v>129.529203346278</v>
      </c>
      <c r="G12">
        <v>0.89</v>
      </c>
      <c r="H12">
        <v>5822</v>
      </c>
      <c r="I12">
        <v>308.64665341377201</v>
      </c>
      <c r="J12">
        <v>16.141578245314701</v>
      </c>
      <c r="K12">
        <v>7.0002079010009696E-3</v>
      </c>
      <c r="L12">
        <v>12.4617289601963</v>
      </c>
      <c r="M12">
        <v>2.000093460083E-3</v>
      </c>
    </row>
    <row r="13" spans="1:13" x14ac:dyDescent="0.25">
      <c r="A13" t="s">
        <v>24</v>
      </c>
      <c r="B13">
        <v>255956</v>
      </c>
      <c r="C13">
        <v>96594</v>
      </c>
      <c r="D13">
        <v>10813</v>
      </c>
      <c r="E13" s="1" t="s">
        <v>83</v>
      </c>
      <c r="F13">
        <v>133.74428752445101</v>
      </c>
      <c r="G13">
        <v>0.89</v>
      </c>
      <c r="H13">
        <v>6611</v>
      </c>
      <c r="I13">
        <v>395.72963452339098</v>
      </c>
      <c r="J13">
        <v>21.110083199619499</v>
      </c>
      <c r="K13">
        <v>8.0006122589111293E-3</v>
      </c>
      <c r="L13">
        <v>15.783913907919301</v>
      </c>
      <c r="M13">
        <v>2.000093460083E-3</v>
      </c>
    </row>
    <row r="14" spans="1:13" x14ac:dyDescent="0.25">
      <c r="A14" t="s">
        <v>25</v>
      </c>
      <c r="B14">
        <v>280958</v>
      </c>
      <c r="C14">
        <v>104520</v>
      </c>
      <c r="D14">
        <v>11012</v>
      </c>
      <c r="E14" s="1" t="s">
        <v>84</v>
      </c>
      <c r="F14">
        <v>131.18923430502099</v>
      </c>
      <c r="G14">
        <v>0.89</v>
      </c>
      <c r="H14">
        <v>6714</v>
      </c>
      <c r="I14">
        <v>410.44347596168501</v>
      </c>
      <c r="J14">
        <v>15.465480553604101</v>
      </c>
      <c r="K14">
        <v>8.0001354217529297E-3</v>
      </c>
      <c r="L14">
        <v>11.7886811639179</v>
      </c>
      <c r="M14">
        <v>2.0003318786620998E-3</v>
      </c>
    </row>
    <row r="15" spans="1:13" x14ac:dyDescent="0.25">
      <c r="A15" t="s">
        <v>26</v>
      </c>
      <c r="B15">
        <v>300438</v>
      </c>
      <c r="C15">
        <v>112358</v>
      </c>
      <c r="D15">
        <v>11917</v>
      </c>
      <c r="E15" s="1" t="s">
        <v>85</v>
      </c>
      <c r="F15">
        <v>124.66986917736</v>
      </c>
      <c r="G15">
        <v>0.89</v>
      </c>
      <c r="H15">
        <v>6994</v>
      </c>
      <c r="I15">
        <v>459.89730477333001</v>
      </c>
      <c r="J15">
        <v>17.126737352621198</v>
      </c>
      <c r="K15">
        <v>8.0006122589111293E-3</v>
      </c>
      <c r="L15">
        <v>13.737671713007099</v>
      </c>
      <c r="M15">
        <v>3.0000209808349601E-3</v>
      </c>
    </row>
    <row r="16" spans="1:13" x14ac:dyDescent="0.25">
      <c r="A16" t="s">
        <v>27</v>
      </c>
      <c r="B16">
        <v>320473</v>
      </c>
      <c r="C16">
        <v>119642</v>
      </c>
      <c r="D16">
        <v>12655</v>
      </c>
      <c r="E16" s="1" t="s">
        <v>85</v>
      </c>
      <c r="F16">
        <v>123.490560033535</v>
      </c>
      <c r="G16">
        <v>0.89</v>
      </c>
      <c r="H16">
        <v>7406</v>
      </c>
      <c r="I16">
        <v>512.82833194732598</v>
      </c>
      <c r="J16">
        <v>12.4296987136228</v>
      </c>
      <c r="K16">
        <v>1.0000467300414999E-2</v>
      </c>
      <c r="L16">
        <v>10.065302732652</v>
      </c>
      <c r="M16">
        <v>3.0002593994140599E-3</v>
      </c>
    </row>
    <row r="17" spans="1:13" x14ac:dyDescent="0.25">
      <c r="A17" t="s">
        <v>28</v>
      </c>
      <c r="B17">
        <v>336624</v>
      </c>
      <c r="C17">
        <v>126073</v>
      </c>
      <c r="D17">
        <v>13298</v>
      </c>
      <c r="E17" s="1" t="s">
        <v>85</v>
      </c>
      <c r="F17">
        <v>120.487707377145</v>
      </c>
      <c r="G17">
        <v>0.89</v>
      </c>
      <c r="H17">
        <v>7749</v>
      </c>
      <c r="I17">
        <v>565.87936639785698</v>
      </c>
      <c r="J17">
        <v>12.502888863827</v>
      </c>
      <c r="K17">
        <v>9.0003013610839792E-3</v>
      </c>
      <c r="L17">
        <v>10.3768999643183</v>
      </c>
      <c r="M17">
        <v>3.0004978179931602E-3</v>
      </c>
    </row>
    <row r="18" spans="1:13" x14ac:dyDescent="0.25">
      <c r="A18" t="s">
        <v>29</v>
      </c>
      <c r="B18">
        <v>356749</v>
      </c>
      <c r="C18">
        <v>133231</v>
      </c>
      <c r="D18">
        <v>14204</v>
      </c>
      <c r="E18" s="1" t="s">
        <v>85</v>
      </c>
      <c r="F18">
        <v>119.984755570587</v>
      </c>
      <c r="G18">
        <v>0.89</v>
      </c>
      <c r="H18">
        <v>8103</v>
      </c>
      <c r="I18">
        <v>619.469431877136</v>
      </c>
      <c r="J18">
        <v>10.001273199826599</v>
      </c>
      <c r="K18">
        <v>1.1000633239746E-2</v>
      </c>
      <c r="L18">
        <v>8.3354532434271391</v>
      </c>
      <c r="M18">
        <v>4.0001869201660104E-3</v>
      </c>
    </row>
    <row r="19" spans="1:13" x14ac:dyDescent="0.25">
      <c r="A19" t="s">
        <v>30</v>
      </c>
      <c r="B19">
        <v>386197</v>
      </c>
      <c r="C19">
        <v>142231</v>
      </c>
      <c r="D19">
        <v>15322</v>
      </c>
      <c r="E19" s="1" t="s">
        <v>85</v>
      </c>
      <c r="F19">
        <v>123.67191059436399</v>
      </c>
      <c r="G19">
        <v>0.89</v>
      </c>
      <c r="H19">
        <v>8593</v>
      </c>
      <c r="I19">
        <v>711.20567870139996</v>
      </c>
      <c r="J19">
        <v>10.4419306330329</v>
      </c>
      <c r="K19">
        <v>1.10008716583251E-2</v>
      </c>
      <c r="L19">
        <v>8.4432516509603897</v>
      </c>
      <c r="M19">
        <v>3.0000209808349601E-3</v>
      </c>
    </row>
    <row r="20" spans="1:13" x14ac:dyDescent="0.25">
      <c r="A20" t="s">
        <v>31</v>
      </c>
      <c r="B20">
        <v>405224</v>
      </c>
      <c r="C20">
        <v>149363</v>
      </c>
      <c r="D20">
        <v>16139</v>
      </c>
      <c r="E20" s="1" t="s">
        <v>85</v>
      </c>
      <c r="F20">
        <v>122.96327549131701</v>
      </c>
      <c r="G20">
        <v>0.89</v>
      </c>
      <c r="H20">
        <v>8960</v>
      </c>
      <c r="I20">
        <v>778.525529146194</v>
      </c>
      <c r="J20">
        <v>10.7322354735442</v>
      </c>
      <c r="K20">
        <v>1.2000560760498E-2</v>
      </c>
      <c r="L20">
        <v>8.7280006413801097</v>
      </c>
      <c r="M20">
        <v>3.0002593994140599E-3</v>
      </c>
    </row>
    <row r="21" spans="1:13" x14ac:dyDescent="0.25">
      <c r="A21" t="s">
        <v>32</v>
      </c>
      <c r="B21">
        <v>427074</v>
      </c>
      <c r="C21">
        <v>157222</v>
      </c>
      <c r="D21">
        <v>16904</v>
      </c>
      <c r="E21" s="1" t="s">
        <v>85</v>
      </c>
      <c r="F21">
        <v>124.47717598299</v>
      </c>
      <c r="G21">
        <v>0.89</v>
      </c>
      <c r="H21">
        <v>9344</v>
      </c>
      <c r="I21">
        <v>852.31574988365105</v>
      </c>
      <c r="J21">
        <v>9.0496226056704199</v>
      </c>
      <c r="K21">
        <v>1.30007266998291E-2</v>
      </c>
      <c r="L21">
        <v>7.2701059726057897</v>
      </c>
      <c r="M21">
        <v>3.0000209808349601E-3</v>
      </c>
    </row>
    <row r="22" spans="1:13" x14ac:dyDescent="0.25">
      <c r="A22" t="s">
        <v>33</v>
      </c>
      <c r="B22">
        <v>452306</v>
      </c>
      <c r="C22">
        <v>165657</v>
      </c>
      <c r="D22">
        <v>17980</v>
      </c>
      <c r="E22" s="1" t="s">
        <v>85</v>
      </c>
      <c r="F22">
        <v>126.89337043214201</v>
      </c>
      <c r="G22">
        <v>0.89</v>
      </c>
      <c r="H22">
        <v>9786</v>
      </c>
      <c r="I22">
        <v>938.19566178321804</v>
      </c>
      <c r="J22">
        <v>9.6428038701157295</v>
      </c>
      <c r="K22">
        <v>1.30009651184082E-2</v>
      </c>
      <c r="L22">
        <v>7.5991392121405896</v>
      </c>
      <c r="M22">
        <v>3.9999485015869097E-3</v>
      </c>
    </row>
    <row r="23" spans="1:13" x14ac:dyDescent="0.25">
      <c r="A23" t="s">
        <v>34</v>
      </c>
      <c r="B23">
        <v>469478</v>
      </c>
      <c r="C23">
        <v>172284</v>
      </c>
      <c r="D23">
        <v>18659</v>
      </c>
      <c r="E23" s="1" t="s">
        <v>85</v>
      </c>
      <c r="F23">
        <v>128.80089945989801</v>
      </c>
      <c r="G23">
        <v>0.89</v>
      </c>
      <c r="H23">
        <v>10117</v>
      </c>
      <c r="I23">
        <v>1007.56962966918</v>
      </c>
      <c r="J23">
        <v>7.9083745744805096</v>
      </c>
      <c r="K23">
        <v>1.5001058578491201E-2</v>
      </c>
      <c r="L23">
        <v>6.1399994935149902</v>
      </c>
      <c r="M23">
        <v>3.9999485015869097E-3</v>
      </c>
    </row>
    <row r="24" spans="1:13" x14ac:dyDescent="0.25">
      <c r="A24" t="s">
        <v>35</v>
      </c>
      <c r="B24">
        <v>496635</v>
      </c>
      <c r="C24">
        <v>181576</v>
      </c>
      <c r="D24">
        <v>19635</v>
      </c>
      <c r="E24" s="1" t="s">
        <v>85</v>
      </c>
      <c r="F24">
        <v>127.489694796397</v>
      </c>
      <c r="G24">
        <v>0.89</v>
      </c>
      <c r="H24">
        <v>10527</v>
      </c>
      <c r="I24">
        <v>1099.09586477279</v>
      </c>
      <c r="J24">
        <v>9.9022611841354102</v>
      </c>
      <c r="K24">
        <v>1.5000581741332999E-2</v>
      </c>
      <c r="L24">
        <v>7.7671071375215099</v>
      </c>
      <c r="M24">
        <v>4.0004253387451102E-3</v>
      </c>
    </row>
    <row r="25" spans="1:13" x14ac:dyDescent="0.25">
      <c r="A25" t="s">
        <v>36</v>
      </c>
      <c r="B25">
        <v>514364</v>
      </c>
      <c r="C25">
        <v>188941</v>
      </c>
      <c r="D25">
        <v>20558</v>
      </c>
      <c r="E25" s="1" t="s">
        <v>85</v>
      </c>
      <c r="F25">
        <v>128.98116209806901</v>
      </c>
      <c r="G25">
        <v>0.89</v>
      </c>
      <c r="H25">
        <v>10973</v>
      </c>
      <c r="I25">
        <v>1200.81168246269</v>
      </c>
      <c r="J25">
        <v>9.1832444029207991</v>
      </c>
      <c r="K25">
        <v>1.5000820159912101E-2</v>
      </c>
      <c r="L25">
        <v>7.1198338218866404</v>
      </c>
      <c r="M25">
        <v>5.0001144409179601E-3</v>
      </c>
    </row>
    <row r="26" spans="1:13" x14ac:dyDescent="0.25">
      <c r="A26" t="s">
        <v>37</v>
      </c>
      <c r="B26">
        <v>542392</v>
      </c>
      <c r="C26">
        <v>195014</v>
      </c>
      <c r="D26">
        <v>21166</v>
      </c>
      <c r="E26" s="1" t="s">
        <v>85</v>
      </c>
      <c r="F26">
        <v>126.735197290024</v>
      </c>
      <c r="G26">
        <v>0.89</v>
      </c>
      <c r="H26">
        <v>11279</v>
      </c>
      <c r="I26">
        <v>1259.09501624107</v>
      </c>
      <c r="J26">
        <v>8.7980713944952793</v>
      </c>
      <c r="K26">
        <v>1.6000747680664E-2</v>
      </c>
      <c r="L26">
        <v>6.9420899502460598</v>
      </c>
      <c r="M26">
        <v>4.0001869201660104E-3</v>
      </c>
    </row>
    <row r="27" spans="1:13" x14ac:dyDescent="0.25">
      <c r="A27" t="s">
        <v>38</v>
      </c>
      <c r="B27">
        <v>551147</v>
      </c>
      <c r="C27">
        <v>197486</v>
      </c>
      <c r="D27">
        <v>21467</v>
      </c>
      <c r="E27" s="1" t="s">
        <v>85</v>
      </c>
      <c r="F27">
        <v>126.89942608970399</v>
      </c>
      <c r="G27">
        <v>0.89</v>
      </c>
      <c r="H27">
        <v>11433</v>
      </c>
      <c r="I27">
        <v>1459.5584816932601</v>
      </c>
      <c r="J27">
        <v>3.5572587569301799</v>
      </c>
      <c r="K27">
        <v>1.70009136199951E-2</v>
      </c>
      <c r="L27">
        <v>2.8032110676494102</v>
      </c>
      <c r="M27">
        <v>5.0005912780761701E-3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E6" workbookViewId="0">
      <selection activeCell="J2" sqref="J2:J27"/>
    </sheetView>
  </sheetViews>
  <sheetFormatPr defaultRowHeight="14.3" x14ac:dyDescent="0.25"/>
  <cols>
    <col min="1" max="1" width="14.75" bestFit="1" customWidth="1"/>
    <col min="2" max="2" width="13.75" bestFit="1" customWidth="1"/>
    <col min="3" max="3" width="16.125" bestFit="1" customWidth="1"/>
    <col min="4" max="4" width="15.375" bestFit="1" customWidth="1"/>
    <col min="5" max="6" width="18.875" bestFit="1" customWidth="1"/>
    <col min="7" max="7" width="14.375" bestFit="1" customWidth="1"/>
    <col min="8" max="8" width="15.125" bestFit="1" customWidth="1"/>
    <col min="9" max="10" width="18.875" bestFit="1" customWidth="1"/>
    <col min="11" max="11" width="20.875" bestFit="1" customWidth="1"/>
    <col min="12" max="12" width="18.875" bestFit="1" customWidth="1"/>
    <col min="13" max="13" width="2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27167</v>
      </c>
      <c r="C2">
        <v>9474</v>
      </c>
      <c r="D2">
        <v>2230</v>
      </c>
      <c r="E2" s="1" t="s">
        <v>78</v>
      </c>
      <c r="F2">
        <v>238.53024182608701</v>
      </c>
      <c r="G2">
        <v>0.89</v>
      </c>
      <c r="H2">
        <v>1901</v>
      </c>
      <c r="I2">
        <v>302.27828955650301</v>
      </c>
      <c r="J2">
        <v>238.53024182608701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46308</v>
      </c>
      <c r="C3">
        <v>17556</v>
      </c>
      <c r="D3">
        <v>2467</v>
      </c>
      <c r="E3" s="1" t="s">
        <v>79</v>
      </c>
      <c r="F3">
        <v>178.28842550210601</v>
      </c>
      <c r="G3">
        <v>0.89</v>
      </c>
      <c r="H3">
        <v>2014</v>
      </c>
      <c r="I3">
        <v>322.37143874168299</v>
      </c>
      <c r="J3">
        <v>149.929683278179</v>
      </c>
      <c r="K3">
        <v>2.000093460083E-3</v>
      </c>
      <c r="L3">
        <v>84.093896087723195</v>
      </c>
      <c r="M3">
        <v>0</v>
      </c>
    </row>
    <row r="4" spans="1:13" x14ac:dyDescent="0.25">
      <c r="A4" t="s">
        <v>15</v>
      </c>
      <c r="B4">
        <v>77006</v>
      </c>
      <c r="C4">
        <v>27862</v>
      </c>
      <c r="D4">
        <v>3866</v>
      </c>
      <c r="E4" s="1" t="s">
        <v>79</v>
      </c>
      <c r="F4">
        <v>150.01670837845299</v>
      </c>
      <c r="G4">
        <v>0.89</v>
      </c>
      <c r="H4">
        <v>3143</v>
      </c>
      <c r="I4">
        <v>801.64185118675198</v>
      </c>
      <c r="J4">
        <v>116.44072409426001</v>
      </c>
      <c r="K4">
        <v>3.0000209808349601E-3</v>
      </c>
      <c r="L4">
        <v>77.618503533959995</v>
      </c>
      <c r="M4">
        <v>1.0001659393310499E-3</v>
      </c>
    </row>
    <row r="5" spans="1:13" x14ac:dyDescent="0.25">
      <c r="A5" t="s">
        <v>16</v>
      </c>
      <c r="B5">
        <v>95687</v>
      </c>
      <c r="C5">
        <v>35546</v>
      </c>
      <c r="D5">
        <v>5015</v>
      </c>
      <c r="E5" s="1" t="s">
        <v>79</v>
      </c>
      <c r="F5">
        <v>159.64854987627999</v>
      </c>
      <c r="G5">
        <v>0.89</v>
      </c>
      <c r="H5">
        <v>4060</v>
      </c>
      <c r="I5">
        <v>1254.62476038932</v>
      </c>
      <c r="J5">
        <v>55.834798718088997</v>
      </c>
      <c r="K5">
        <v>4.0001869201660104E-3</v>
      </c>
      <c r="L5">
        <v>34.9735708600913</v>
      </c>
      <c r="M5">
        <v>1.0001659393310499E-3</v>
      </c>
    </row>
    <row r="6" spans="1:13" x14ac:dyDescent="0.25">
      <c r="A6" t="s">
        <v>17</v>
      </c>
      <c r="B6">
        <v>112158</v>
      </c>
      <c r="C6">
        <v>42778</v>
      </c>
      <c r="D6">
        <v>5641</v>
      </c>
      <c r="E6" s="1" t="s">
        <v>80</v>
      </c>
      <c r="F6">
        <v>138.684816530777</v>
      </c>
      <c r="G6">
        <v>0.89</v>
      </c>
      <c r="H6">
        <v>4580</v>
      </c>
      <c r="I6">
        <v>1654.40162634849</v>
      </c>
      <c r="J6">
        <v>59.4585241965218</v>
      </c>
      <c r="K6">
        <v>4.0001869201660104E-3</v>
      </c>
      <c r="L6">
        <v>42.873131813478999</v>
      </c>
      <c r="M6">
        <v>2.000093460083E-3</v>
      </c>
    </row>
    <row r="7" spans="1:13" x14ac:dyDescent="0.25">
      <c r="A7" t="s">
        <v>18</v>
      </c>
      <c r="B7">
        <v>138360</v>
      </c>
      <c r="C7">
        <v>51564</v>
      </c>
      <c r="D7">
        <v>7000</v>
      </c>
      <c r="E7" s="1" t="s">
        <v>80</v>
      </c>
      <c r="F7">
        <v>150.554408004116</v>
      </c>
      <c r="G7">
        <v>0.89</v>
      </c>
      <c r="H7">
        <v>5693</v>
      </c>
      <c r="I7">
        <v>2650.4485969543398</v>
      </c>
      <c r="J7">
        <v>40.459653376812099</v>
      </c>
      <c r="K7">
        <v>6.0005187988281198E-3</v>
      </c>
      <c r="L7">
        <v>26.873775343532898</v>
      </c>
      <c r="M7">
        <v>2.000093460083E-3</v>
      </c>
    </row>
    <row r="8" spans="1:13" x14ac:dyDescent="0.25">
      <c r="A8" t="s">
        <v>19</v>
      </c>
      <c r="B8">
        <v>156098</v>
      </c>
      <c r="C8">
        <v>58697</v>
      </c>
      <c r="D8">
        <v>6856</v>
      </c>
      <c r="E8" s="1" t="s">
        <v>81</v>
      </c>
      <c r="F8">
        <v>144.4579952867</v>
      </c>
      <c r="G8">
        <v>0.89</v>
      </c>
      <c r="H8">
        <v>5418</v>
      </c>
      <c r="I8">
        <v>2182.8448517322499</v>
      </c>
      <c r="J8">
        <v>34.259677384485997</v>
      </c>
      <c r="K8">
        <v>6.0005187988281198E-3</v>
      </c>
      <c r="L8">
        <v>23.7160133064924</v>
      </c>
      <c r="M8">
        <v>1.9998550415039002E-3</v>
      </c>
    </row>
    <row r="9" spans="1:13" x14ac:dyDescent="0.25">
      <c r="A9" t="s">
        <v>20</v>
      </c>
      <c r="B9">
        <v>169544</v>
      </c>
      <c r="C9">
        <v>65314</v>
      </c>
      <c r="D9">
        <v>7646</v>
      </c>
      <c r="E9" s="1" t="s">
        <v>81</v>
      </c>
      <c r="F9">
        <v>130.858079577149</v>
      </c>
      <c r="G9">
        <v>0.89</v>
      </c>
      <c r="H9">
        <v>6003</v>
      </c>
      <c r="I9">
        <v>2690.6318953037198</v>
      </c>
      <c r="J9">
        <v>33.227171907570998</v>
      </c>
      <c r="K9">
        <v>7.0006847381591797E-3</v>
      </c>
      <c r="L9">
        <v>25.3917618346076</v>
      </c>
      <c r="M9">
        <v>2.000093460083E-3</v>
      </c>
    </row>
    <row r="10" spans="1:13" x14ac:dyDescent="0.25">
      <c r="A10" t="s">
        <v>21</v>
      </c>
      <c r="B10">
        <v>183827</v>
      </c>
      <c r="C10">
        <v>72088</v>
      </c>
      <c r="D10">
        <v>8409</v>
      </c>
      <c r="E10" s="1" t="s">
        <v>81</v>
      </c>
      <c r="F10">
        <v>132.67421470313801</v>
      </c>
      <c r="G10">
        <v>0.89</v>
      </c>
      <c r="H10">
        <v>6573</v>
      </c>
      <c r="I10">
        <v>3233.2639322280802</v>
      </c>
      <c r="J10">
        <v>19.8551653124673</v>
      </c>
      <c r="K10">
        <v>7.0004463195800703E-3</v>
      </c>
      <c r="L10">
        <v>14.9653535593889</v>
      </c>
      <c r="M10">
        <v>2.000093460083E-3</v>
      </c>
    </row>
    <row r="11" spans="1:13" x14ac:dyDescent="0.25">
      <c r="A11" t="s">
        <v>22</v>
      </c>
      <c r="B11">
        <v>212050</v>
      </c>
      <c r="C11">
        <v>81811</v>
      </c>
      <c r="D11">
        <v>9039</v>
      </c>
      <c r="E11" s="1" t="s">
        <v>82</v>
      </c>
      <c r="F11">
        <v>138.20663344323799</v>
      </c>
      <c r="G11">
        <v>0.89</v>
      </c>
      <c r="H11">
        <v>7030</v>
      </c>
      <c r="I11">
        <v>3994.5652647018401</v>
      </c>
      <c r="J11">
        <v>24.293197536230899</v>
      </c>
      <c r="K11">
        <v>8.0003738403320295E-3</v>
      </c>
      <c r="L11">
        <v>17.5774468496898</v>
      </c>
      <c r="M11">
        <v>3.0002593994140599E-3</v>
      </c>
    </row>
    <row r="12" spans="1:13" x14ac:dyDescent="0.25">
      <c r="A12" t="s">
        <v>23</v>
      </c>
      <c r="B12">
        <v>230131</v>
      </c>
      <c r="C12">
        <v>88412</v>
      </c>
      <c r="D12">
        <v>9457</v>
      </c>
      <c r="E12" s="1" t="s">
        <v>83</v>
      </c>
      <c r="F12">
        <v>137.97584075262699</v>
      </c>
      <c r="G12">
        <v>0.89</v>
      </c>
      <c r="H12">
        <v>7328</v>
      </c>
      <c r="I12">
        <v>4461.88920545578</v>
      </c>
      <c r="J12">
        <v>19.794235951371501</v>
      </c>
      <c r="K12">
        <v>1.0000705718994101E-2</v>
      </c>
      <c r="L12">
        <v>14.3461607795962</v>
      </c>
      <c r="M12">
        <v>2.000093460083E-3</v>
      </c>
    </row>
    <row r="13" spans="1:13" x14ac:dyDescent="0.25">
      <c r="A13" t="s">
        <v>24</v>
      </c>
      <c r="B13">
        <v>255956</v>
      </c>
      <c r="C13">
        <v>96594</v>
      </c>
      <c r="D13">
        <v>10813</v>
      </c>
      <c r="E13" s="1" t="s">
        <v>83</v>
      </c>
      <c r="F13">
        <v>142.94782650332999</v>
      </c>
      <c r="G13">
        <v>0.89</v>
      </c>
      <c r="H13">
        <v>8390</v>
      </c>
      <c r="I13">
        <v>5789.2541263103403</v>
      </c>
      <c r="J13">
        <v>25.481290723695601</v>
      </c>
      <c r="K13">
        <v>1.1000633239746E-2</v>
      </c>
      <c r="L13">
        <v>17.825588081328299</v>
      </c>
      <c r="M13">
        <v>3.0000209808349601E-3</v>
      </c>
    </row>
    <row r="14" spans="1:13" x14ac:dyDescent="0.25">
      <c r="A14" t="s">
        <v>25</v>
      </c>
      <c r="B14">
        <v>280958</v>
      </c>
      <c r="C14">
        <v>104520</v>
      </c>
      <c r="D14">
        <v>11012</v>
      </c>
      <c r="E14" s="1" t="s">
        <v>84</v>
      </c>
      <c r="F14">
        <v>139.53986312316599</v>
      </c>
      <c r="G14">
        <v>0.89</v>
      </c>
      <c r="H14">
        <v>8598</v>
      </c>
      <c r="I14">
        <v>6232.1864604949897</v>
      </c>
      <c r="J14">
        <v>19.7852624917222</v>
      </c>
      <c r="K14">
        <v>1.0000705718994101E-2</v>
      </c>
      <c r="L14">
        <v>14.1789321337218</v>
      </c>
      <c r="M14">
        <v>3.0002593994140599E-3</v>
      </c>
    </row>
    <row r="15" spans="1:13" x14ac:dyDescent="0.25">
      <c r="A15" t="s">
        <v>26</v>
      </c>
      <c r="B15">
        <v>300438</v>
      </c>
      <c r="C15">
        <v>112358</v>
      </c>
      <c r="D15">
        <v>11917</v>
      </c>
      <c r="E15" s="1" t="s">
        <v>85</v>
      </c>
      <c r="F15">
        <v>133.389100176206</v>
      </c>
      <c r="G15">
        <v>0.89</v>
      </c>
      <c r="H15">
        <v>9150</v>
      </c>
      <c r="I15">
        <v>7181.2117419242804</v>
      </c>
      <c r="J15">
        <v>21.2396487125826</v>
      </c>
      <c r="K15">
        <v>1.20007991790771E-2</v>
      </c>
      <c r="L15">
        <v>15.923076686569599</v>
      </c>
      <c r="M15">
        <v>3.0000209808349601E-3</v>
      </c>
    </row>
    <row r="16" spans="1:13" x14ac:dyDescent="0.25">
      <c r="A16" t="s">
        <v>27</v>
      </c>
      <c r="B16">
        <v>320473</v>
      </c>
      <c r="C16">
        <v>119642</v>
      </c>
      <c r="D16">
        <v>12655</v>
      </c>
      <c r="E16" s="1" t="s">
        <v>85</v>
      </c>
      <c r="F16">
        <v>131.473435486412</v>
      </c>
      <c r="G16">
        <v>0.89</v>
      </c>
      <c r="H16">
        <v>9714</v>
      </c>
      <c r="I16">
        <v>8116.6932482719403</v>
      </c>
      <c r="J16">
        <v>14.8548632999892</v>
      </c>
      <c r="K16">
        <v>1.30007266998291E-2</v>
      </c>
      <c r="L16">
        <v>11.298756471244999</v>
      </c>
      <c r="M16">
        <v>3.0004978179931602E-3</v>
      </c>
    </row>
    <row r="17" spans="1:13" x14ac:dyDescent="0.25">
      <c r="A17" t="s">
        <v>28</v>
      </c>
      <c r="B17">
        <v>336624</v>
      </c>
      <c r="C17">
        <v>126073</v>
      </c>
      <c r="D17">
        <v>13298</v>
      </c>
      <c r="E17" s="1" t="s">
        <v>85</v>
      </c>
      <c r="F17">
        <v>127.84611672114799</v>
      </c>
      <c r="G17">
        <v>0.89</v>
      </c>
      <c r="H17">
        <v>10190</v>
      </c>
      <c r="I17">
        <v>8921.1572608947699</v>
      </c>
      <c r="J17">
        <v>15.1551341333896</v>
      </c>
      <c r="K17">
        <v>1.30009651184082E-2</v>
      </c>
      <c r="L17">
        <v>11.8541998162097</v>
      </c>
      <c r="M17">
        <v>4.0001869201660104E-3</v>
      </c>
    </row>
    <row r="18" spans="1:13" x14ac:dyDescent="0.25">
      <c r="A18" t="s">
        <v>29</v>
      </c>
      <c r="B18">
        <v>356749</v>
      </c>
      <c r="C18">
        <v>133231</v>
      </c>
      <c r="D18">
        <v>14204</v>
      </c>
      <c r="E18" s="1" t="s">
        <v>85</v>
      </c>
      <c r="F18">
        <v>128.14617426840499</v>
      </c>
      <c r="G18">
        <v>0.89</v>
      </c>
      <c r="H18">
        <v>10799</v>
      </c>
      <c r="I18">
        <v>10189.693817138599</v>
      </c>
      <c r="J18">
        <v>12.486613195534501</v>
      </c>
      <c r="K18">
        <v>1.5000820159912101E-2</v>
      </c>
      <c r="L18">
        <v>9.7440389982934796</v>
      </c>
      <c r="M18">
        <v>3.0000209808349601E-3</v>
      </c>
    </row>
    <row r="19" spans="1:13" x14ac:dyDescent="0.25">
      <c r="A19" t="s">
        <v>30</v>
      </c>
      <c r="B19">
        <v>386197</v>
      </c>
      <c r="C19">
        <v>142231</v>
      </c>
      <c r="D19">
        <v>15322</v>
      </c>
      <c r="E19" s="1" t="s">
        <v>85</v>
      </c>
      <c r="F19">
        <v>133.028059474911</v>
      </c>
      <c r="G19">
        <v>0.89</v>
      </c>
      <c r="H19">
        <v>11655</v>
      </c>
      <c r="I19">
        <v>12027.8719549179</v>
      </c>
      <c r="J19">
        <v>12.6800895834293</v>
      </c>
      <c r="K19">
        <v>1.5000820159912101E-2</v>
      </c>
      <c r="L19">
        <v>9.5318909660715097</v>
      </c>
      <c r="M19">
        <v>4.0004253387451102E-3</v>
      </c>
    </row>
    <row r="20" spans="1:13" x14ac:dyDescent="0.25">
      <c r="A20" t="s">
        <v>31</v>
      </c>
      <c r="B20">
        <v>405224</v>
      </c>
      <c r="C20">
        <v>149363</v>
      </c>
      <c r="D20">
        <v>16139</v>
      </c>
      <c r="E20" s="1" t="s">
        <v>85</v>
      </c>
      <c r="F20">
        <v>132.080901881811</v>
      </c>
      <c r="G20">
        <v>0.89</v>
      </c>
      <c r="H20">
        <v>12234</v>
      </c>
      <c r="I20">
        <v>13313.597494363699</v>
      </c>
      <c r="J20">
        <v>13.017417455007701</v>
      </c>
      <c r="K20">
        <v>1.70009136199951E-2</v>
      </c>
      <c r="L20">
        <v>9.8556394373018605</v>
      </c>
      <c r="M20">
        <v>4.0001869201660104E-3</v>
      </c>
    </row>
    <row r="21" spans="1:13" x14ac:dyDescent="0.25">
      <c r="A21" t="s">
        <v>32</v>
      </c>
      <c r="B21">
        <v>427074</v>
      </c>
      <c r="C21">
        <v>157222</v>
      </c>
      <c r="D21">
        <v>16904</v>
      </c>
      <c r="E21" s="1" t="s">
        <v>85</v>
      </c>
      <c r="F21">
        <v>133.601332740354</v>
      </c>
      <c r="G21">
        <v>0.89</v>
      </c>
      <c r="H21">
        <v>12846</v>
      </c>
      <c r="I21">
        <v>14710.898415326999</v>
      </c>
      <c r="J21">
        <v>10.567927375914</v>
      </c>
      <c r="K21">
        <v>1.7000675201415998E-2</v>
      </c>
      <c r="L21">
        <v>7.9100463739026896</v>
      </c>
      <c r="M21">
        <v>5.0003528594970703E-3</v>
      </c>
    </row>
    <row r="22" spans="1:13" x14ac:dyDescent="0.25">
      <c r="A22" t="s">
        <v>33</v>
      </c>
      <c r="B22">
        <v>452306</v>
      </c>
      <c r="C22">
        <v>165657</v>
      </c>
      <c r="D22">
        <v>17980</v>
      </c>
      <c r="E22" s="1" t="s">
        <v>85</v>
      </c>
      <c r="F22">
        <v>137.15814535567301</v>
      </c>
      <c r="G22">
        <v>0.89</v>
      </c>
      <c r="H22">
        <v>13633</v>
      </c>
      <c r="I22">
        <v>16662.258026838299</v>
      </c>
      <c r="J22">
        <v>11.463623256853801</v>
      </c>
      <c r="K22">
        <v>1.8001079559326099E-2</v>
      </c>
      <c r="L22">
        <v>8.3579602415348706</v>
      </c>
      <c r="M22">
        <v>5.0003528594970703E-3</v>
      </c>
    </row>
    <row r="23" spans="1:13" x14ac:dyDescent="0.25">
      <c r="A23" t="s">
        <v>34</v>
      </c>
      <c r="B23">
        <v>469478</v>
      </c>
      <c r="C23">
        <v>172284</v>
      </c>
      <c r="D23">
        <v>18659</v>
      </c>
      <c r="E23" s="1" t="s">
        <v>85</v>
      </c>
      <c r="F23">
        <v>139.17138773825701</v>
      </c>
      <c r="G23">
        <v>0.89</v>
      </c>
      <c r="H23">
        <v>14165</v>
      </c>
      <c r="I23">
        <v>17901.023880243301</v>
      </c>
      <c r="J23">
        <v>8.8508401815374391</v>
      </c>
      <c r="K23">
        <v>1.9001007080078101E-2</v>
      </c>
      <c r="L23">
        <v>6.3596694158022</v>
      </c>
      <c r="M23">
        <v>5.0001144409179601E-3</v>
      </c>
    </row>
    <row r="24" spans="1:13" x14ac:dyDescent="0.25">
      <c r="A24" t="s">
        <v>35</v>
      </c>
      <c r="B24">
        <v>496635</v>
      </c>
      <c r="C24">
        <v>181576</v>
      </c>
      <c r="D24">
        <v>19635</v>
      </c>
      <c r="E24" s="1" t="s">
        <v>85</v>
      </c>
      <c r="F24">
        <v>138.40490347639599</v>
      </c>
      <c r="G24">
        <v>0.89</v>
      </c>
      <c r="H24">
        <v>14940</v>
      </c>
      <c r="I24">
        <v>20136.901765108101</v>
      </c>
      <c r="J24">
        <v>12.397844800049</v>
      </c>
      <c r="K24">
        <v>2.0000934600829998E-2</v>
      </c>
      <c r="L24">
        <v>8.9576629791612596</v>
      </c>
      <c r="M24">
        <v>6.0005187988281198E-3</v>
      </c>
    </row>
    <row r="25" spans="1:13" x14ac:dyDescent="0.25">
      <c r="A25" t="s">
        <v>36</v>
      </c>
      <c r="B25">
        <v>514364</v>
      </c>
      <c r="C25">
        <v>188941</v>
      </c>
      <c r="D25">
        <v>20558</v>
      </c>
      <c r="E25" s="1" t="s">
        <v>85</v>
      </c>
      <c r="F25">
        <v>139.76028226452499</v>
      </c>
      <c r="G25">
        <v>0.89</v>
      </c>
      <c r="H25">
        <v>15598</v>
      </c>
      <c r="I25">
        <v>21789.045262098301</v>
      </c>
      <c r="J25">
        <v>10.2944406017187</v>
      </c>
      <c r="K25">
        <v>2.3001194000244099E-2</v>
      </c>
      <c r="L25">
        <v>7.3657840660584704</v>
      </c>
      <c r="M25">
        <v>5.0001144409179601E-3</v>
      </c>
    </row>
    <row r="26" spans="1:13" x14ac:dyDescent="0.25">
      <c r="A26" t="s">
        <v>37</v>
      </c>
      <c r="B26">
        <v>542392</v>
      </c>
      <c r="C26">
        <v>195014</v>
      </c>
      <c r="D26">
        <v>21166</v>
      </c>
      <c r="E26" s="1" t="s">
        <v>85</v>
      </c>
      <c r="F26">
        <v>136.95752371741801</v>
      </c>
      <c r="G26">
        <v>0.89</v>
      </c>
      <c r="H26">
        <v>16062</v>
      </c>
      <c r="I26">
        <v>22992.002067089001</v>
      </c>
      <c r="J26">
        <v>10.201524603186</v>
      </c>
      <c r="K26">
        <v>2.3001432418823201E-2</v>
      </c>
      <c r="L26">
        <v>7.44867775518098</v>
      </c>
      <c r="M26">
        <v>6.00028038024902E-3</v>
      </c>
    </row>
    <row r="27" spans="1:13" x14ac:dyDescent="0.25">
      <c r="A27" t="s">
        <v>38</v>
      </c>
      <c r="B27">
        <v>551147</v>
      </c>
      <c r="C27">
        <v>197486</v>
      </c>
      <c r="D27">
        <v>21467</v>
      </c>
      <c r="E27" s="1" t="s">
        <v>85</v>
      </c>
      <c r="F27">
        <v>137.29047430115801</v>
      </c>
      <c r="G27">
        <v>0.89</v>
      </c>
      <c r="H27">
        <v>16315</v>
      </c>
      <c r="I27">
        <v>23790.3767318725</v>
      </c>
      <c r="J27">
        <v>3.5664971582870599</v>
      </c>
      <c r="K27">
        <v>2.3001194000244099E-2</v>
      </c>
      <c r="L27">
        <v>2.5977746645871602</v>
      </c>
      <c r="M27">
        <v>5.0003528594970703E-3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E6" workbookViewId="0">
      <selection activeCell="I2" sqref="I2:I27"/>
    </sheetView>
  </sheetViews>
  <sheetFormatPr defaultRowHeight="14.3" x14ac:dyDescent="0.25"/>
  <cols>
    <col min="1" max="1" width="14.75" bestFit="1" customWidth="1"/>
    <col min="2" max="2" width="13.75" bestFit="1" customWidth="1"/>
    <col min="3" max="3" width="16.125" bestFit="1" customWidth="1"/>
    <col min="4" max="4" width="15.375" bestFit="1" customWidth="1"/>
    <col min="5" max="6" width="18.875" bestFit="1" customWidth="1"/>
    <col min="7" max="7" width="14.375" bestFit="1" customWidth="1"/>
    <col min="8" max="8" width="15.125" bestFit="1" customWidth="1"/>
    <col min="9" max="10" width="18.875" bestFit="1" customWidth="1"/>
    <col min="11" max="11" width="22" bestFit="1" customWidth="1"/>
    <col min="12" max="12" width="18.875" bestFit="1" customWidth="1"/>
    <col min="13" max="13" width="2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27167</v>
      </c>
      <c r="C2">
        <v>9474</v>
      </c>
      <c r="D2">
        <v>2230</v>
      </c>
      <c r="E2" s="1" t="s">
        <v>78</v>
      </c>
      <c r="F2">
        <v>217.30196031374601</v>
      </c>
      <c r="G2">
        <v>0.91</v>
      </c>
      <c r="H2">
        <v>1768</v>
      </c>
      <c r="I2">
        <v>256.73968434333801</v>
      </c>
      <c r="J2">
        <v>217.30196031374601</v>
      </c>
      <c r="K2">
        <v>0</v>
      </c>
      <c r="L2">
        <v>100</v>
      </c>
      <c r="M2">
        <v>1.0001659393310499E-3</v>
      </c>
    </row>
    <row r="3" spans="1:13" x14ac:dyDescent="0.25">
      <c r="A3" t="s">
        <v>14</v>
      </c>
      <c r="B3">
        <v>46308</v>
      </c>
      <c r="C3">
        <v>17556</v>
      </c>
      <c r="D3">
        <v>2467</v>
      </c>
      <c r="E3" s="1" t="s">
        <v>79</v>
      </c>
      <c r="F3">
        <v>161.10409612442501</v>
      </c>
      <c r="G3">
        <v>0.91</v>
      </c>
      <c r="H3">
        <v>1858</v>
      </c>
      <c r="I3">
        <v>271.50152897834698</v>
      </c>
      <c r="J3">
        <v>135.04191465525699</v>
      </c>
      <c r="K3">
        <v>2.000093460083E-3</v>
      </c>
      <c r="L3">
        <v>83.822769193255297</v>
      </c>
      <c r="M3">
        <v>0</v>
      </c>
    </row>
    <row r="4" spans="1:13" x14ac:dyDescent="0.25">
      <c r="A4" t="s">
        <v>15</v>
      </c>
      <c r="B4">
        <v>77006</v>
      </c>
      <c r="C4">
        <v>27862</v>
      </c>
      <c r="D4">
        <v>3866</v>
      </c>
      <c r="E4" s="1" t="s">
        <v>79</v>
      </c>
      <c r="F4">
        <v>134.847132409002</v>
      </c>
      <c r="G4">
        <v>0.91</v>
      </c>
      <c r="H4">
        <v>2894</v>
      </c>
      <c r="I4">
        <v>692.03258204460099</v>
      </c>
      <c r="J4">
        <v>106.443415253943</v>
      </c>
      <c r="K4">
        <v>3.0000209808349601E-3</v>
      </c>
      <c r="L4">
        <v>78.936358046600404</v>
      </c>
      <c r="M4">
        <v>1.0001659393310499E-3</v>
      </c>
    </row>
    <row r="5" spans="1:13" x14ac:dyDescent="0.25">
      <c r="A5" t="s">
        <v>16</v>
      </c>
      <c r="B5">
        <v>95687</v>
      </c>
      <c r="C5">
        <v>35546</v>
      </c>
      <c r="D5">
        <v>5015</v>
      </c>
      <c r="E5" s="1" t="s">
        <v>79</v>
      </c>
      <c r="F5">
        <v>142.59883512472899</v>
      </c>
      <c r="G5">
        <v>0.91</v>
      </c>
      <c r="H5">
        <v>3715</v>
      </c>
      <c r="I5">
        <v>1148.6697001457201</v>
      </c>
      <c r="J5">
        <v>50.132618030405297</v>
      </c>
      <c r="K5">
        <v>4.0001869201660104E-3</v>
      </c>
      <c r="L5">
        <v>35.156400812499498</v>
      </c>
      <c r="M5">
        <v>9.9992752075195291E-4</v>
      </c>
    </row>
    <row r="6" spans="1:13" x14ac:dyDescent="0.25">
      <c r="A6" t="s">
        <v>17</v>
      </c>
      <c r="B6">
        <v>112158</v>
      </c>
      <c r="C6">
        <v>42778</v>
      </c>
      <c r="D6">
        <v>5641</v>
      </c>
      <c r="E6" s="1" t="s">
        <v>80</v>
      </c>
      <c r="F6">
        <v>122.93102326768</v>
      </c>
      <c r="G6">
        <v>0.91</v>
      </c>
      <c r="H6">
        <v>4183</v>
      </c>
      <c r="I6">
        <v>1503.16397619247</v>
      </c>
      <c r="J6">
        <v>53.876657802425299</v>
      </c>
      <c r="K6">
        <v>3.9999485015869097E-3</v>
      </c>
      <c r="L6">
        <v>43.826738255574</v>
      </c>
      <c r="M6">
        <v>2.000093460083E-3</v>
      </c>
    </row>
    <row r="7" spans="1:13" x14ac:dyDescent="0.25">
      <c r="A7" t="s">
        <v>18</v>
      </c>
      <c r="B7">
        <v>138360</v>
      </c>
      <c r="C7">
        <v>51564</v>
      </c>
      <c r="D7">
        <v>7000</v>
      </c>
      <c r="E7" s="1" t="s">
        <v>80</v>
      </c>
      <c r="F7">
        <v>132.42432131188801</v>
      </c>
      <c r="G7">
        <v>0.91</v>
      </c>
      <c r="H7">
        <v>5197</v>
      </c>
      <c r="I7">
        <v>2397.9971575737</v>
      </c>
      <c r="J7">
        <v>36.831290488686797</v>
      </c>
      <c r="K7">
        <v>5.0003528594970703E-3</v>
      </c>
      <c r="L7">
        <v>27.813086088575101</v>
      </c>
      <c r="M7">
        <v>2.000093460083E-3</v>
      </c>
    </row>
    <row r="8" spans="1:13" x14ac:dyDescent="0.25">
      <c r="A8" t="s">
        <v>19</v>
      </c>
      <c r="B8">
        <v>156098</v>
      </c>
      <c r="C8">
        <v>58697</v>
      </c>
      <c r="D8">
        <v>6856</v>
      </c>
      <c r="E8" s="1" t="s">
        <v>81</v>
      </c>
      <c r="F8">
        <v>124.808047233585</v>
      </c>
      <c r="G8">
        <v>0.91</v>
      </c>
      <c r="H8">
        <v>4849</v>
      </c>
      <c r="I8">
        <v>1915.3005490303001</v>
      </c>
      <c r="J8">
        <v>30.8165065784722</v>
      </c>
      <c r="K8">
        <v>5.0001144409179601E-3</v>
      </c>
      <c r="L8">
        <v>24.691121495392998</v>
      </c>
      <c r="M8">
        <v>2.000093460083E-3</v>
      </c>
    </row>
    <row r="9" spans="1:13" x14ac:dyDescent="0.25">
      <c r="A9" t="s">
        <v>20</v>
      </c>
      <c r="B9">
        <v>169544</v>
      </c>
      <c r="C9">
        <v>65314</v>
      </c>
      <c r="D9">
        <v>7646</v>
      </c>
      <c r="E9" s="1" t="s">
        <v>81</v>
      </c>
      <c r="F9">
        <v>111.817587688697</v>
      </c>
      <c r="G9">
        <v>0.91</v>
      </c>
      <c r="H9">
        <v>5329</v>
      </c>
      <c r="I9">
        <v>2325.29499936103</v>
      </c>
      <c r="J9">
        <v>29.336092372617099</v>
      </c>
      <c r="K9">
        <v>6.00028038024902E-3</v>
      </c>
      <c r="L9">
        <v>26.235669163503498</v>
      </c>
      <c r="M9">
        <v>9.9992752075195291E-4</v>
      </c>
    </row>
    <row r="10" spans="1:13" x14ac:dyDescent="0.25">
      <c r="A10" t="s">
        <v>21</v>
      </c>
      <c r="B10">
        <v>183827</v>
      </c>
      <c r="C10">
        <v>72088</v>
      </c>
      <c r="D10">
        <v>8409</v>
      </c>
      <c r="E10" s="1" t="s">
        <v>81</v>
      </c>
      <c r="F10">
        <v>112.707901521869</v>
      </c>
      <c r="G10">
        <v>0.91</v>
      </c>
      <c r="H10">
        <v>5810</v>
      </c>
      <c r="I10">
        <v>2768.3393399715401</v>
      </c>
      <c r="J10">
        <v>17.386240692924101</v>
      </c>
      <c r="K10">
        <v>7.0002079010009696E-3</v>
      </c>
      <c r="L10">
        <v>15.4259288463024</v>
      </c>
      <c r="M10">
        <v>2.000093460083E-3</v>
      </c>
    </row>
    <row r="11" spans="1:13" x14ac:dyDescent="0.25">
      <c r="A11" t="s">
        <v>22</v>
      </c>
      <c r="B11">
        <v>212050</v>
      </c>
      <c r="C11">
        <v>81811</v>
      </c>
      <c r="D11">
        <v>9039</v>
      </c>
      <c r="E11" s="1" t="s">
        <v>82</v>
      </c>
      <c r="F11">
        <v>118.188720222002</v>
      </c>
      <c r="G11">
        <v>0.91</v>
      </c>
      <c r="H11">
        <v>6261</v>
      </c>
      <c r="I11">
        <v>3462.5110445022501</v>
      </c>
      <c r="J11">
        <v>21.926753788008298</v>
      </c>
      <c r="K11">
        <v>7.0002079010009696E-3</v>
      </c>
      <c r="L11">
        <v>18.552323560845501</v>
      </c>
      <c r="M11">
        <v>2.000093460083E-3</v>
      </c>
    </row>
    <row r="12" spans="1:13" x14ac:dyDescent="0.25">
      <c r="A12" t="s">
        <v>23</v>
      </c>
      <c r="B12">
        <v>230131</v>
      </c>
      <c r="C12">
        <v>88412</v>
      </c>
      <c r="D12">
        <v>9457</v>
      </c>
      <c r="E12" s="1" t="s">
        <v>83</v>
      </c>
      <c r="F12">
        <v>118.06527198560801</v>
      </c>
      <c r="G12">
        <v>0.91</v>
      </c>
      <c r="H12">
        <v>6540</v>
      </c>
      <c r="I12">
        <v>3878.9468629360199</v>
      </c>
      <c r="J12">
        <v>17.542924188982798</v>
      </c>
      <c r="K12">
        <v>9.0005397796630807E-3</v>
      </c>
      <c r="L12">
        <v>14.858665798966801</v>
      </c>
      <c r="M12">
        <v>2.000093460083E-3</v>
      </c>
    </row>
    <row r="13" spans="1:13" x14ac:dyDescent="0.25">
      <c r="A13" t="s">
        <v>24</v>
      </c>
      <c r="B13">
        <v>255956</v>
      </c>
      <c r="C13">
        <v>96594</v>
      </c>
      <c r="D13">
        <v>10813</v>
      </c>
      <c r="E13" s="1" t="s">
        <v>83</v>
      </c>
      <c r="F13">
        <v>121.992417337779</v>
      </c>
      <c r="G13">
        <v>0.91</v>
      </c>
      <c r="H13">
        <v>7481</v>
      </c>
      <c r="I13">
        <v>5025.90946555137</v>
      </c>
      <c r="J13">
        <v>22.195559681439899</v>
      </c>
      <c r="K13">
        <v>9.0005397796630807E-3</v>
      </c>
      <c r="L13">
        <v>18.194212530426</v>
      </c>
      <c r="M13">
        <v>2.000093460083E-3</v>
      </c>
    </row>
    <row r="14" spans="1:13" x14ac:dyDescent="0.25">
      <c r="A14" t="s">
        <v>25</v>
      </c>
      <c r="B14">
        <v>280958</v>
      </c>
      <c r="C14">
        <v>104520</v>
      </c>
      <c r="D14">
        <v>11012</v>
      </c>
      <c r="E14" s="1" t="s">
        <v>84</v>
      </c>
      <c r="F14">
        <v>119.756928586787</v>
      </c>
      <c r="G14">
        <v>0.91</v>
      </c>
      <c r="H14">
        <v>7749</v>
      </c>
      <c r="I14">
        <v>5500.05958557128</v>
      </c>
      <c r="J14">
        <v>17.886125268083799</v>
      </c>
      <c r="K14">
        <v>9.0003013610839792E-3</v>
      </c>
      <c r="L14">
        <v>14.935357376940299</v>
      </c>
      <c r="M14">
        <v>3.0000209808349601E-3</v>
      </c>
    </row>
    <row r="15" spans="1:13" x14ac:dyDescent="0.25">
      <c r="A15" t="s">
        <v>26</v>
      </c>
      <c r="B15">
        <v>300438</v>
      </c>
      <c r="C15">
        <v>112358</v>
      </c>
      <c r="D15">
        <v>11917</v>
      </c>
      <c r="E15" s="1" t="s">
        <v>85</v>
      </c>
      <c r="F15">
        <v>114.057828963847</v>
      </c>
      <c r="G15">
        <v>0.91</v>
      </c>
      <c r="H15">
        <v>8213</v>
      </c>
      <c r="I15">
        <v>6290.8488161563801</v>
      </c>
      <c r="J15">
        <v>18.490554176362899</v>
      </c>
      <c r="K15">
        <v>1.0000705718994101E-2</v>
      </c>
      <c r="L15">
        <v>16.211560700689699</v>
      </c>
      <c r="M15">
        <v>4.0001869201660104E-3</v>
      </c>
    </row>
    <row r="16" spans="1:13" x14ac:dyDescent="0.25">
      <c r="A16" t="s">
        <v>27</v>
      </c>
      <c r="B16">
        <v>320473</v>
      </c>
      <c r="C16">
        <v>119642</v>
      </c>
      <c r="D16">
        <v>12655</v>
      </c>
      <c r="E16" s="1" t="s">
        <v>85</v>
      </c>
      <c r="F16">
        <v>112.54651036879</v>
      </c>
      <c r="G16">
        <v>0.91</v>
      </c>
      <c r="H16">
        <v>8736</v>
      </c>
      <c r="I16">
        <v>7159.3874936103803</v>
      </c>
      <c r="J16">
        <v>13.330480295138599</v>
      </c>
      <c r="K16">
        <v>1.1000633239746E-2</v>
      </c>
      <c r="L16">
        <v>11.8444190330358</v>
      </c>
      <c r="M16">
        <v>4.0001869201660104E-3</v>
      </c>
    </row>
    <row r="17" spans="1:13" x14ac:dyDescent="0.25">
      <c r="A17" t="s">
        <v>28</v>
      </c>
      <c r="B17">
        <v>336624</v>
      </c>
      <c r="C17">
        <v>126073</v>
      </c>
      <c r="D17">
        <v>13298</v>
      </c>
      <c r="E17" s="1" t="s">
        <v>85</v>
      </c>
      <c r="F17">
        <v>108.809986663665</v>
      </c>
      <c r="G17">
        <v>0.91</v>
      </c>
      <c r="H17">
        <v>9145</v>
      </c>
      <c r="I17">
        <v>7796.6199412345804</v>
      </c>
      <c r="J17">
        <v>13.244943608680501</v>
      </c>
      <c r="K17">
        <v>1.20007991790771E-2</v>
      </c>
      <c r="L17">
        <v>12.172544097097401</v>
      </c>
      <c r="M17">
        <v>3.0000209808349601E-3</v>
      </c>
    </row>
    <row r="18" spans="1:13" x14ac:dyDescent="0.25">
      <c r="A18" t="s">
        <v>29</v>
      </c>
      <c r="B18">
        <v>356749</v>
      </c>
      <c r="C18">
        <v>133231</v>
      </c>
      <c r="D18">
        <v>14204</v>
      </c>
      <c r="E18" s="1" t="s">
        <v>85</v>
      </c>
      <c r="F18">
        <v>108.833757897878</v>
      </c>
      <c r="G18">
        <v>0.91</v>
      </c>
      <c r="H18">
        <v>9672</v>
      </c>
      <c r="I18">
        <v>8900.4510765075593</v>
      </c>
      <c r="J18">
        <v>11.0632118097116</v>
      </c>
      <c r="K18">
        <v>1.2000560760498E-2</v>
      </c>
      <c r="L18">
        <v>10.1652391899327</v>
      </c>
      <c r="M18">
        <v>4.0004253387451102E-3</v>
      </c>
    </row>
    <row r="19" spans="1:13" x14ac:dyDescent="0.25">
      <c r="A19" t="s">
        <v>30</v>
      </c>
      <c r="B19">
        <v>386197</v>
      </c>
      <c r="C19">
        <v>142231</v>
      </c>
      <c r="D19">
        <v>15322</v>
      </c>
      <c r="E19" s="1" t="s">
        <v>85</v>
      </c>
      <c r="F19">
        <v>112.861941712975</v>
      </c>
      <c r="G19">
        <v>0.91</v>
      </c>
      <c r="H19">
        <v>10467</v>
      </c>
      <c r="I19">
        <v>10554.1046602725</v>
      </c>
      <c r="J19">
        <v>11.5196567819044</v>
      </c>
      <c r="K19">
        <v>1.30007266998291E-2</v>
      </c>
      <c r="L19">
        <v>10.2068568084718</v>
      </c>
      <c r="M19">
        <v>4.0001869201660104E-3</v>
      </c>
    </row>
    <row r="20" spans="1:13" x14ac:dyDescent="0.25">
      <c r="A20" t="s">
        <v>31</v>
      </c>
      <c r="B20">
        <v>405224</v>
      </c>
      <c r="C20">
        <v>149363</v>
      </c>
      <c r="D20">
        <v>16139</v>
      </c>
      <c r="E20" s="1" t="s">
        <v>85</v>
      </c>
      <c r="F20">
        <v>111.798373670475</v>
      </c>
      <c r="G20">
        <v>0.91</v>
      </c>
      <c r="H20">
        <v>10969</v>
      </c>
      <c r="I20">
        <v>11685.4943721294</v>
      </c>
      <c r="J20">
        <v>11.4989470432142</v>
      </c>
      <c r="K20">
        <v>1.4000654220580999E-2</v>
      </c>
      <c r="L20">
        <v>10.2854332005823</v>
      </c>
      <c r="M20">
        <v>4.0001869201660104E-3</v>
      </c>
    </row>
    <row r="21" spans="1:13" x14ac:dyDescent="0.25">
      <c r="A21" t="s">
        <v>32</v>
      </c>
      <c r="B21">
        <v>427074</v>
      </c>
      <c r="C21">
        <v>157222</v>
      </c>
      <c r="D21">
        <v>16904</v>
      </c>
      <c r="E21" s="1" t="s">
        <v>85</v>
      </c>
      <c r="F21">
        <v>112.948675875072</v>
      </c>
      <c r="G21">
        <v>0.91</v>
      </c>
      <c r="H21">
        <v>11520</v>
      </c>
      <c r="I21">
        <v>12888.4741783142</v>
      </c>
      <c r="J21">
        <v>9.6749787799131894</v>
      </c>
      <c r="K21">
        <v>1.6000747680664E-2</v>
      </c>
      <c r="L21">
        <v>8.5658186826504199</v>
      </c>
      <c r="M21">
        <v>4.0004253387451102E-3</v>
      </c>
    </row>
    <row r="22" spans="1:13" x14ac:dyDescent="0.25">
      <c r="A22" t="s">
        <v>33</v>
      </c>
      <c r="B22">
        <v>452306</v>
      </c>
      <c r="C22">
        <v>165657</v>
      </c>
      <c r="D22">
        <v>17980</v>
      </c>
      <c r="E22" s="1" t="s">
        <v>85</v>
      </c>
      <c r="F22">
        <v>115.711625918333</v>
      </c>
      <c r="G22">
        <v>0.91</v>
      </c>
      <c r="H22">
        <v>12215</v>
      </c>
      <c r="I22">
        <v>14541.391720056499</v>
      </c>
      <c r="J22">
        <v>10.4167939019194</v>
      </c>
      <c r="K22">
        <v>1.6000986099243102E-2</v>
      </c>
      <c r="L22">
        <v>9.0023744971584296</v>
      </c>
      <c r="M22">
        <v>5.0001144409179601E-3</v>
      </c>
    </row>
    <row r="23" spans="1:13" x14ac:dyDescent="0.25">
      <c r="A23" t="s">
        <v>34</v>
      </c>
      <c r="B23">
        <v>469478</v>
      </c>
      <c r="C23">
        <v>172284</v>
      </c>
      <c r="D23">
        <v>18659</v>
      </c>
      <c r="E23" s="1" t="s">
        <v>85</v>
      </c>
      <c r="F23">
        <v>117.275544430333</v>
      </c>
      <c r="G23">
        <v>0.91</v>
      </c>
      <c r="H23">
        <v>12677</v>
      </c>
      <c r="I23">
        <v>15614.512099027599</v>
      </c>
      <c r="J23">
        <v>7.8095420640841597</v>
      </c>
      <c r="K23">
        <v>1.7001152038574201E-2</v>
      </c>
      <c r="L23">
        <v>6.6591394668164403</v>
      </c>
      <c r="M23">
        <v>5.0003528594970703E-3</v>
      </c>
    </row>
    <row r="24" spans="1:13" x14ac:dyDescent="0.25">
      <c r="A24" t="s">
        <v>35</v>
      </c>
      <c r="B24">
        <v>496635</v>
      </c>
      <c r="C24">
        <v>181576</v>
      </c>
      <c r="D24">
        <v>19635</v>
      </c>
      <c r="E24" s="1" t="s">
        <v>85</v>
      </c>
      <c r="F24">
        <v>116.78977892587601</v>
      </c>
      <c r="G24">
        <v>0.91</v>
      </c>
      <c r="H24">
        <v>13399</v>
      </c>
      <c r="I24">
        <v>17648.743450641599</v>
      </c>
      <c r="J24">
        <v>11.1241575850219</v>
      </c>
      <c r="K24">
        <v>1.8000841140747001E-2</v>
      </c>
      <c r="L24">
        <v>9.5249410413579199</v>
      </c>
      <c r="M24">
        <v>5.0001144409179601E-3</v>
      </c>
    </row>
    <row r="25" spans="1:13" x14ac:dyDescent="0.25">
      <c r="A25" t="s">
        <v>36</v>
      </c>
      <c r="B25">
        <v>514364</v>
      </c>
      <c r="C25">
        <v>188941</v>
      </c>
      <c r="D25">
        <v>20558</v>
      </c>
      <c r="E25" s="1" t="s">
        <v>85</v>
      </c>
      <c r="F25">
        <v>117.699663587877</v>
      </c>
      <c r="G25">
        <v>0.91</v>
      </c>
      <c r="H25">
        <v>13971</v>
      </c>
      <c r="I25">
        <v>19061.996283531102</v>
      </c>
      <c r="J25">
        <v>9.1292753745417308</v>
      </c>
      <c r="K25">
        <v>2.00011730194091E-2</v>
      </c>
      <c r="L25">
        <v>7.7564158607179099</v>
      </c>
      <c r="M25">
        <v>5.0003528594970703E-3</v>
      </c>
    </row>
    <row r="26" spans="1:13" x14ac:dyDescent="0.25">
      <c r="A26" t="s">
        <v>37</v>
      </c>
      <c r="B26">
        <v>542392</v>
      </c>
      <c r="C26">
        <v>195014</v>
      </c>
      <c r="D26">
        <v>21166</v>
      </c>
      <c r="E26" s="1" t="s">
        <v>85</v>
      </c>
      <c r="F26">
        <v>115.013697423721</v>
      </c>
      <c r="G26">
        <v>0.91</v>
      </c>
      <c r="H26">
        <v>14370</v>
      </c>
      <c r="I26">
        <v>20119.159749746301</v>
      </c>
      <c r="J26">
        <v>8.9168901206656201</v>
      </c>
      <c r="K26">
        <v>2.00011730194091E-2</v>
      </c>
      <c r="L26">
        <v>7.7528940642738498</v>
      </c>
      <c r="M26">
        <v>5.0005912780761701E-3</v>
      </c>
    </row>
    <row r="27" spans="1:13" x14ac:dyDescent="0.25">
      <c r="A27" t="s">
        <v>38</v>
      </c>
      <c r="B27">
        <v>551147</v>
      </c>
      <c r="C27">
        <v>197486</v>
      </c>
      <c r="D27">
        <v>21467</v>
      </c>
      <c r="E27" s="1" t="s">
        <v>85</v>
      </c>
      <c r="F27">
        <v>115.28408916501201</v>
      </c>
      <c r="G27">
        <v>0.91</v>
      </c>
      <c r="H27">
        <v>14601</v>
      </c>
      <c r="I27">
        <v>20819.774822950301</v>
      </c>
      <c r="J27">
        <v>3.25880583734045</v>
      </c>
      <c r="K27">
        <v>2.10013389587402E-2</v>
      </c>
      <c r="L27">
        <v>2.8267611436613098</v>
      </c>
      <c r="M27">
        <v>5.0001144409179601E-3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zoomScale="120" zoomScaleNormal="120" workbookViewId="0">
      <pane ySplit="3" topLeftCell="A10" activePane="bottomLeft" state="frozen"/>
      <selection pane="bottomLeft" activeCell="O18" sqref="O18"/>
    </sheetView>
  </sheetViews>
  <sheetFormatPr defaultRowHeight="14.3" x14ac:dyDescent="0.25"/>
  <sheetData>
    <row r="1" spans="1:17" ht="15.8" thickBot="1" x14ac:dyDescent="0.3"/>
    <row r="2" spans="1:17" ht="15.65" thickTop="1" thickBot="1" x14ac:dyDescent="0.3">
      <c r="A2" s="18" t="s">
        <v>39</v>
      </c>
      <c r="B2" s="20" t="s">
        <v>40</v>
      </c>
      <c r="C2" s="20" t="s">
        <v>41</v>
      </c>
      <c r="D2" s="15" t="s">
        <v>42</v>
      </c>
      <c r="E2" s="17"/>
      <c r="F2" s="15" t="s">
        <v>43</v>
      </c>
      <c r="G2" s="16"/>
      <c r="H2" s="17"/>
      <c r="I2" s="15" t="s">
        <v>44</v>
      </c>
      <c r="J2" s="16"/>
      <c r="K2" s="17"/>
      <c r="L2" s="15" t="s">
        <v>45</v>
      </c>
      <c r="M2" s="16"/>
      <c r="N2" s="17"/>
      <c r="O2" s="15" t="s">
        <v>46</v>
      </c>
      <c r="P2" s="16"/>
      <c r="Q2" s="17"/>
    </row>
    <row r="3" spans="1:17" ht="22.45" thickBot="1" x14ac:dyDescent="0.3">
      <c r="A3" s="19"/>
      <c r="B3" s="21"/>
      <c r="C3" s="21"/>
      <c r="D3" s="2" t="s">
        <v>47</v>
      </c>
      <c r="E3" s="2" t="s">
        <v>48</v>
      </c>
      <c r="F3" s="3" t="s">
        <v>49</v>
      </c>
      <c r="G3" s="3" t="s">
        <v>50</v>
      </c>
      <c r="H3" s="3" t="s">
        <v>51</v>
      </c>
      <c r="I3" s="3" t="s">
        <v>49</v>
      </c>
      <c r="J3" s="3" t="s">
        <v>50</v>
      </c>
      <c r="K3" s="3" t="s">
        <v>51</v>
      </c>
      <c r="L3" s="3" t="s">
        <v>49</v>
      </c>
      <c r="M3" s="3" t="s">
        <v>50</v>
      </c>
      <c r="N3" s="3" t="s">
        <v>51</v>
      </c>
      <c r="O3" s="3" t="s">
        <v>49</v>
      </c>
      <c r="P3" s="3" t="s">
        <v>50</v>
      </c>
      <c r="Q3" s="3" t="s">
        <v>51</v>
      </c>
    </row>
    <row r="4" spans="1:17" ht="15.8" thickTop="1" x14ac:dyDescent="0.25">
      <c r="A4" s="4" t="s">
        <v>52</v>
      </c>
      <c r="B4" s="8">
        <v>27167</v>
      </c>
      <c r="C4" s="9">
        <v>8</v>
      </c>
      <c r="D4" s="8">
        <v>2230</v>
      </c>
      <c r="E4" s="9">
        <v>296.06</v>
      </c>
      <c r="F4" s="8">
        <v>1981</v>
      </c>
      <c r="G4" s="9">
        <v>254.20154276526699</v>
      </c>
      <c r="H4" s="9">
        <v>90.283164024352999</v>
      </c>
      <c r="I4" s="8">
        <v>1634</v>
      </c>
      <c r="J4" s="9">
        <v>210.42399490369101</v>
      </c>
      <c r="K4" s="9">
        <v>21.233214378356902</v>
      </c>
      <c r="L4" s="8">
        <v>1901</v>
      </c>
      <c r="M4" s="9">
        <v>238.53024182608701</v>
      </c>
      <c r="N4" s="9">
        <v>302.27828955650301</v>
      </c>
      <c r="O4" s="8">
        <v>1768</v>
      </c>
      <c r="P4" s="9">
        <v>217.30196031374601</v>
      </c>
      <c r="Q4" s="10">
        <v>256.73968434333801</v>
      </c>
    </row>
    <row r="5" spans="1:17" ht="14.95" x14ac:dyDescent="0.25">
      <c r="A5" s="5" t="s">
        <v>53</v>
      </c>
      <c r="B5" s="8">
        <v>46308</v>
      </c>
      <c r="C5" s="9">
        <v>10</v>
      </c>
      <c r="D5" s="8">
        <v>2467</v>
      </c>
      <c r="E5" s="9">
        <v>196.56360000000001</v>
      </c>
      <c r="F5" s="8">
        <v>2115</v>
      </c>
      <c r="G5" s="9">
        <v>157.43572473691799</v>
      </c>
      <c r="H5" s="9">
        <v>101.262792110443</v>
      </c>
      <c r="I5" s="8">
        <v>1796</v>
      </c>
      <c r="J5" s="9">
        <v>130.54312438906399</v>
      </c>
      <c r="K5" s="9">
        <v>25.242443799972499</v>
      </c>
      <c r="L5" s="8">
        <v>2014</v>
      </c>
      <c r="M5" s="9">
        <v>149.929683278179</v>
      </c>
      <c r="N5" s="9">
        <v>322.37143874168299</v>
      </c>
      <c r="O5" s="8">
        <v>1858</v>
      </c>
      <c r="P5" s="9">
        <v>135.04191465525699</v>
      </c>
      <c r="Q5" s="11">
        <v>271.50152897834698</v>
      </c>
    </row>
    <row r="6" spans="1:17" ht="14.95" x14ac:dyDescent="0.25">
      <c r="A6" s="5" t="s">
        <v>54</v>
      </c>
      <c r="B6" s="8">
        <v>77006</v>
      </c>
      <c r="C6" s="9">
        <v>10</v>
      </c>
      <c r="D6" s="8">
        <v>3866</v>
      </c>
      <c r="E6" s="9">
        <v>148.06100000000001</v>
      </c>
      <c r="F6" s="8">
        <v>3322</v>
      </c>
      <c r="G6" s="9">
        <v>121.754547749521</v>
      </c>
      <c r="H6" s="9">
        <v>261.82797551154999</v>
      </c>
      <c r="I6" s="8">
        <v>2735</v>
      </c>
      <c r="J6" s="9">
        <v>100.93318615220799</v>
      </c>
      <c r="K6" s="9">
        <v>60.576464891433702</v>
      </c>
      <c r="L6" s="8">
        <v>3143</v>
      </c>
      <c r="M6" s="9">
        <v>116.44072409426001</v>
      </c>
      <c r="N6" s="9">
        <v>801.64185118675198</v>
      </c>
      <c r="O6" s="8">
        <v>2894</v>
      </c>
      <c r="P6" s="9">
        <v>106.443415253943</v>
      </c>
      <c r="Q6" s="11">
        <v>692.03258204460099</v>
      </c>
    </row>
    <row r="7" spans="1:17" ht="14.95" x14ac:dyDescent="0.25">
      <c r="A7" s="5" t="s">
        <v>55</v>
      </c>
      <c r="B7" s="8">
        <v>95687</v>
      </c>
      <c r="C7" s="9">
        <v>10</v>
      </c>
      <c r="D7" s="8">
        <v>5015</v>
      </c>
      <c r="E7" s="9">
        <v>68.489800000000002</v>
      </c>
      <c r="F7" s="8">
        <v>4330</v>
      </c>
      <c r="G7" s="9">
        <v>59.116107506615897</v>
      </c>
      <c r="H7" s="9">
        <v>431.57168436050398</v>
      </c>
      <c r="I7" s="8">
        <v>3482</v>
      </c>
      <c r="J7" s="9">
        <v>48.473787990349699</v>
      </c>
      <c r="K7" s="9">
        <v>99.127669811248694</v>
      </c>
      <c r="L7" s="8">
        <v>4060</v>
      </c>
      <c r="M7" s="9">
        <v>55.834798718088997</v>
      </c>
      <c r="N7" s="9">
        <v>1254.62476038932</v>
      </c>
      <c r="O7" s="8">
        <v>3715</v>
      </c>
      <c r="P7" s="9">
        <v>50.132618030405297</v>
      </c>
      <c r="Q7" s="11">
        <v>1148.6697001457201</v>
      </c>
    </row>
    <row r="8" spans="1:17" ht="14.95" x14ac:dyDescent="0.25">
      <c r="A8" s="5" t="s">
        <v>56</v>
      </c>
      <c r="B8" s="8">
        <v>112158</v>
      </c>
      <c r="C8" s="9">
        <v>11.6096404744368</v>
      </c>
      <c r="D8" s="8">
        <v>5641</v>
      </c>
      <c r="E8" s="9">
        <v>75.905600000000007</v>
      </c>
      <c r="F8" s="8">
        <v>4859</v>
      </c>
      <c r="G8" s="9">
        <v>63.888090750099501</v>
      </c>
      <c r="H8" s="9">
        <v>558.72995734214703</v>
      </c>
      <c r="I8" s="8">
        <v>3837</v>
      </c>
      <c r="J8" s="9">
        <v>51.268240025124598</v>
      </c>
      <c r="K8" s="9">
        <v>125.970205307006</v>
      </c>
      <c r="L8" s="8">
        <v>4580</v>
      </c>
      <c r="M8" s="9">
        <v>59.4585241965218</v>
      </c>
      <c r="N8" s="9">
        <v>1654.40162634849</v>
      </c>
      <c r="O8" s="8">
        <v>4183</v>
      </c>
      <c r="P8" s="9">
        <v>53.876657802425299</v>
      </c>
      <c r="Q8" s="11">
        <v>1503.16397619247</v>
      </c>
    </row>
    <row r="9" spans="1:17" ht="14.95" x14ac:dyDescent="0.25">
      <c r="A9" s="5" t="s">
        <v>57</v>
      </c>
      <c r="B9" s="8">
        <v>138360</v>
      </c>
      <c r="C9" s="9">
        <v>11.6096404744368</v>
      </c>
      <c r="D9" s="8">
        <v>7000</v>
      </c>
      <c r="E9" s="9">
        <v>49.155900000000003</v>
      </c>
      <c r="F9" s="8">
        <v>6055</v>
      </c>
      <c r="G9" s="9">
        <v>42.6974402488636</v>
      </c>
      <c r="H9" s="9">
        <v>886.41469979286103</v>
      </c>
      <c r="I9" s="8">
        <v>4595</v>
      </c>
      <c r="J9" s="9">
        <v>33.055574264237201</v>
      </c>
      <c r="K9" s="9">
        <v>183.90051865577601</v>
      </c>
      <c r="L9" s="8">
        <v>5693</v>
      </c>
      <c r="M9" s="9">
        <v>40.459653376812099</v>
      </c>
      <c r="N9" s="9">
        <v>2650.4485969543398</v>
      </c>
      <c r="O9" s="8">
        <v>5197</v>
      </c>
      <c r="P9" s="9">
        <v>36.831290488686797</v>
      </c>
      <c r="Q9" s="11">
        <v>2397.9971575737</v>
      </c>
    </row>
    <row r="10" spans="1:17" ht="14.95" x14ac:dyDescent="0.25">
      <c r="A10" s="5" t="s">
        <v>58</v>
      </c>
      <c r="B10" s="8">
        <v>156098</v>
      </c>
      <c r="C10" s="9">
        <v>12</v>
      </c>
      <c r="D10" s="8">
        <v>6856</v>
      </c>
      <c r="E10" s="9">
        <v>44.284599999999998</v>
      </c>
      <c r="F10" s="8">
        <v>5852</v>
      </c>
      <c r="G10" s="9">
        <v>36.629862244432303</v>
      </c>
      <c r="H10" s="9">
        <v>774.20728206634499</v>
      </c>
      <c r="I10" s="8">
        <v>4612</v>
      </c>
      <c r="J10" s="9">
        <v>28.885104246245302</v>
      </c>
      <c r="K10" s="9">
        <v>177.52715396881101</v>
      </c>
      <c r="L10" s="8">
        <v>5418</v>
      </c>
      <c r="M10" s="9">
        <v>34.259677384485997</v>
      </c>
      <c r="N10" s="9">
        <v>2182.8448517322499</v>
      </c>
      <c r="O10" s="8">
        <v>4849</v>
      </c>
      <c r="P10" s="9">
        <v>30.8165065784722</v>
      </c>
      <c r="Q10" s="11">
        <v>1915.3005490303001</v>
      </c>
    </row>
    <row r="11" spans="1:17" ht="14.95" x14ac:dyDescent="0.25">
      <c r="A11" s="5" t="s">
        <v>59</v>
      </c>
      <c r="B11" s="8">
        <v>169544</v>
      </c>
      <c r="C11" s="9">
        <v>12</v>
      </c>
      <c r="D11" s="8">
        <v>7646</v>
      </c>
      <c r="E11" s="9">
        <v>43.225900000000003</v>
      </c>
      <c r="F11" s="8">
        <v>6504</v>
      </c>
      <c r="G11" s="9">
        <v>35.711388424008398</v>
      </c>
      <c r="H11" s="9">
        <v>954.88861632347096</v>
      </c>
      <c r="I11" s="8">
        <v>5096</v>
      </c>
      <c r="J11" s="9">
        <v>29.291833546631501</v>
      </c>
      <c r="K11" s="9">
        <v>217.32543015479999</v>
      </c>
      <c r="L11" s="8">
        <v>6003</v>
      </c>
      <c r="M11" s="9">
        <v>33.227171907570998</v>
      </c>
      <c r="N11" s="9">
        <v>2690.6318953037198</v>
      </c>
      <c r="O11" s="8">
        <v>5329</v>
      </c>
      <c r="P11" s="9">
        <v>29.336092372617099</v>
      </c>
      <c r="Q11" s="11">
        <v>2325.29499936103</v>
      </c>
    </row>
    <row r="12" spans="1:17" ht="14.95" x14ac:dyDescent="0.25">
      <c r="A12" s="5" t="s">
        <v>60</v>
      </c>
      <c r="B12" s="8">
        <v>183827</v>
      </c>
      <c r="C12" s="9">
        <v>12</v>
      </c>
      <c r="D12" s="8">
        <v>8409</v>
      </c>
      <c r="E12" s="9">
        <v>24.514600000000002</v>
      </c>
      <c r="F12" s="8">
        <v>7148</v>
      </c>
      <c r="G12" s="9">
        <v>21.2404685495123</v>
      </c>
      <c r="H12" s="9">
        <v>1155.3000793456999</v>
      </c>
      <c r="I12" s="8">
        <v>5561</v>
      </c>
      <c r="J12" s="9">
        <v>17.278010079594299</v>
      </c>
      <c r="K12" s="9">
        <v>262.24299931526099</v>
      </c>
      <c r="L12" s="8">
        <v>6573</v>
      </c>
      <c r="M12" s="9">
        <v>19.8551653124673</v>
      </c>
      <c r="N12" s="9">
        <v>3233.2639322280802</v>
      </c>
      <c r="O12" s="8">
        <v>5810</v>
      </c>
      <c r="P12" s="9">
        <v>17.386240692924101</v>
      </c>
      <c r="Q12" s="11">
        <v>2768.3393399715401</v>
      </c>
    </row>
    <row r="13" spans="1:17" ht="14.95" x14ac:dyDescent="0.25">
      <c r="A13" s="5" t="s">
        <v>61</v>
      </c>
      <c r="B13" s="8">
        <v>212050</v>
      </c>
      <c r="C13" s="9">
        <v>14</v>
      </c>
      <c r="D13" s="8">
        <v>9039</v>
      </c>
      <c r="E13" s="9">
        <v>32.741100000000003</v>
      </c>
      <c r="F13" s="8">
        <v>7526</v>
      </c>
      <c r="G13" s="9">
        <v>24.396045495354102</v>
      </c>
      <c r="H13" s="9">
        <v>1363.4039824008901</v>
      </c>
      <c r="I13" s="8">
        <v>5707</v>
      </c>
      <c r="J13" s="9">
        <v>19.3082542196201</v>
      </c>
      <c r="K13" s="9">
        <v>284.08124852180401</v>
      </c>
      <c r="L13" s="8">
        <v>7030</v>
      </c>
      <c r="M13" s="9">
        <v>24.293197536230899</v>
      </c>
      <c r="N13" s="9">
        <v>3994.5652647018401</v>
      </c>
      <c r="O13" s="8">
        <v>6261</v>
      </c>
      <c r="P13" s="9">
        <v>21.926753788008298</v>
      </c>
      <c r="Q13" s="11">
        <v>3462.5110445022501</v>
      </c>
    </row>
    <row r="14" spans="1:17" ht="14.95" x14ac:dyDescent="0.25">
      <c r="A14" s="5" t="s">
        <v>62</v>
      </c>
      <c r="B14" s="8">
        <v>230131</v>
      </c>
      <c r="C14" s="9">
        <v>14.264662506490399</v>
      </c>
      <c r="D14" s="8">
        <v>9457</v>
      </c>
      <c r="E14" s="9">
        <v>25.711600000000001</v>
      </c>
      <c r="F14" s="8">
        <v>7792</v>
      </c>
      <c r="G14" s="9">
        <v>20.276135254102901</v>
      </c>
      <c r="H14" s="9">
        <v>1494.6644899845101</v>
      </c>
      <c r="I14" s="8">
        <v>5822</v>
      </c>
      <c r="J14" s="9">
        <v>16.141578245314701</v>
      </c>
      <c r="K14" s="9">
        <v>308.64665341377201</v>
      </c>
      <c r="L14" s="8">
        <v>7328</v>
      </c>
      <c r="M14" s="9">
        <v>19.794235951371501</v>
      </c>
      <c r="N14" s="9">
        <v>4461.88920545578</v>
      </c>
      <c r="O14" s="8">
        <v>6540</v>
      </c>
      <c r="P14" s="9">
        <v>17.542924188982798</v>
      </c>
      <c r="Q14" s="11">
        <v>3878.9468629360199</v>
      </c>
    </row>
    <row r="15" spans="1:17" ht="14.95" x14ac:dyDescent="0.25">
      <c r="A15" s="5" t="s">
        <v>63</v>
      </c>
      <c r="B15" s="8">
        <v>255956</v>
      </c>
      <c r="C15" s="9">
        <v>14.264662506490399</v>
      </c>
      <c r="D15" s="8">
        <v>10813</v>
      </c>
      <c r="E15" s="9">
        <v>30.9879</v>
      </c>
      <c r="F15" s="8">
        <v>8987</v>
      </c>
      <c r="G15" s="9">
        <v>26.564489067150799</v>
      </c>
      <c r="H15" s="9">
        <v>1965.1954026222199</v>
      </c>
      <c r="I15" s="8">
        <v>6611</v>
      </c>
      <c r="J15" s="9">
        <v>21.110083199619499</v>
      </c>
      <c r="K15" s="9">
        <v>395.72963452339098</v>
      </c>
      <c r="L15" s="8">
        <v>8390</v>
      </c>
      <c r="M15" s="9">
        <v>25.481290723695601</v>
      </c>
      <c r="N15" s="9">
        <v>5789.2541263103403</v>
      </c>
      <c r="O15" s="8">
        <v>7481</v>
      </c>
      <c r="P15" s="9">
        <v>22.195559681439899</v>
      </c>
      <c r="Q15" s="11">
        <v>5025.90946555137</v>
      </c>
    </row>
    <row r="16" spans="1:17" ht="14.95" x14ac:dyDescent="0.25">
      <c r="A16" s="5" t="s">
        <v>64</v>
      </c>
      <c r="B16" s="8">
        <v>280958</v>
      </c>
      <c r="C16" s="9">
        <v>14.5</v>
      </c>
      <c r="D16" s="8">
        <v>11012</v>
      </c>
      <c r="E16" s="9">
        <v>23.331299999999999</v>
      </c>
      <c r="F16" s="8">
        <v>9175</v>
      </c>
      <c r="G16" s="9">
        <v>20.4739071045876</v>
      </c>
      <c r="H16" s="9">
        <v>2102.44625306129</v>
      </c>
      <c r="I16" s="8">
        <v>6714</v>
      </c>
      <c r="J16" s="9">
        <v>15.465480553604101</v>
      </c>
      <c r="K16" s="9">
        <v>410.44347596168501</v>
      </c>
      <c r="L16" s="8">
        <v>8598</v>
      </c>
      <c r="M16" s="9">
        <v>19.7852624917222</v>
      </c>
      <c r="N16" s="9">
        <v>6232.1864604949897</v>
      </c>
      <c r="O16" s="8">
        <v>7749</v>
      </c>
      <c r="P16" s="9">
        <v>17.886125268083799</v>
      </c>
      <c r="Q16" s="11">
        <v>5500.05958557128</v>
      </c>
    </row>
    <row r="17" spans="1:20" ht="14.95" x14ac:dyDescent="0.25">
      <c r="A17" s="5" t="s">
        <v>65</v>
      </c>
      <c r="B17" s="8">
        <v>300438</v>
      </c>
      <c r="C17" s="9">
        <v>15.509775004326899</v>
      </c>
      <c r="D17" s="8">
        <v>11917</v>
      </c>
      <c r="E17" s="9">
        <v>30.208600000000001</v>
      </c>
      <c r="F17" s="8">
        <v>9711</v>
      </c>
      <c r="G17" s="9">
        <v>22.037945586871398</v>
      </c>
      <c r="H17" s="9">
        <v>2391.9648125171602</v>
      </c>
      <c r="I17" s="8">
        <v>6994</v>
      </c>
      <c r="J17" s="9">
        <v>17.126737352621198</v>
      </c>
      <c r="K17" s="9">
        <v>459.89730477333001</v>
      </c>
      <c r="L17" s="8">
        <v>9150</v>
      </c>
      <c r="M17" s="9">
        <v>21.2396487125826</v>
      </c>
      <c r="N17" s="9">
        <v>7181.2117419242804</v>
      </c>
      <c r="O17" s="8">
        <v>8213</v>
      </c>
      <c r="P17" s="9">
        <v>18.490554176362899</v>
      </c>
      <c r="Q17" s="11">
        <v>6290.8488161563801</v>
      </c>
    </row>
    <row r="18" spans="1:20" ht="14.95" x14ac:dyDescent="0.25">
      <c r="A18" s="5" t="s">
        <v>66</v>
      </c>
      <c r="B18" s="22">
        <v>320473</v>
      </c>
      <c r="C18" s="9">
        <v>15.509775004326899</v>
      </c>
      <c r="D18" s="8">
        <v>12655</v>
      </c>
      <c r="E18" s="9">
        <v>18.449300000000001</v>
      </c>
      <c r="F18" s="8">
        <v>10361</v>
      </c>
      <c r="G18" s="9">
        <v>16.037748672209599</v>
      </c>
      <c r="H18" s="9">
        <v>2714.62426757812</v>
      </c>
      <c r="I18" s="22">
        <v>7406</v>
      </c>
      <c r="J18" s="9">
        <v>12.4296987136228</v>
      </c>
      <c r="K18" s="9">
        <v>512.82833194732598</v>
      </c>
      <c r="L18" s="22">
        <v>9714</v>
      </c>
      <c r="M18" s="9">
        <v>14.8548632999892</v>
      </c>
      <c r="N18" s="9">
        <v>8116.6932482719403</v>
      </c>
      <c r="O18" s="22">
        <v>8736</v>
      </c>
      <c r="P18" s="9">
        <v>13.330480295138599</v>
      </c>
      <c r="Q18" s="11">
        <v>7159.3874936103803</v>
      </c>
    </row>
    <row r="19" spans="1:20" ht="14.95" x14ac:dyDescent="0.25">
      <c r="A19" s="5" t="s">
        <v>67</v>
      </c>
      <c r="B19" s="8">
        <v>336624</v>
      </c>
      <c r="C19" s="9">
        <v>15.509775004326899</v>
      </c>
      <c r="D19" s="8">
        <v>13298</v>
      </c>
      <c r="E19" s="9">
        <v>19.8337</v>
      </c>
      <c r="F19" s="8">
        <v>10897</v>
      </c>
      <c r="G19" s="9">
        <v>16.430450130580699</v>
      </c>
      <c r="H19" s="9">
        <v>3016.1335132121999</v>
      </c>
      <c r="I19" s="8">
        <v>7749</v>
      </c>
      <c r="J19" s="9">
        <v>12.502888863827</v>
      </c>
      <c r="K19" s="9">
        <v>565.87936639785698</v>
      </c>
      <c r="L19" s="8">
        <v>10190</v>
      </c>
      <c r="M19" s="9">
        <v>15.1551341333896</v>
      </c>
      <c r="N19" s="9">
        <v>8921.1572608947699</v>
      </c>
      <c r="O19" s="8">
        <v>9145</v>
      </c>
      <c r="P19" s="9">
        <v>13.244943608680501</v>
      </c>
      <c r="Q19" s="11">
        <v>7796.6199412345804</v>
      </c>
    </row>
    <row r="20" spans="1:20" ht="14.95" x14ac:dyDescent="0.25">
      <c r="A20" s="5" t="s">
        <v>68</v>
      </c>
      <c r="B20" s="22">
        <v>356749</v>
      </c>
      <c r="C20" s="9">
        <v>15.509775004326899</v>
      </c>
      <c r="D20" s="8">
        <v>14204</v>
      </c>
      <c r="E20" s="9">
        <v>16.689800000000002</v>
      </c>
      <c r="F20" s="22">
        <v>11528</v>
      </c>
      <c r="G20" s="9">
        <v>12.952721345912</v>
      </c>
      <c r="H20" s="9">
        <v>3407.3908915519701</v>
      </c>
      <c r="I20" s="8">
        <v>8103</v>
      </c>
      <c r="J20" s="9">
        <v>10.001273199826599</v>
      </c>
      <c r="K20" s="9">
        <v>619.469431877136</v>
      </c>
      <c r="L20" s="8">
        <v>10799</v>
      </c>
      <c r="M20" s="9">
        <v>12.486613195534501</v>
      </c>
      <c r="N20" s="9">
        <v>10189.693817138599</v>
      </c>
      <c r="O20" s="8">
        <v>9672</v>
      </c>
      <c r="P20" s="9">
        <v>11.0632118097116</v>
      </c>
      <c r="Q20" s="11">
        <v>8900.4510765075593</v>
      </c>
    </row>
    <row r="21" spans="1:20" ht="14.95" x14ac:dyDescent="0.25">
      <c r="A21" s="5" t="s">
        <v>69</v>
      </c>
      <c r="B21" s="8">
        <v>386197</v>
      </c>
      <c r="C21" s="9">
        <v>15.509775004326899</v>
      </c>
      <c r="D21" s="8">
        <v>15322</v>
      </c>
      <c r="E21" s="9">
        <v>16.069800000000001</v>
      </c>
      <c r="F21" s="8">
        <v>12462</v>
      </c>
      <c r="G21" s="9">
        <v>13.996207462394199</v>
      </c>
      <c r="H21" s="9">
        <v>4025.5092458724898</v>
      </c>
      <c r="I21" s="8">
        <v>8593</v>
      </c>
      <c r="J21" s="9">
        <v>10.4419306330329</v>
      </c>
      <c r="K21" s="9">
        <v>711.20567870139996</v>
      </c>
      <c r="L21" s="8">
        <v>11655</v>
      </c>
      <c r="M21" s="9">
        <v>12.6800895834293</v>
      </c>
      <c r="N21" s="9">
        <v>12027.8719549179</v>
      </c>
      <c r="O21" s="8">
        <v>10467</v>
      </c>
      <c r="P21" s="9">
        <v>11.5196567819044</v>
      </c>
      <c r="Q21" s="11">
        <v>10554.1046602725</v>
      </c>
    </row>
    <row r="22" spans="1:20" ht="14.95" x14ac:dyDescent="0.25">
      <c r="A22" s="5" t="s">
        <v>70</v>
      </c>
      <c r="B22" s="8">
        <v>405224</v>
      </c>
      <c r="C22" s="9">
        <v>15.509775004326899</v>
      </c>
      <c r="D22" s="8">
        <v>16139</v>
      </c>
      <c r="E22" s="9">
        <v>17.1996</v>
      </c>
      <c r="F22" s="8">
        <v>13090</v>
      </c>
      <c r="G22" s="9">
        <v>14.1892918115726</v>
      </c>
      <c r="H22" s="9">
        <v>4454.8448026180204</v>
      </c>
      <c r="I22" s="8">
        <v>8960</v>
      </c>
      <c r="J22" s="9">
        <v>10.7322354735442</v>
      </c>
      <c r="K22" s="9">
        <v>778.525529146194</v>
      </c>
      <c r="L22" s="8">
        <v>12234</v>
      </c>
      <c r="M22" s="9">
        <v>13.017417455007701</v>
      </c>
      <c r="N22" s="9">
        <v>13313.597494363699</v>
      </c>
      <c r="O22" s="8">
        <v>10969</v>
      </c>
      <c r="P22" s="9">
        <v>11.4989470432142</v>
      </c>
      <c r="Q22" s="11">
        <v>11685.4943721294</v>
      </c>
    </row>
    <row r="23" spans="1:20" ht="14.95" x14ac:dyDescent="0.25">
      <c r="A23" s="5" t="s">
        <v>71</v>
      </c>
      <c r="B23" s="8">
        <v>427074</v>
      </c>
      <c r="C23" s="9">
        <v>15.509775004326899</v>
      </c>
      <c r="D23" s="8">
        <v>16904</v>
      </c>
      <c r="E23" s="9">
        <v>13.2064</v>
      </c>
      <c r="F23" s="8">
        <v>13777</v>
      </c>
      <c r="G23" s="9">
        <v>11.8206713286983</v>
      </c>
      <c r="H23" s="9">
        <v>4916.3822009563401</v>
      </c>
      <c r="I23" s="8">
        <v>9344</v>
      </c>
      <c r="J23" s="9">
        <v>9.0496226056704199</v>
      </c>
      <c r="K23" s="9">
        <v>852.31574988365105</v>
      </c>
      <c r="L23" s="8">
        <v>12846</v>
      </c>
      <c r="M23" s="9">
        <v>10.567927375914</v>
      </c>
      <c r="N23" s="9">
        <v>14710.898415326999</v>
      </c>
      <c r="O23" s="8">
        <v>11520</v>
      </c>
      <c r="P23" s="9">
        <v>9.6749787799131894</v>
      </c>
      <c r="Q23" s="11">
        <v>12888.4741783142</v>
      </c>
    </row>
    <row r="24" spans="1:20" ht="14.95" x14ac:dyDescent="0.25">
      <c r="A24" s="5" t="s">
        <v>72</v>
      </c>
      <c r="B24" s="8">
        <v>452306</v>
      </c>
      <c r="C24" s="9">
        <v>15.509775004326899</v>
      </c>
      <c r="D24" s="8">
        <v>17980</v>
      </c>
      <c r="E24" s="9">
        <v>15.1762</v>
      </c>
      <c r="F24" s="8">
        <v>14629</v>
      </c>
      <c r="G24" s="9">
        <v>12.3669557472391</v>
      </c>
      <c r="H24" s="9">
        <v>5555.8717775344803</v>
      </c>
      <c r="I24" s="8">
        <v>9786</v>
      </c>
      <c r="J24" s="9">
        <v>9.6428038701157295</v>
      </c>
      <c r="K24" s="9">
        <v>938.19566178321804</v>
      </c>
      <c r="L24" s="8">
        <v>13633</v>
      </c>
      <c r="M24" s="9">
        <v>11.463623256853801</v>
      </c>
      <c r="N24" s="9">
        <v>16662.258026838299</v>
      </c>
      <c r="O24" s="8">
        <v>12215</v>
      </c>
      <c r="P24" s="9">
        <v>10.4167939019194</v>
      </c>
      <c r="Q24" s="11">
        <v>14541.391720056499</v>
      </c>
    </row>
    <row r="25" spans="1:20" x14ac:dyDescent="0.25">
      <c r="A25" s="7" t="s">
        <v>73</v>
      </c>
      <c r="B25" s="8">
        <v>469478</v>
      </c>
      <c r="C25" s="9">
        <v>15.509775004326899</v>
      </c>
      <c r="D25" s="8">
        <v>18659</v>
      </c>
      <c r="E25" s="9">
        <v>11.0274</v>
      </c>
      <c r="F25" s="8">
        <v>15208</v>
      </c>
      <c r="G25" s="9">
        <v>9.6973913950374993</v>
      </c>
      <c r="H25" s="9">
        <v>6002.0332968234998</v>
      </c>
      <c r="I25" s="8">
        <v>10117</v>
      </c>
      <c r="J25" s="9">
        <v>7.9083745744805096</v>
      </c>
      <c r="K25" s="9">
        <v>1007.56962966918</v>
      </c>
      <c r="L25" s="8">
        <v>14165</v>
      </c>
      <c r="M25" s="9">
        <v>8.8508401815374391</v>
      </c>
      <c r="N25" s="9">
        <v>17901.023880243301</v>
      </c>
      <c r="O25" s="8">
        <v>12677</v>
      </c>
      <c r="P25" s="9">
        <v>7.8095420640841597</v>
      </c>
      <c r="Q25" s="11">
        <v>15614.512099027599</v>
      </c>
      <c r="T25" s="9">
        <v>35617.781993627497</v>
      </c>
    </row>
    <row r="26" spans="1:20" ht="14.95" x14ac:dyDescent="0.25">
      <c r="A26" s="7" t="s">
        <v>74</v>
      </c>
      <c r="B26" s="8">
        <v>496635</v>
      </c>
      <c r="C26" s="9">
        <v>15.509775004326899</v>
      </c>
      <c r="D26" s="8">
        <v>19635</v>
      </c>
      <c r="E26" s="9">
        <v>15.8308</v>
      </c>
      <c r="F26" s="8">
        <v>16065</v>
      </c>
      <c r="G26" s="9">
        <v>13.7360029318826</v>
      </c>
      <c r="H26" s="9">
        <v>6734.4851903915396</v>
      </c>
      <c r="I26" s="8">
        <v>10527</v>
      </c>
      <c r="J26" s="9">
        <v>9.9022611841354102</v>
      </c>
      <c r="K26" s="9">
        <v>1099.09586477279</v>
      </c>
      <c r="L26" s="8">
        <v>14940</v>
      </c>
      <c r="M26" s="9">
        <v>12.397844800049</v>
      </c>
      <c r="N26" s="9">
        <v>20136.901765108101</v>
      </c>
      <c r="O26" s="8">
        <v>13399</v>
      </c>
      <c r="P26" s="9">
        <v>11.1241575850219</v>
      </c>
      <c r="Q26" s="11">
        <v>17648.743450641599</v>
      </c>
      <c r="T26">
        <f>6734.49+(7771.84-6734.49)/2</f>
        <v>7253.165</v>
      </c>
    </row>
    <row r="27" spans="1:20" ht="14.95" x14ac:dyDescent="0.25">
      <c r="A27" s="7" t="s">
        <v>75</v>
      </c>
      <c r="B27" s="22">
        <v>514364</v>
      </c>
      <c r="C27" s="9">
        <v>15.509775004326899</v>
      </c>
      <c r="D27" s="22">
        <v>20558</v>
      </c>
      <c r="E27" s="9">
        <v>13.626099999999999</v>
      </c>
      <c r="F27" s="8">
        <v>16788</v>
      </c>
      <c r="G27" s="9">
        <v>11.215947381193301</v>
      </c>
      <c r="H27" s="9">
        <v>7253.1750000000002</v>
      </c>
      <c r="I27" s="8">
        <v>10973</v>
      </c>
      <c r="J27" s="9">
        <v>9.1832444029207991</v>
      </c>
      <c r="K27" s="9">
        <v>1200.81168246269</v>
      </c>
      <c r="L27" s="8">
        <v>15598</v>
      </c>
      <c r="M27" s="9">
        <v>10.2944406017187</v>
      </c>
      <c r="N27" s="9">
        <v>21789.045262098301</v>
      </c>
      <c r="O27" s="8">
        <v>13971</v>
      </c>
      <c r="P27" s="9">
        <v>9.1292753745417308</v>
      </c>
      <c r="Q27" s="11">
        <v>19061.996283531102</v>
      </c>
    </row>
    <row r="28" spans="1:20" ht="14.95" x14ac:dyDescent="0.25">
      <c r="A28" s="7" t="s">
        <v>76</v>
      </c>
      <c r="B28" s="8">
        <v>542392</v>
      </c>
      <c r="C28" s="9">
        <v>15.509775004326899</v>
      </c>
      <c r="D28" s="8">
        <v>21166</v>
      </c>
      <c r="E28" s="9">
        <v>13.1869</v>
      </c>
      <c r="F28" s="8">
        <v>17338</v>
      </c>
      <c r="G28" s="9">
        <v>11.285667736393901</v>
      </c>
      <c r="H28" s="9">
        <v>7771.84452414512</v>
      </c>
      <c r="I28" s="8">
        <v>11279</v>
      </c>
      <c r="J28" s="9">
        <v>8.7980713944952793</v>
      </c>
      <c r="K28" s="9">
        <v>1259.09501624107</v>
      </c>
      <c r="L28" s="8">
        <v>16062</v>
      </c>
      <c r="M28" s="9">
        <v>10.201524603186</v>
      </c>
      <c r="N28" s="9">
        <v>22992.002067089001</v>
      </c>
      <c r="O28" s="8">
        <v>14370</v>
      </c>
      <c r="P28" s="9">
        <v>8.9168901206656201</v>
      </c>
      <c r="Q28" s="11">
        <v>20119.159749746301</v>
      </c>
    </row>
    <row r="29" spans="1:20" ht="15.8" thickBot="1" x14ac:dyDescent="0.3">
      <c r="A29" s="6" t="s">
        <v>77</v>
      </c>
      <c r="B29" s="12">
        <v>551147</v>
      </c>
      <c r="C29" s="13">
        <v>15.509775004326899</v>
      </c>
      <c r="D29" s="12">
        <v>21467</v>
      </c>
      <c r="E29" s="13">
        <v>3.9058000000000002</v>
      </c>
      <c r="F29" s="12">
        <v>17618</v>
      </c>
      <c r="G29" s="13">
        <v>3.9316191462602501</v>
      </c>
      <c r="H29" s="13">
        <v>8042.5460073947897</v>
      </c>
      <c r="I29" s="12">
        <v>11433</v>
      </c>
      <c r="J29" s="13">
        <v>3.5572587569301799</v>
      </c>
      <c r="K29" s="13">
        <v>1459.5584816932601</v>
      </c>
      <c r="L29" s="12">
        <v>16315</v>
      </c>
      <c r="M29" s="13">
        <v>3.5664971582870599</v>
      </c>
      <c r="N29" s="13">
        <v>23790.3767318725</v>
      </c>
      <c r="O29" s="12">
        <v>14601</v>
      </c>
      <c r="P29" s="13">
        <v>3.25880583734045</v>
      </c>
      <c r="Q29" s="14">
        <v>20819.774822950301</v>
      </c>
    </row>
  </sheetData>
  <mergeCells count="8">
    <mergeCell ref="L2:N2"/>
    <mergeCell ref="O2:Q2"/>
    <mergeCell ref="A2:A3"/>
    <mergeCell ref="B2:B3"/>
    <mergeCell ref="C2:C3"/>
    <mergeCell ref="D2:E2"/>
    <mergeCell ref="F2:H2"/>
    <mergeCell ref="I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Sorensen</vt:lpstr>
      <vt:lpstr>Jaccard</vt:lpstr>
      <vt:lpstr>Jaro</vt:lpstr>
      <vt:lpstr>Jaro-Winkler</vt:lpstr>
      <vt:lpstr>Alltogether</vt:lpstr>
      <vt:lpstr>Sorensen!results_date_2018_06_30__method_sorensen__files_26</vt:lpstr>
      <vt:lpstr>Jaccard!results_date_2018_07_01__method_jaccard__files_26</vt:lpstr>
      <vt:lpstr>Jaro!results_date_2018_07_01__method_jaro__files_26</vt:lpstr>
      <vt:lpstr>'Jaro-Winkler'!results_date_2018_07_04__method_jaro_winkler__files_26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</dc:creator>
  <cp:lastModifiedBy>1</cp:lastModifiedBy>
  <dcterms:created xsi:type="dcterms:W3CDTF">2018-07-09T11:30:29Z</dcterms:created>
  <dcterms:modified xsi:type="dcterms:W3CDTF">2018-07-17T14:39:56Z</dcterms:modified>
</cp:coreProperties>
</file>