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2tlPUZTcYTiC3JM26UEReeeslDH2AFOWeihkKGxogg="/>
    </ext>
  </extLst>
</workbook>
</file>

<file path=xl/sharedStrings.xml><?xml version="1.0" encoding="utf-8"?>
<sst xmlns="http://schemas.openxmlformats.org/spreadsheetml/2006/main" count="607" uniqueCount="311">
  <si>
    <t>name</t>
  </si>
  <si>
    <t>pos</t>
  </si>
  <si>
    <t>contract</t>
  </si>
  <si>
    <t>pgp</t>
  </si>
  <si>
    <t>money</t>
  </si>
  <si>
    <t>point projection</t>
  </si>
  <si>
    <t>value ratio</t>
  </si>
  <si>
    <t>Johnston, Wyatt</t>
  </si>
  <si>
    <t>C</t>
  </si>
  <si>
    <t>Peterka, JJ</t>
  </si>
  <si>
    <t>Faber, Brock</t>
  </si>
  <si>
    <t>D</t>
  </si>
  <si>
    <t>Sprong, Daniel</t>
  </si>
  <si>
    <t>R</t>
  </si>
  <si>
    <t>Zary, Connor</t>
  </si>
  <si>
    <t>Zetterlund, Fabian</t>
  </si>
  <si>
    <t>L</t>
  </si>
  <si>
    <t>van Riemsdyk, James</t>
  </si>
  <si>
    <t>Neighbours, Jake</t>
  </si>
  <si>
    <t>Tomasino, Philip</t>
  </si>
  <si>
    <t>Evangelista, Luke</t>
  </si>
  <si>
    <t>Robertson, Nicholas</t>
  </si>
  <si>
    <t>Jankowski, Mark</t>
  </si>
  <si>
    <t>Poitras, Matthew</t>
  </si>
  <si>
    <t>Voronkov, Dmitri</t>
  </si>
  <si>
    <t>Hoglander, Nils</t>
  </si>
  <si>
    <t>O'Connor, Logan</t>
  </si>
  <si>
    <t>Knies, Matthew</t>
  </si>
  <si>
    <t>Lapierre, Hendrix</t>
  </si>
  <si>
    <t>McMann, Bobby</t>
  </si>
  <si>
    <t>Foerster, Tyson</t>
  </si>
  <si>
    <t>O'Connor, Drew</t>
  </si>
  <si>
    <t>Perry, Corey</t>
  </si>
  <si>
    <t>Raddysh, Darren</t>
  </si>
  <si>
    <t>Atkinson, Cam</t>
  </si>
  <si>
    <t>Guenther, Dylan</t>
  </si>
  <si>
    <t>Kurashev, Philipp</t>
  </si>
  <si>
    <t>Lafreniere, Alexis</t>
  </si>
  <si>
    <t>Nyquist, Gustav</t>
  </si>
  <si>
    <t>Bjugstad, Nick</t>
  </si>
  <si>
    <t>Frost, Morgan</t>
  </si>
  <si>
    <t>Hughes, Luke</t>
  </si>
  <si>
    <t>Eklund, William</t>
  </si>
  <si>
    <t>Chinakhov, Yegor</t>
  </si>
  <si>
    <t>Duchene, Matt</t>
  </si>
  <si>
    <t>Vilardi, Gabriel</t>
  </si>
  <si>
    <t>Geekie, Morgan</t>
  </si>
  <si>
    <t>Dorofeyev, Pavel</t>
  </si>
  <si>
    <t>Bouchard, Evan</t>
  </si>
  <si>
    <t>Frederic, Trent</t>
  </si>
  <si>
    <t>Rossi, Marco</t>
  </si>
  <si>
    <t>Heinen, Danton</t>
  </si>
  <si>
    <t>Sharangovich, Yegor</t>
  </si>
  <si>
    <t>Verhaeghe, Carter</t>
  </si>
  <si>
    <t>Drouin, Jonathan</t>
  </si>
  <si>
    <t>Namestnikov, Vladislav</t>
  </si>
  <si>
    <t>Milano, Sonny</t>
  </si>
  <si>
    <t>Maccelli, Matias</t>
  </si>
  <si>
    <t>Gostisbehere, Shayne</t>
  </si>
  <si>
    <t>Zuccarello, Mats</t>
  </si>
  <si>
    <t>Bedard, Connor</t>
  </si>
  <si>
    <t>Dadonov, Evgenii</t>
  </si>
  <si>
    <t>Dobson, Noah</t>
  </si>
  <si>
    <t>McTavish, Mason</t>
  </si>
  <si>
    <t>Mintyukov, Pavel</t>
  </si>
  <si>
    <t>Appleton, Mason</t>
  </si>
  <si>
    <t>Suter, Pius</t>
  </si>
  <si>
    <t>Benson, Zach</t>
  </si>
  <si>
    <t>Sillinger, Cole</t>
  </si>
  <si>
    <t>Henrique, Adam</t>
  </si>
  <si>
    <t>Skinner, Jeff</t>
  </si>
  <si>
    <t>Newhook, Alex</t>
  </si>
  <si>
    <t>McMichael, Connor</t>
  </si>
  <si>
    <t>Blueger, Teddy</t>
  </si>
  <si>
    <t>Gustafsson, Erik</t>
  </si>
  <si>
    <t>Jarnkrok, Calle</t>
  </si>
  <si>
    <t>Brink, Bobby</t>
  </si>
  <si>
    <t>Sherwood, Kiefer</t>
  </si>
  <si>
    <t>Roy, Nicolas</t>
  </si>
  <si>
    <t>Paul, Nick</t>
  </si>
  <si>
    <t>Vatrano, Frank</t>
  </si>
  <si>
    <t>Rust, Bryan</t>
  </si>
  <si>
    <t>Perfetti, Cole</t>
  </si>
  <si>
    <t>Kucherov, Nikita</t>
  </si>
  <si>
    <t>Theodore, Shea</t>
  </si>
  <si>
    <t>Roslovic, Jack</t>
  </si>
  <si>
    <t>Moore, Trevor</t>
  </si>
  <si>
    <t>Granlund, Mikael</t>
  </si>
  <si>
    <t>Joshua, Dakota</t>
  </si>
  <si>
    <t>Tolvanen, Eeli</t>
  </si>
  <si>
    <t>O'Reilly, Ryan</t>
  </si>
  <si>
    <t>Nugent-Hopkins, Ryan</t>
  </si>
  <si>
    <t>Eriksson Ek, Joel</t>
  </si>
  <si>
    <t>Pinto, Shane</t>
  </si>
  <si>
    <t>Strome, Dylan</t>
  </si>
  <si>
    <t>Nichushkin, Valeri</t>
  </si>
  <si>
    <t>Rodrigues, Evan</t>
  </si>
  <si>
    <t>Joseph, Mathieu</t>
  </si>
  <si>
    <t>Kempe, Adrian</t>
  </si>
  <si>
    <t>Batherson, Drake</t>
  </si>
  <si>
    <t>Hyman, Zach</t>
  </si>
  <si>
    <t>Laughton, Scott</t>
  </si>
  <si>
    <t>Miller, J.T.</t>
  </si>
  <si>
    <t>Tuch, Alex</t>
  </si>
  <si>
    <t>Novak, Thomas</t>
  </si>
  <si>
    <t>Trocheck, Vincent</t>
  </si>
  <si>
    <t>McCann, Jared</t>
  </si>
  <si>
    <t>Perron, David</t>
  </si>
  <si>
    <t>Haula, Erik</t>
  </si>
  <si>
    <t>Noesen, Stefan</t>
  </si>
  <si>
    <t>Slafkovský, Juraj</t>
  </si>
  <si>
    <t>Hartman, Ryan</t>
  </si>
  <si>
    <t>Zacha, Pavel</t>
  </si>
  <si>
    <t>Matheson, Mike</t>
  </si>
  <si>
    <t>Lehkonen, Artturi</t>
  </si>
  <si>
    <t>Jenner, Boone</t>
  </si>
  <si>
    <t>Hughes, Jack</t>
  </si>
  <si>
    <t>Konecny, Travis</t>
  </si>
  <si>
    <t>Harley, Thomas</t>
  </si>
  <si>
    <t>Mantha, Anthony</t>
  </si>
  <si>
    <t>Bennett, Sam</t>
  </si>
  <si>
    <t>Domi, Max</t>
  </si>
  <si>
    <t>Rasmussen, Michael</t>
  </si>
  <si>
    <t>Coyle, Charlie</t>
  </si>
  <si>
    <t>Draisaitl, Leon</t>
  </si>
  <si>
    <t>Duclair, Anthony</t>
  </si>
  <si>
    <t>Rantanen, Mikko</t>
  </si>
  <si>
    <t>Tarasenko, Vladimir</t>
  </si>
  <si>
    <t>Bjorkstrand, Oliver</t>
  </si>
  <si>
    <t>Karlsson, William</t>
  </si>
  <si>
    <t>Sissons, Colton</t>
  </si>
  <si>
    <t>Lowry, Adam</t>
  </si>
  <si>
    <t>Kaprizov, Kirill</t>
  </si>
  <si>
    <t>Morrissey, Josh</t>
  </si>
  <si>
    <t>Hughes, Quinn</t>
  </si>
  <si>
    <t>Teravainen, Teuvo</t>
  </si>
  <si>
    <t>Nelson, Brock</t>
  </si>
  <si>
    <t>Marchessault, Jonathan</t>
  </si>
  <si>
    <t>Liljegren, Timothy</t>
  </si>
  <si>
    <t>Greenway, Jordan</t>
  </si>
  <si>
    <t>Keller, Clayton</t>
  </si>
  <si>
    <t>Coleman, Blake</t>
  </si>
  <si>
    <t>Fantilli, Adam</t>
  </si>
  <si>
    <t>Kerfoot, Alexander</t>
  </si>
  <si>
    <t>Marchand, Brad</t>
  </si>
  <si>
    <t>Malkin, Evgeni</t>
  </si>
  <si>
    <t>Bunting, Michael</t>
  </si>
  <si>
    <t>Marchenko, Kirill</t>
  </si>
  <si>
    <t>Cooley, Logan</t>
  </si>
  <si>
    <t>Hischier, Nico</t>
  </si>
  <si>
    <t>Kane, Patrick</t>
  </si>
  <si>
    <t>Connor, Kyle</t>
  </si>
  <si>
    <t>McDavid, Connor</t>
  </si>
  <si>
    <t>Carlsson, Leo</t>
  </si>
  <si>
    <t>Palmieri, Kyle</t>
  </si>
  <si>
    <t>Buchnevich, Pavel</t>
  </si>
  <si>
    <t>MacKinnon, Nathan</t>
  </si>
  <si>
    <t>Boldy, Matt</t>
  </si>
  <si>
    <t>Thomas, Robert</t>
  </si>
  <si>
    <t>Makar, Cale</t>
  </si>
  <si>
    <t>Hagel, Brandon</t>
  </si>
  <si>
    <t>Kadri, Nazem</t>
  </si>
  <si>
    <t>Kreider, Chris</t>
  </si>
  <si>
    <t>Marchment, Mason</t>
  </si>
  <si>
    <t>Crouse, Lawson</t>
  </si>
  <si>
    <t>Stamkos, Steven</t>
  </si>
  <si>
    <t>Boeser, Brock</t>
  </si>
  <si>
    <t>Schmaltz, Nick</t>
  </si>
  <si>
    <t>Guentzel, Jake</t>
  </si>
  <si>
    <t>Crosby, Sidney</t>
  </si>
  <si>
    <t>Forsberg, Filip</t>
  </si>
  <si>
    <t>Reinhart, Sam</t>
  </si>
  <si>
    <t>Bratt, Jesper</t>
  </si>
  <si>
    <t>Colton, Ross</t>
  </si>
  <si>
    <t>Foegele, Warren</t>
  </si>
  <si>
    <t>Compher, J.T.</t>
  </si>
  <si>
    <t>Ehlers, Nikolaj</t>
  </si>
  <si>
    <t>Kopitar, Anze</t>
  </si>
  <si>
    <t>Robertson, Jason</t>
  </si>
  <si>
    <t>Farabee, Joel</t>
  </si>
  <si>
    <t>Pastrnak, David</t>
  </si>
  <si>
    <t>Panarin, Artemi</t>
  </si>
  <si>
    <t>Hedman, Victor</t>
  </si>
  <si>
    <t>Jarvis, Seth</t>
  </si>
  <si>
    <t>Mittelstadt, Casey</t>
  </si>
  <si>
    <t>Suzuki, Nick</t>
  </si>
  <si>
    <t>Fabbri, Robby</t>
  </si>
  <si>
    <t>Toffoli, Tyler</t>
  </si>
  <si>
    <t>Stutzle, Tim</t>
  </si>
  <si>
    <t>Josi, Roman</t>
  </si>
  <si>
    <t>Byfield, Quinton</t>
  </si>
  <si>
    <t>Aho, Sebastian</t>
  </si>
  <si>
    <t>Garland, Conor</t>
  </si>
  <si>
    <t>Kane, Evander</t>
  </si>
  <si>
    <t>Tkachuk, Brady</t>
  </si>
  <si>
    <t>Stephenson, Chandler</t>
  </si>
  <si>
    <t>Tippett, Owen</t>
  </si>
  <si>
    <t>Thompson, Tage</t>
  </si>
  <si>
    <t>Larkin, Dylan</t>
  </si>
  <si>
    <t>Eberle, Jordan</t>
  </si>
  <si>
    <t>Marner, Mitch</t>
  </si>
  <si>
    <t>Giroux, Claude</t>
  </si>
  <si>
    <t>Dunn, Vince</t>
  </si>
  <si>
    <t>Fiala, Kevin</t>
  </si>
  <si>
    <t>Barzal, Mathew</t>
  </si>
  <si>
    <t>Point, Brayden</t>
  </si>
  <si>
    <t>Tkachuk, Matthew</t>
  </si>
  <si>
    <t>Barkov, Aleksander</t>
  </si>
  <si>
    <t>Svechnikov, Andrei</t>
  </si>
  <si>
    <t>Raymond, Lucas</t>
  </si>
  <si>
    <t>Barbashev, Ivan</t>
  </si>
  <si>
    <t>Niederreiter, Nino</t>
  </si>
  <si>
    <t>Eichel, Jack</t>
  </si>
  <si>
    <t>Scheifele, Mark</t>
  </si>
  <si>
    <t>Dickinson, Jason</t>
  </si>
  <si>
    <t>Kuzmenko, Andrei</t>
  </si>
  <si>
    <t>Rakell, Rickard</t>
  </si>
  <si>
    <t>Smith, Reilly</t>
  </si>
  <si>
    <t>Weegar, MacKenzie</t>
  </si>
  <si>
    <t>Strome, Ryan</t>
  </si>
  <si>
    <t>Letang, Kris</t>
  </si>
  <si>
    <t>Kyrou, Jordan</t>
  </si>
  <si>
    <t>Debrincat, Alex</t>
  </si>
  <si>
    <t>Saad, Brandon</t>
  </si>
  <si>
    <t>Matthews, Auston</t>
  </si>
  <si>
    <t>Terry, Troy</t>
  </si>
  <si>
    <t>Hintz, Roope</t>
  </si>
  <si>
    <t>Rielly, Morgan</t>
  </si>
  <si>
    <t>Fox, Adam</t>
  </si>
  <si>
    <t>Mercer, Dawson</t>
  </si>
  <si>
    <t>Savard, David</t>
  </si>
  <si>
    <t>Ekman-Larsson, Oliver</t>
  </si>
  <si>
    <t>Foligno, Marcus</t>
  </si>
  <si>
    <t>Byram, Bowen</t>
  </si>
  <si>
    <t>Nylander, William</t>
  </si>
  <si>
    <t>Danault, Phillip</t>
  </si>
  <si>
    <t>Foligno, Nick</t>
  </si>
  <si>
    <t>Chychrun, Jakob</t>
  </si>
  <si>
    <t>Andersson, Rasmus</t>
  </si>
  <si>
    <t>Zibanejad, Mika</t>
  </si>
  <si>
    <t>Caufield, Cole</t>
  </si>
  <si>
    <t>Necas, Martin</t>
  </si>
  <si>
    <t>Backlund, Mikael</t>
  </si>
  <si>
    <t>Heiskanen, Miro</t>
  </si>
  <si>
    <t>Stone, Mark</t>
  </si>
  <si>
    <t>Killorn, Alex</t>
  </si>
  <si>
    <t>Ekholm, Mattias</t>
  </si>
  <si>
    <t>Cirelli, Anthony</t>
  </si>
  <si>
    <t>Horvat, Bo</t>
  </si>
  <si>
    <t>Zucker, Jason</t>
  </si>
  <si>
    <t>Slavin, Jaccob</t>
  </si>
  <si>
    <t>Pettersson, Elias</t>
  </si>
  <si>
    <t>Sanheim, Travis</t>
  </si>
  <si>
    <t>Durzi, Sean</t>
  </si>
  <si>
    <t>Bertuzzi, Tyler</t>
  </si>
  <si>
    <t>Lundell, Anton</t>
  </si>
  <si>
    <t>Mangiapane, Andrew</t>
  </si>
  <si>
    <t>Hertl, Tomas</t>
  </si>
  <si>
    <t>Toews, Devon</t>
  </si>
  <si>
    <t>Cozens, Dylan</t>
  </si>
  <si>
    <t>Hronek, Filip</t>
  </si>
  <si>
    <t>Hanifin, Noah</t>
  </si>
  <si>
    <t>Skjei, Brady</t>
  </si>
  <si>
    <t>Meier, Timo</t>
  </si>
  <si>
    <t>DeBrusk, Jake</t>
  </si>
  <si>
    <t>Ovechkin, Alex</t>
  </si>
  <si>
    <t>Gourde, Yanni</t>
  </si>
  <si>
    <t>Forsling, Gustav</t>
  </si>
  <si>
    <t>Werenski, Zach</t>
  </si>
  <si>
    <t>Schenn, Brayden</t>
  </si>
  <si>
    <t>Pageau, Jean-Gabriel</t>
  </si>
  <si>
    <t>Mikheyev, Ilya</t>
  </si>
  <si>
    <t>Zegras, Trevor</t>
  </si>
  <si>
    <t>Schwartz, Jaden</t>
  </si>
  <si>
    <t>Oshie, T.J.</t>
  </si>
  <si>
    <t>Carlson, John</t>
  </si>
  <si>
    <t>Seguin, Tyler</t>
  </si>
  <si>
    <t>Norris, Joshua</t>
  </si>
  <si>
    <t>Gaudreau, Johnny</t>
  </si>
  <si>
    <t>Chabot, Thomas</t>
  </si>
  <si>
    <t>Lindholm, Elias</t>
  </si>
  <si>
    <t>Tavares, John</t>
  </si>
  <si>
    <t>Palat, Ondrej</t>
  </si>
  <si>
    <t>Brodin, Jonas</t>
  </si>
  <si>
    <t>Benn, Jamie</t>
  </si>
  <si>
    <t>Krug, Torey</t>
  </si>
  <si>
    <t>Faulk, Justin</t>
  </si>
  <si>
    <t>Montour, Brandon</t>
  </si>
  <si>
    <t>Severson, Damon</t>
  </si>
  <si>
    <t>Copp, Andrew</t>
  </si>
  <si>
    <t>Fowler, Cam</t>
  </si>
  <si>
    <t>Beniers, Matthew</t>
  </si>
  <si>
    <t>Wilson, Tom</t>
  </si>
  <si>
    <t>Pionk, Neal</t>
  </si>
  <si>
    <t>Dahlin, Rasmus</t>
  </si>
  <si>
    <t>Lee, Anders</t>
  </si>
  <si>
    <t>Burns, Brent</t>
  </si>
  <si>
    <t>McAvoy, Charlie</t>
  </si>
  <si>
    <t>Couturier, Sean</t>
  </si>
  <si>
    <t>Sergachev, Mikhail</t>
  </si>
  <si>
    <t>McDonagh, Ryan</t>
  </si>
  <si>
    <t>Sanderson, Jake</t>
  </si>
  <si>
    <t>Huberdeau, Jonathan</t>
  </si>
  <si>
    <t>Pietrangelo, Alex</t>
  </si>
  <si>
    <t>Gallagher, Brendan</t>
  </si>
  <si>
    <t>Karlsson, Erik</t>
  </si>
  <si>
    <t>Seider, Moritz</t>
  </si>
  <si>
    <t>Doughty, Drew</t>
  </si>
  <si>
    <t>Dubois, Pierre-Luc</t>
  </si>
  <si>
    <t>Power, Owen</t>
  </si>
  <si>
    <t>Jones, Seth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</si>
</sst>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01" displayName="Table1" name="Table1" id="1">
  <tableColumns count="7">
    <tableColumn name="name" id="1"/>
    <tableColumn name="pos" id="2"/>
    <tableColumn name="contract" id="3"/>
    <tableColumn name="pgp" id="4"/>
    <tableColumn name="money" id="5"/>
    <tableColumn name="point projection" id="6"/>
    <tableColumn name="value ratio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9.71"/>
    <col customWidth="1" min="3" max="3" width="14.0"/>
    <col customWidth="1" min="4" max="4" width="9.86"/>
    <col customWidth="1" min="5" max="5" width="12.57"/>
    <col customWidth="1" min="6" max="6" width="20.86"/>
    <col customWidth="1" min="7" max="7" width="26.29"/>
    <col customWidth="1" min="8" max="26" width="8.7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>
      <c r="A2" s="5" t="s">
        <v>7</v>
      </c>
      <c r="B2" s="6" t="s">
        <v>8</v>
      </c>
      <c r="C2" s="6">
        <v>1000417.0</v>
      </c>
      <c r="D2" s="6">
        <v>0.79</v>
      </c>
      <c r="E2" s="6">
        <v>1.0</v>
      </c>
      <c r="F2" s="6">
        <v>75.0</v>
      </c>
      <c r="G2" s="7">
        <f t="shared" ref="G2:G301" si="1"> (D2*82)/E2</f>
        <v>64.78</v>
      </c>
    </row>
    <row r="3">
      <c r="A3" s="8" t="s">
        <v>9</v>
      </c>
      <c r="B3" s="9" t="s">
        <v>8</v>
      </c>
      <c r="C3" s="9">
        <v>894167.0</v>
      </c>
      <c r="D3" s="9">
        <v>0.61</v>
      </c>
      <c r="E3" s="9">
        <v>1.0</v>
      </c>
      <c r="F3" s="10">
        <v>68.0</v>
      </c>
      <c r="G3" s="11">
        <f t="shared" si="1"/>
        <v>50.02</v>
      </c>
    </row>
    <row r="4">
      <c r="A4" s="5" t="s">
        <v>10</v>
      </c>
      <c r="B4" s="6" t="s">
        <v>11</v>
      </c>
      <c r="C4" s="6">
        <v>1008333.0</v>
      </c>
      <c r="D4" s="6">
        <v>0.57</v>
      </c>
      <c r="E4" s="6">
        <v>1.0</v>
      </c>
      <c r="F4" s="6">
        <v>56.0</v>
      </c>
      <c r="G4" s="7">
        <f t="shared" si="1"/>
        <v>46.74</v>
      </c>
    </row>
    <row r="5">
      <c r="A5" s="12" t="s">
        <v>12</v>
      </c>
      <c r="B5" s="9" t="s">
        <v>13</v>
      </c>
      <c r="C5" s="9">
        <v>975000.0</v>
      </c>
      <c r="D5" s="9">
        <v>0.57</v>
      </c>
      <c r="E5" s="9">
        <v>1.0</v>
      </c>
      <c r="F5" s="10">
        <v>48.0</v>
      </c>
      <c r="G5" s="11">
        <f t="shared" si="1"/>
        <v>46.74</v>
      </c>
    </row>
    <row r="6">
      <c r="A6" s="5" t="s">
        <v>14</v>
      </c>
      <c r="B6" s="6" t="s">
        <v>8</v>
      </c>
      <c r="C6" s="6">
        <v>1005001.0</v>
      </c>
      <c r="D6" s="6">
        <v>0.54</v>
      </c>
      <c r="E6" s="6">
        <v>1.0</v>
      </c>
      <c r="F6" s="13">
        <v>40.0</v>
      </c>
      <c r="G6" s="7">
        <f t="shared" si="1"/>
        <v>44.28</v>
      </c>
    </row>
    <row r="7">
      <c r="A7" s="12" t="s">
        <v>15</v>
      </c>
      <c r="B7" s="9" t="s">
        <v>16</v>
      </c>
      <c r="C7" s="9">
        <v>1450000.0</v>
      </c>
      <c r="D7" s="9">
        <v>0.54</v>
      </c>
      <c r="E7" s="9">
        <v>1.0</v>
      </c>
      <c r="F7" s="9">
        <v>47.0</v>
      </c>
      <c r="G7" s="11">
        <f t="shared" si="1"/>
        <v>44.28</v>
      </c>
    </row>
    <row r="8">
      <c r="A8" s="5" t="s">
        <v>17</v>
      </c>
      <c r="B8" s="6" t="s">
        <v>16</v>
      </c>
      <c r="C8" s="6">
        <v>900000.0</v>
      </c>
      <c r="D8" s="6">
        <v>0.54</v>
      </c>
      <c r="E8" s="6">
        <v>1.0</v>
      </c>
      <c r="F8" s="13">
        <v>30.0</v>
      </c>
      <c r="G8" s="7">
        <f t="shared" si="1"/>
        <v>44.28</v>
      </c>
    </row>
    <row r="9">
      <c r="A9" s="12" t="s">
        <v>18</v>
      </c>
      <c r="B9" s="9" t="s">
        <v>16</v>
      </c>
      <c r="C9" s="9">
        <v>835834.0</v>
      </c>
      <c r="D9" s="9">
        <v>0.49</v>
      </c>
      <c r="E9" s="9">
        <v>1.0</v>
      </c>
      <c r="F9" s="9">
        <v>55.0</v>
      </c>
      <c r="G9" s="11">
        <f t="shared" si="1"/>
        <v>40.18</v>
      </c>
    </row>
    <row r="10">
      <c r="A10" s="5" t="s">
        <v>19</v>
      </c>
      <c r="B10" s="6" t="s">
        <v>8</v>
      </c>
      <c r="C10" s="6">
        <v>825000.0</v>
      </c>
      <c r="D10" s="6">
        <v>0.49</v>
      </c>
      <c r="E10" s="6">
        <v>1.0</v>
      </c>
      <c r="F10" s="6"/>
      <c r="G10" s="7">
        <f t="shared" si="1"/>
        <v>40.18</v>
      </c>
    </row>
    <row r="11">
      <c r="A11" s="12" t="s">
        <v>20</v>
      </c>
      <c r="B11" s="9" t="s">
        <v>13</v>
      </c>
      <c r="C11" s="9">
        <v>825000.0</v>
      </c>
      <c r="D11" s="9">
        <v>0.49</v>
      </c>
      <c r="E11" s="9">
        <v>1.0</v>
      </c>
      <c r="F11" s="9">
        <v>48.0</v>
      </c>
      <c r="G11" s="11">
        <f t="shared" si="1"/>
        <v>40.18</v>
      </c>
    </row>
    <row r="12">
      <c r="A12" s="5" t="s">
        <v>21</v>
      </c>
      <c r="B12" s="6" t="s">
        <v>16</v>
      </c>
      <c r="C12" s="6">
        <v>875000.0</v>
      </c>
      <c r="D12" s="6">
        <v>0.48</v>
      </c>
      <c r="E12" s="6">
        <v>1.0</v>
      </c>
      <c r="F12" s="6"/>
      <c r="G12" s="7">
        <f t="shared" si="1"/>
        <v>39.36</v>
      </c>
    </row>
    <row r="13">
      <c r="A13" s="12" t="s">
        <v>22</v>
      </c>
      <c r="B13" s="9" t="s">
        <v>8</v>
      </c>
      <c r="C13" s="9">
        <v>800000.0</v>
      </c>
      <c r="D13" s="9">
        <v>0.47</v>
      </c>
      <c r="E13" s="9">
        <v>1.0</v>
      </c>
      <c r="F13" s="9"/>
      <c r="G13" s="11">
        <f t="shared" si="1"/>
        <v>38.54</v>
      </c>
    </row>
    <row r="14">
      <c r="A14" s="5" t="s">
        <v>23</v>
      </c>
      <c r="B14" s="6" t="s">
        <v>8</v>
      </c>
      <c r="C14" s="6">
        <v>950000.0</v>
      </c>
      <c r="D14" s="6">
        <v>0.45</v>
      </c>
      <c r="E14" s="6">
        <v>1.0</v>
      </c>
      <c r="F14" s="6"/>
      <c r="G14" s="7">
        <f t="shared" si="1"/>
        <v>36.9</v>
      </c>
    </row>
    <row r="15">
      <c r="A15" s="12" t="s">
        <v>24</v>
      </c>
      <c r="B15" s="9" t="s">
        <v>8</v>
      </c>
      <c r="C15" s="9">
        <v>925000.0</v>
      </c>
      <c r="D15" s="9">
        <v>0.45</v>
      </c>
      <c r="E15" s="9">
        <v>1.0</v>
      </c>
      <c r="F15" s="9">
        <v>45.0</v>
      </c>
      <c r="G15" s="11">
        <f t="shared" si="1"/>
        <v>36.9</v>
      </c>
    </row>
    <row r="16">
      <c r="A16" s="5" t="s">
        <v>25</v>
      </c>
      <c r="B16" s="6" t="s">
        <v>16</v>
      </c>
      <c r="C16" s="6">
        <v>1100000.0</v>
      </c>
      <c r="D16" s="6">
        <v>0.45</v>
      </c>
      <c r="E16" s="6">
        <v>1.0</v>
      </c>
      <c r="F16" s="6"/>
      <c r="G16" s="7">
        <f t="shared" si="1"/>
        <v>36.9</v>
      </c>
    </row>
    <row r="17">
      <c r="A17" s="12" t="s">
        <v>26</v>
      </c>
      <c r="B17" s="9" t="s">
        <v>13</v>
      </c>
      <c r="C17" s="9">
        <v>1050000.0</v>
      </c>
      <c r="D17" s="9">
        <v>0.44</v>
      </c>
      <c r="E17" s="9">
        <v>1.0</v>
      </c>
      <c r="F17" s="9"/>
      <c r="G17" s="11">
        <f t="shared" si="1"/>
        <v>36.08</v>
      </c>
    </row>
    <row r="18">
      <c r="A18" s="5" t="s">
        <v>27</v>
      </c>
      <c r="B18" s="6" t="s">
        <v>16</v>
      </c>
      <c r="C18" s="6">
        <v>925000.0</v>
      </c>
      <c r="D18" s="6">
        <v>0.44</v>
      </c>
      <c r="E18" s="6">
        <v>1.0</v>
      </c>
      <c r="F18" s="6">
        <v>43.0</v>
      </c>
      <c r="G18" s="7">
        <f t="shared" si="1"/>
        <v>36.08</v>
      </c>
    </row>
    <row r="19">
      <c r="A19" s="12" t="s">
        <v>28</v>
      </c>
      <c r="B19" s="9" t="s">
        <v>8</v>
      </c>
      <c r="C19" s="9">
        <v>1105834.0</v>
      </c>
      <c r="D19" s="9">
        <v>0.43</v>
      </c>
      <c r="E19" s="9">
        <v>1.0</v>
      </c>
      <c r="F19" s="9"/>
      <c r="G19" s="11">
        <f t="shared" si="1"/>
        <v>35.26</v>
      </c>
    </row>
    <row r="20">
      <c r="A20" s="5" t="s">
        <v>29</v>
      </c>
      <c r="B20" s="6" t="s">
        <v>8</v>
      </c>
      <c r="C20" s="6">
        <v>1350000.0</v>
      </c>
      <c r="D20" s="6">
        <v>0.43</v>
      </c>
      <c r="E20" s="6">
        <v>1.0</v>
      </c>
      <c r="F20" s="6"/>
      <c r="G20" s="7">
        <f t="shared" si="1"/>
        <v>35.26</v>
      </c>
    </row>
    <row r="21" ht="15.75" customHeight="1">
      <c r="A21" s="12" t="s">
        <v>30</v>
      </c>
      <c r="B21" s="9" t="s">
        <v>13</v>
      </c>
      <c r="C21" s="9">
        <v>863334.0</v>
      </c>
      <c r="D21" s="9">
        <v>0.43</v>
      </c>
      <c r="E21" s="9">
        <v>1.0</v>
      </c>
      <c r="F21" s="9">
        <v>45.0</v>
      </c>
      <c r="G21" s="11">
        <f t="shared" si="1"/>
        <v>35.26</v>
      </c>
    </row>
    <row r="22" ht="15.75" customHeight="1">
      <c r="A22" s="5" t="s">
        <v>31</v>
      </c>
      <c r="B22" s="6" t="s">
        <v>16</v>
      </c>
      <c r="C22" s="6">
        <v>925000.0</v>
      </c>
      <c r="D22" s="6">
        <v>0.42</v>
      </c>
      <c r="E22" s="6">
        <v>1.0</v>
      </c>
      <c r="F22" s="6"/>
      <c r="G22" s="7">
        <f t="shared" si="1"/>
        <v>34.44</v>
      </c>
    </row>
    <row r="23" ht="15.75" customHeight="1">
      <c r="A23" s="12" t="s">
        <v>32</v>
      </c>
      <c r="B23" s="9" t="s">
        <v>13</v>
      </c>
      <c r="C23" s="9">
        <v>1400000.0</v>
      </c>
      <c r="D23" s="9">
        <v>0.41</v>
      </c>
      <c r="E23" s="9">
        <v>1.0</v>
      </c>
      <c r="F23" s="9"/>
      <c r="G23" s="11">
        <f t="shared" si="1"/>
        <v>33.62</v>
      </c>
    </row>
    <row r="24" ht="15.75" customHeight="1">
      <c r="A24" s="5" t="s">
        <v>33</v>
      </c>
      <c r="B24" s="6" t="s">
        <v>11</v>
      </c>
      <c r="C24" s="6">
        <v>975000.0</v>
      </c>
      <c r="D24" s="6">
        <v>0.4</v>
      </c>
      <c r="E24" s="6">
        <v>1.0</v>
      </c>
      <c r="F24" s="6"/>
      <c r="G24" s="7">
        <f t="shared" si="1"/>
        <v>32.8</v>
      </c>
    </row>
    <row r="25" ht="15.75" customHeight="1">
      <c r="A25" s="12" t="s">
        <v>34</v>
      </c>
      <c r="B25" s="9" t="s">
        <v>13</v>
      </c>
      <c r="C25" s="9">
        <v>900000.0</v>
      </c>
      <c r="D25" s="9">
        <v>0.4</v>
      </c>
      <c r="E25" s="9">
        <v>1.0</v>
      </c>
      <c r="F25" s="9"/>
      <c r="G25" s="11">
        <f t="shared" si="1"/>
        <v>32.8</v>
      </c>
    </row>
    <row r="26" ht="15.75" customHeight="1">
      <c r="A26" s="5" t="s">
        <v>35</v>
      </c>
      <c r="B26" s="6" t="s">
        <v>13</v>
      </c>
      <c r="C26" s="6">
        <v>1744167.0</v>
      </c>
      <c r="D26" s="6">
        <v>0.78</v>
      </c>
      <c r="E26" s="6">
        <v>2.0</v>
      </c>
      <c r="F26" s="6">
        <v>52.0</v>
      </c>
      <c r="G26" s="7">
        <f t="shared" si="1"/>
        <v>31.98</v>
      </c>
    </row>
    <row r="27" ht="15.75" customHeight="1">
      <c r="A27" s="12" t="s">
        <v>36</v>
      </c>
      <c r="B27" s="9" t="s">
        <v>8</v>
      </c>
      <c r="C27" s="9">
        <v>2250000.0</v>
      </c>
      <c r="D27" s="9">
        <v>0.72</v>
      </c>
      <c r="E27" s="9">
        <v>2.0</v>
      </c>
      <c r="F27" s="9">
        <v>57.0</v>
      </c>
      <c r="G27" s="11">
        <f t="shared" si="1"/>
        <v>29.52</v>
      </c>
    </row>
    <row r="28" ht="15.75" customHeight="1">
      <c r="A28" s="5" t="s">
        <v>37</v>
      </c>
      <c r="B28" s="6" t="s">
        <v>13</v>
      </c>
      <c r="C28" s="6">
        <v>2325000.0</v>
      </c>
      <c r="D28" s="6">
        <v>0.7</v>
      </c>
      <c r="E28" s="6">
        <v>2.0</v>
      </c>
      <c r="F28" s="13">
        <v>70.0</v>
      </c>
      <c r="G28" s="7">
        <f t="shared" si="1"/>
        <v>28.7</v>
      </c>
    </row>
    <row r="29" ht="15.75" customHeight="1">
      <c r="A29" s="12" t="s">
        <v>38</v>
      </c>
      <c r="B29" s="9" t="s">
        <v>8</v>
      </c>
      <c r="C29" s="9">
        <v>3185000.0</v>
      </c>
      <c r="D29" s="9">
        <v>0.93</v>
      </c>
      <c r="E29" s="9">
        <v>3.0</v>
      </c>
      <c r="F29" s="9">
        <v>54.0</v>
      </c>
      <c r="G29" s="11">
        <f t="shared" si="1"/>
        <v>25.42</v>
      </c>
    </row>
    <row r="30" ht="15.75" customHeight="1">
      <c r="A30" s="5" t="s">
        <v>39</v>
      </c>
      <c r="B30" s="6" t="s">
        <v>8</v>
      </c>
      <c r="C30" s="6">
        <v>2100000.0</v>
      </c>
      <c r="D30" s="6">
        <v>0.59</v>
      </c>
      <c r="E30" s="6">
        <v>2.0</v>
      </c>
      <c r="F30" s="6"/>
      <c r="G30" s="7">
        <f t="shared" si="1"/>
        <v>24.19</v>
      </c>
    </row>
    <row r="31" ht="15.75" customHeight="1">
      <c r="A31" s="12" t="s">
        <v>40</v>
      </c>
      <c r="B31" s="9" t="s">
        <v>8</v>
      </c>
      <c r="C31" s="9">
        <v>2100000.0</v>
      </c>
      <c r="D31" s="9">
        <v>0.58</v>
      </c>
      <c r="E31" s="9">
        <v>2.0</v>
      </c>
      <c r="F31" s="10">
        <v>50.0</v>
      </c>
      <c r="G31" s="11">
        <f t="shared" si="1"/>
        <v>23.78</v>
      </c>
    </row>
    <row r="32" ht="15.75" customHeight="1">
      <c r="A32" s="5" t="s">
        <v>41</v>
      </c>
      <c r="B32" s="6" t="s">
        <v>11</v>
      </c>
      <c r="C32" s="6">
        <v>1850000.0</v>
      </c>
      <c r="D32" s="6">
        <v>0.57</v>
      </c>
      <c r="E32" s="6">
        <v>2.0</v>
      </c>
      <c r="F32" s="6">
        <v>50.0</v>
      </c>
      <c r="G32" s="7">
        <f t="shared" si="1"/>
        <v>23.37</v>
      </c>
    </row>
    <row r="33" ht="15.75" customHeight="1">
      <c r="A33" s="12" t="s">
        <v>42</v>
      </c>
      <c r="B33" s="9" t="s">
        <v>8</v>
      </c>
      <c r="C33" s="9">
        <v>1713333.0</v>
      </c>
      <c r="D33" s="9">
        <v>0.56</v>
      </c>
      <c r="E33" s="9">
        <v>2.0</v>
      </c>
      <c r="F33" s="9">
        <v>48.0</v>
      </c>
      <c r="G33" s="11">
        <f t="shared" si="1"/>
        <v>22.96</v>
      </c>
    </row>
    <row r="34" ht="15.75" customHeight="1">
      <c r="A34" s="5" t="s">
        <v>43</v>
      </c>
      <c r="B34" s="6" t="s">
        <v>8</v>
      </c>
      <c r="C34" s="6">
        <v>2100000.0</v>
      </c>
      <c r="D34" s="6">
        <v>0.55</v>
      </c>
      <c r="E34" s="6">
        <v>2.0</v>
      </c>
      <c r="F34" s="6">
        <v>46.0</v>
      </c>
      <c r="G34" s="7">
        <f t="shared" si="1"/>
        <v>22.55</v>
      </c>
    </row>
    <row r="35" ht="15.75" customHeight="1">
      <c r="A35" s="12" t="s">
        <v>44</v>
      </c>
      <c r="B35" s="9" t="s">
        <v>8</v>
      </c>
      <c r="C35" s="9">
        <v>3000000.0</v>
      </c>
      <c r="D35" s="9">
        <v>0.81</v>
      </c>
      <c r="E35" s="9">
        <v>3.0</v>
      </c>
      <c r="F35" s="9">
        <v>62.0</v>
      </c>
      <c r="G35" s="11">
        <f t="shared" si="1"/>
        <v>22.14</v>
      </c>
    </row>
    <row r="36" ht="15.75" customHeight="1">
      <c r="A36" s="5" t="s">
        <v>45</v>
      </c>
      <c r="B36" s="6" t="s">
        <v>8</v>
      </c>
      <c r="C36" s="6">
        <v>3437500.0</v>
      </c>
      <c r="D36" s="6">
        <v>0.77</v>
      </c>
      <c r="E36" s="6">
        <v>3.0</v>
      </c>
      <c r="F36" s="6">
        <v>62.0</v>
      </c>
      <c r="G36" s="7">
        <f t="shared" si="1"/>
        <v>21.04666667</v>
      </c>
    </row>
    <row r="37" ht="15.75" customHeight="1">
      <c r="A37" s="12" t="s">
        <v>46</v>
      </c>
      <c r="B37" s="9" t="s">
        <v>8</v>
      </c>
      <c r="C37" s="9">
        <v>2000000.0</v>
      </c>
      <c r="D37" s="9">
        <v>0.51</v>
      </c>
      <c r="E37" s="9">
        <v>2.0</v>
      </c>
      <c r="F37" s="9"/>
      <c r="G37" s="11">
        <f t="shared" si="1"/>
        <v>20.91</v>
      </c>
    </row>
    <row r="38" ht="15.75" customHeight="1">
      <c r="A38" s="5" t="s">
        <v>47</v>
      </c>
      <c r="B38" s="6" t="s">
        <v>16</v>
      </c>
      <c r="C38" s="6">
        <v>1835000.0</v>
      </c>
      <c r="D38" s="6">
        <v>0.51</v>
      </c>
      <c r="E38" s="6">
        <v>2.0</v>
      </c>
      <c r="F38" s="6">
        <v>48.0</v>
      </c>
      <c r="G38" s="7">
        <f t="shared" si="1"/>
        <v>20.91</v>
      </c>
    </row>
    <row r="39" ht="15.75" customHeight="1">
      <c r="A39" s="12" t="s">
        <v>48</v>
      </c>
      <c r="B39" s="9" t="s">
        <v>11</v>
      </c>
      <c r="C39" s="9">
        <v>3900000.0</v>
      </c>
      <c r="D39" s="9">
        <v>1.01</v>
      </c>
      <c r="E39" s="9">
        <v>4.0</v>
      </c>
      <c r="F39" s="9">
        <v>90.0</v>
      </c>
      <c r="G39" s="11">
        <f t="shared" si="1"/>
        <v>20.705</v>
      </c>
    </row>
    <row r="40" ht="15.75" customHeight="1">
      <c r="A40" s="5" t="s">
        <v>49</v>
      </c>
      <c r="B40" s="6" t="s">
        <v>8</v>
      </c>
      <c r="C40" s="6">
        <v>2300000.0</v>
      </c>
      <c r="D40" s="6">
        <v>0.49</v>
      </c>
      <c r="E40" s="6">
        <v>2.0</v>
      </c>
      <c r="F40" s="6"/>
      <c r="G40" s="7">
        <f t="shared" si="1"/>
        <v>20.09</v>
      </c>
    </row>
    <row r="41" ht="15.75" customHeight="1">
      <c r="A41" s="12" t="s">
        <v>50</v>
      </c>
      <c r="B41" s="9" t="s">
        <v>8</v>
      </c>
      <c r="C41" s="9">
        <v>1713334.0</v>
      </c>
      <c r="D41" s="9">
        <v>0.49</v>
      </c>
      <c r="E41" s="9">
        <v>2.0</v>
      </c>
      <c r="F41" s="9">
        <v>53.0</v>
      </c>
      <c r="G41" s="11">
        <f t="shared" si="1"/>
        <v>20.09</v>
      </c>
    </row>
    <row r="42" ht="15.75" customHeight="1">
      <c r="A42" s="5" t="s">
        <v>51</v>
      </c>
      <c r="B42" s="6" t="s">
        <v>16</v>
      </c>
      <c r="C42" s="6">
        <v>2250000.0</v>
      </c>
      <c r="D42" s="6">
        <v>0.49</v>
      </c>
      <c r="E42" s="6">
        <v>2.0</v>
      </c>
      <c r="F42" s="6"/>
      <c r="G42" s="7">
        <f t="shared" si="1"/>
        <v>20.09</v>
      </c>
    </row>
    <row r="43" ht="15.75" customHeight="1">
      <c r="A43" s="12" t="s">
        <v>52</v>
      </c>
      <c r="B43" s="9" t="s">
        <v>8</v>
      </c>
      <c r="C43" s="9">
        <v>3100000.0</v>
      </c>
      <c r="D43" s="9">
        <v>0.72</v>
      </c>
      <c r="E43" s="9">
        <v>3.0</v>
      </c>
      <c r="F43" s="9">
        <v>60.0</v>
      </c>
      <c r="G43" s="11">
        <f t="shared" si="1"/>
        <v>19.68</v>
      </c>
    </row>
    <row r="44" ht="15.75" customHeight="1">
      <c r="A44" s="5" t="s">
        <v>53</v>
      </c>
      <c r="B44" s="6" t="s">
        <v>8</v>
      </c>
      <c r="C44" s="6">
        <v>4166667.0</v>
      </c>
      <c r="D44" s="6">
        <v>0.95</v>
      </c>
      <c r="E44" s="6">
        <v>4.0</v>
      </c>
      <c r="F44" s="6">
        <v>79.0</v>
      </c>
      <c r="G44" s="7">
        <f t="shared" si="1"/>
        <v>19.475</v>
      </c>
    </row>
    <row r="45" ht="15.75" customHeight="1">
      <c r="A45" s="12" t="s">
        <v>54</v>
      </c>
      <c r="B45" s="9" t="s">
        <v>16</v>
      </c>
      <c r="C45" s="9">
        <v>2500000.0</v>
      </c>
      <c r="D45" s="9">
        <v>0.71</v>
      </c>
      <c r="E45" s="9">
        <v>3.0</v>
      </c>
      <c r="F45" s="9">
        <v>55.0</v>
      </c>
      <c r="G45" s="11">
        <f t="shared" si="1"/>
        <v>19.40666667</v>
      </c>
    </row>
    <row r="46" ht="15.75" customHeight="1">
      <c r="A46" s="5" t="s">
        <v>55</v>
      </c>
      <c r="B46" s="6" t="s">
        <v>8</v>
      </c>
      <c r="C46" s="6">
        <v>2000000.0</v>
      </c>
      <c r="D46" s="6">
        <v>0.47</v>
      </c>
      <c r="E46" s="6">
        <v>2.0</v>
      </c>
      <c r="F46" s="6"/>
      <c r="G46" s="7">
        <f t="shared" si="1"/>
        <v>19.27</v>
      </c>
    </row>
    <row r="47" ht="15.75" customHeight="1">
      <c r="A47" s="12" t="s">
        <v>56</v>
      </c>
      <c r="B47" s="9" t="s">
        <v>16</v>
      </c>
      <c r="C47" s="9">
        <v>1900000.0</v>
      </c>
      <c r="D47" s="9">
        <v>0.47</v>
      </c>
      <c r="E47" s="9">
        <v>2.0</v>
      </c>
      <c r="F47" s="9"/>
      <c r="G47" s="11">
        <f t="shared" si="1"/>
        <v>19.27</v>
      </c>
    </row>
    <row r="48" ht="15.75" customHeight="1">
      <c r="A48" s="5" t="s">
        <v>57</v>
      </c>
      <c r="B48" s="6" t="s">
        <v>16</v>
      </c>
      <c r="C48" s="6">
        <v>3425000.0</v>
      </c>
      <c r="D48" s="6">
        <v>0.7</v>
      </c>
      <c r="E48" s="6">
        <v>3.0</v>
      </c>
      <c r="F48" s="13">
        <v>65.0</v>
      </c>
      <c r="G48" s="7">
        <f t="shared" si="1"/>
        <v>19.13333333</v>
      </c>
    </row>
    <row r="49" ht="15.75" customHeight="1">
      <c r="A49" s="12" t="s">
        <v>58</v>
      </c>
      <c r="B49" s="9" t="s">
        <v>11</v>
      </c>
      <c r="C49" s="9">
        <v>3200000.0</v>
      </c>
      <c r="D49" s="9">
        <v>0.69</v>
      </c>
      <c r="E49" s="9">
        <v>3.0</v>
      </c>
      <c r="F49" s="9">
        <v>48.0</v>
      </c>
      <c r="G49" s="11">
        <f t="shared" si="1"/>
        <v>18.86</v>
      </c>
    </row>
    <row r="50" ht="15.75" customHeight="1">
      <c r="A50" s="5" t="s">
        <v>59</v>
      </c>
      <c r="B50" s="6" t="s">
        <v>13</v>
      </c>
      <c r="C50" s="6">
        <v>4125000.0</v>
      </c>
      <c r="D50" s="6">
        <v>0.91</v>
      </c>
      <c r="E50" s="6">
        <v>4.0</v>
      </c>
      <c r="F50" s="6">
        <v>72.0</v>
      </c>
      <c r="G50" s="7">
        <f t="shared" si="1"/>
        <v>18.655</v>
      </c>
    </row>
    <row r="51" ht="15.75" customHeight="1">
      <c r="A51" s="12" t="s">
        <v>60</v>
      </c>
      <c r="B51" s="9" t="s">
        <v>8</v>
      </c>
      <c r="C51" s="9">
        <v>4450000.0</v>
      </c>
      <c r="D51" s="9">
        <v>0.9</v>
      </c>
      <c r="E51" s="9">
        <v>4.0</v>
      </c>
      <c r="F51" s="9">
        <v>85.0</v>
      </c>
      <c r="G51" s="11">
        <f t="shared" si="1"/>
        <v>18.45</v>
      </c>
    </row>
    <row r="52" ht="15.75" customHeight="1">
      <c r="A52" s="5" t="s">
        <v>61</v>
      </c>
      <c r="B52" s="6" t="s">
        <v>13</v>
      </c>
      <c r="C52" s="6">
        <v>2250000.0</v>
      </c>
      <c r="D52" s="6">
        <v>0.45</v>
      </c>
      <c r="E52" s="6">
        <v>2.0</v>
      </c>
      <c r="F52" s="6"/>
      <c r="G52" s="7">
        <f t="shared" si="1"/>
        <v>18.45</v>
      </c>
    </row>
    <row r="53" ht="15.75" customHeight="1">
      <c r="A53" s="12" t="s">
        <v>62</v>
      </c>
      <c r="B53" s="9" t="s">
        <v>11</v>
      </c>
      <c r="C53" s="9">
        <v>4000000.0</v>
      </c>
      <c r="D53" s="9">
        <v>0.89</v>
      </c>
      <c r="E53" s="9">
        <v>4.0</v>
      </c>
      <c r="F53" s="9">
        <v>77.0</v>
      </c>
      <c r="G53" s="11">
        <f t="shared" si="1"/>
        <v>18.245</v>
      </c>
    </row>
    <row r="54" ht="15.75" customHeight="1">
      <c r="A54" s="5" t="s">
        <v>63</v>
      </c>
      <c r="B54" s="6" t="s">
        <v>8</v>
      </c>
      <c r="C54" s="6">
        <v>3394167.0</v>
      </c>
      <c r="D54" s="6">
        <v>0.66</v>
      </c>
      <c r="E54" s="6">
        <v>3.0</v>
      </c>
      <c r="F54" s="6">
        <v>56.0</v>
      </c>
      <c r="G54" s="7">
        <f t="shared" si="1"/>
        <v>18.04</v>
      </c>
    </row>
    <row r="55" ht="15.75" customHeight="1">
      <c r="A55" s="12" t="s">
        <v>64</v>
      </c>
      <c r="B55" s="9" t="s">
        <v>11</v>
      </c>
      <c r="C55" s="9">
        <v>1701666.0</v>
      </c>
      <c r="D55" s="9">
        <v>0.44</v>
      </c>
      <c r="E55" s="9">
        <v>2.0</v>
      </c>
      <c r="F55" s="9">
        <v>40.0</v>
      </c>
      <c r="G55" s="11">
        <f t="shared" si="1"/>
        <v>18.04</v>
      </c>
    </row>
    <row r="56" ht="15.75" customHeight="1">
      <c r="A56" s="5" t="s">
        <v>65</v>
      </c>
      <c r="B56" s="6" t="s">
        <v>8</v>
      </c>
      <c r="C56" s="6">
        <v>2166667.0</v>
      </c>
      <c r="D56" s="6">
        <v>0.44</v>
      </c>
      <c r="E56" s="6">
        <v>2.0</v>
      </c>
      <c r="F56" s="6"/>
      <c r="G56" s="7">
        <f t="shared" si="1"/>
        <v>18.04</v>
      </c>
    </row>
    <row r="57" ht="15.75" customHeight="1">
      <c r="A57" s="12" t="s">
        <v>66</v>
      </c>
      <c r="B57" s="9" t="s">
        <v>8</v>
      </c>
      <c r="C57" s="9">
        <v>1600000.0</v>
      </c>
      <c r="D57" s="9">
        <v>0.43</v>
      </c>
      <c r="E57" s="9">
        <v>2.0</v>
      </c>
      <c r="F57" s="9"/>
      <c r="G57" s="11">
        <f t="shared" si="1"/>
        <v>17.63</v>
      </c>
    </row>
    <row r="58" ht="15.75" customHeight="1">
      <c r="A58" s="5" t="s">
        <v>67</v>
      </c>
      <c r="B58" s="6" t="s">
        <v>16</v>
      </c>
      <c r="C58" s="6">
        <v>1600000.0</v>
      </c>
      <c r="D58" s="6">
        <v>0.42</v>
      </c>
      <c r="E58" s="6">
        <v>2.0</v>
      </c>
      <c r="F58" s="6">
        <v>58.0</v>
      </c>
      <c r="G58" s="7">
        <f t="shared" si="1"/>
        <v>17.22</v>
      </c>
    </row>
    <row r="59" ht="15.75" customHeight="1">
      <c r="A59" s="12" t="s">
        <v>68</v>
      </c>
      <c r="B59" s="9" t="s">
        <v>8</v>
      </c>
      <c r="C59" s="9">
        <v>2250000.0</v>
      </c>
      <c r="D59" s="9">
        <v>0.42</v>
      </c>
      <c r="E59" s="9">
        <v>2.0</v>
      </c>
      <c r="F59" s="9"/>
      <c r="G59" s="11">
        <f t="shared" si="1"/>
        <v>17.22</v>
      </c>
    </row>
    <row r="60" ht="15.75" customHeight="1">
      <c r="A60" s="5" t="s">
        <v>69</v>
      </c>
      <c r="B60" s="6" t="s">
        <v>8</v>
      </c>
      <c r="C60" s="6">
        <v>3000000.0</v>
      </c>
      <c r="D60" s="6">
        <v>0.62</v>
      </c>
      <c r="E60" s="6">
        <v>3.0</v>
      </c>
      <c r="F60" s="6"/>
      <c r="G60" s="7">
        <f t="shared" si="1"/>
        <v>16.94666667</v>
      </c>
    </row>
    <row r="61" ht="15.75" customHeight="1">
      <c r="A61" s="12" t="s">
        <v>70</v>
      </c>
      <c r="B61" s="9" t="s">
        <v>16</v>
      </c>
      <c r="C61" s="9">
        <v>3000000.0</v>
      </c>
      <c r="D61" s="9">
        <v>0.62</v>
      </c>
      <c r="E61" s="9">
        <v>3.0</v>
      </c>
      <c r="F61" s="9">
        <v>74.0</v>
      </c>
      <c r="G61" s="11">
        <f t="shared" si="1"/>
        <v>16.94666667</v>
      </c>
    </row>
    <row r="62" ht="15.75" customHeight="1">
      <c r="A62" s="5" t="s">
        <v>71</v>
      </c>
      <c r="B62" s="6" t="s">
        <v>8</v>
      </c>
      <c r="C62" s="6">
        <v>2900000.0</v>
      </c>
      <c r="D62" s="6">
        <v>0.62</v>
      </c>
      <c r="E62" s="6">
        <v>3.0</v>
      </c>
      <c r="F62" s="6"/>
      <c r="G62" s="7">
        <f t="shared" si="1"/>
        <v>16.94666667</v>
      </c>
    </row>
    <row r="63" ht="15.75" customHeight="1">
      <c r="A63" s="12" t="s">
        <v>72</v>
      </c>
      <c r="B63" s="9" t="s">
        <v>8</v>
      </c>
      <c r="C63" s="9">
        <v>2100000.0</v>
      </c>
      <c r="D63" s="9">
        <v>0.41</v>
      </c>
      <c r="E63" s="9">
        <v>2.0</v>
      </c>
      <c r="F63" s="9"/>
      <c r="G63" s="11">
        <f t="shared" si="1"/>
        <v>16.81</v>
      </c>
    </row>
    <row r="64" ht="15.75" customHeight="1">
      <c r="A64" s="5" t="s">
        <v>73</v>
      </c>
      <c r="B64" s="6" t="s">
        <v>8</v>
      </c>
      <c r="C64" s="6">
        <v>1800000.0</v>
      </c>
      <c r="D64" s="6">
        <v>0.41</v>
      </c>
      <c r="E64" s="6">
        <v>2.0</v>
      </c>
      <c r="F64" s="6"/>
      <c r="G64" s="7">
        <f t="shared" si="1"/>
        <v>16.81</v>
      </c>
    </row>
    <row r="65" ht="15.75" customHeight="1">
      <c r="A65" s="12" t="s">
        <v>74</v>
      </c>
      <c r="B65" s="9" t="s">
        <v>11</v>
      </c>
      <c r="C65" s="9">
        <v>2000000.0</v>
      </c>
      <c r="D65" s="9">
        <v>0.41</v>
      </c>
      <c r="E65" s="9">
        <v>2.0</v>
      </c>
      <c r="F65" s="9"/>
      <c r="G65" s="11">
        <f t="shared" si="1"/>
        <v>16.81</v>
      </c>
    </row>
    <row r="66" ht="15.75" customHeight="1">
      <c r="A66" s="5" t="s">
        <v>75</v>
      </c>
      <c r="B66" s="6" t="s">
        <v>8</v>
      </c>
      <c r="C66" s="6">
        <v>2100000.0</v>
      </c>
      <c r="D66" s="6">
        <v>0.4</v>
      </c>
      <c r="E66" s="6">
        <v>2.0</v>
      </c>
      <c r="F66" s="6"/>
      <c r="G66" s="7">
        <f t="shared" si="1"/>
        <v>16.4</v>
      </c>
    </row>
    <row r="67" ht="15.75" customHeight="1">
      <c r="A67" s="12" t="s">
        <v>76</v>
      </c>
      <c r="B67" s="9" t="s">
        <v>13</v>
      </c>
      <c r="C67" s="9">
        <v>1500000.0</v>
      </c>
      <c r="D67" s="9">
        <v>0.4</v>
      </c>
      <c r="E67" s="9">
        <v>2.0</v>
      </c>
      <c r="F67" s="9"/>
      <c r="G67" s="11">
        <f t="shared" si="1"/>
        <v>16.4</v>
      </c>
    </row>
    <row r="68" ht="15.75" customHeight="1">
      <c r="A68" s="5" t="s">
        <v>77</v>
      </c>
      <c r="B68" s="6" t="s">
        <v>8</v>
      </c>
      <c r="C68" s="6">
        <v>1500000.0</v>
      </c>
      <c r="D68" s="6">
        <v>0.4</v>
      </c>
      <c r="E68" s="6">
        <v>2.0</v>
      </c>
      <c r="F68" s="6"/>
      <c r="G68" s="7">
        <f t="shared" si="1"/>
        <v>16.4</v>
      </c>
    </row>
    <row r="69" ht="15.75" customHeight="1">
      <c r="A69" s="12" t="s">
        <v>78</v>
      </c>
      <c r="B69" s="9" t="s">
        <v>8</v>
      </c>
      <c r="C69" s="9">
        <v>3000000.0</v>
      </c>
      <c r="D69" s="9">
        <v>0.59</v>
      </c>
      <c r="E69" s="9">
        <v>3.0</v>
      </c>
      <c r="F69" s="9"/>
      <c r="G69" s="11">
        <f t="shared" si="1"/>
        <v>16.12666667</v>
      </c>
    </row>
    <row r="70" ht="15.75" customHeight="1">
      <c r="A70" s="5" t="s">
        <v>79</v>
      </c>
      <c r="B70" s="6" t="s">
        <v>16</v>
      </c>
      <c r="C70" s="6">
        <v>3150000.0</v>
      </c>
      <c r="D70" s="6">
        <v>0.56</v>
      </c>
      <c r="E70" s="6">
        <v>3.0</v>
      </c>
      <c r="F70" s="6"/>
      <c r="G70" s="7">
        <f t="shared" si="1"/>
        <v>15.30666667</v>
      </c>
    </row>
    <row r="71" ht="15.75" customHeight="1">
      <c r="A71" s="12" t="s">
        <v>80</v>
      </c>
      <c r="B71" s="9" t="s">
        <v>8</v>
      </c>
      <c r="C71" s="9">
        <v>3650000.0</v>
      </c>
      <c r="D71" s="9">
        <v>0.73</v>
      </c>
      <c r="E71" s="9">
        <v>4.0</v>
      </c>
      <c r="F71" s="9">
        <v>62.0</v>
      </c>
      <c r="G71" s="11">
        <f t="shared" si="1"/>
        <v>14.965</v>
      </c>
    </row>
    <row r="72" ht="15.75" customHeight="1">
      <c r="A72" s="5" t="s">
        <v>81</v>
      </c>
      <c r="B72" s="6" t="s">
        <v>13</v>
      </c>
      <c r="C72" s="6">
        <v>5125000.0</v>
      </c>
      <c r="D72" s="6">
        <v>0.9</v>
      </c>
      <c r="E72" s="6">
        <v>5.0</v>
      </c>
      <c r="F72" s="6">
        <v>60.0</v>
      </c>
      <c r="G72" s="7">
        <f t="shared" si="1"/>
        <v>14.76</v>
      </c>
    </row>
    <row r="73" ht="15.75" customHeight="1">
      <c r="A73" s="12" t="s">
        <v>82</v>
      </c>
      <c r="B73" s="9" t="s">
        <v>8</v>
      </c>
      <c r="C73" s="9">
        <v>3250000.0</v>
      </c>
      <c r="D73" s="9">
        <v>0.54</v>
      </c>
      <c r="E73" s="9">
        <v>3.0</v>
      </c>
      <c r="F73" s="9">
        <v>55.0</v>
      </c>
      <c r="G73" s="11">
        <f t="shared" si="1"/>
        <v>14.76</v>
      </c>
    </row>
    <row r="74" ht="15.75" customHeight="1">
      <c r="A74" s="5" t="s">
        <v>83</v>
      </c>
      <c r="B74" s="6" t="s">
        <v>13</v>
      </c>
      <c r="C74" s="6">
        <v>9500000.0</v>
      </c>
      <c r="D74" s="6">
        <v>1.78</v>
      </c>
      <c r="E74" s="6">
        <v>10.0</v>
      </c>
      <c r="F74" s="6">
        <v>125.0</v>
      </c>
      <c r="G74" s="7">
        <f t="shared" si="1"/>
        <v>14.596</v>
      </c>
    </row>
    <row r="75" ht="15.75" customHeight="1">
      <c r="A75" s="12" t="s">
        <v>84</v>
      </c>
      <c r="B75" s="9" t="s">
        <v>11</v>
      </c>
      <c r="C75" s="9">
        <v>5200000.0</v>
      </c>
      <c r="D75" s="9">
        <v>0.89</v>
      </c>
      <c r="E75" s="9">
        <v>5.0</v>
      </c>
      <c r="F75" s="9">
        <v>54.0</v>
      </c>
      <c r="G75" s="11">
        <f t="shared" si="1"/>
        <v>14.596</v>
      </c>
    </row>
    <row r="76" ht="15.75" customHeight="1">
      <c r="A76" s="5" t="s">
        <v>85</v>
      </c>
      <c r="B76" s="6" t="s">
        <v>8</v>
      </c>
      <c r="C76" s="6">
        <v>2800000.0</v>
      </c>
      <c r="D76" s="6">
        <v>0.53</v>
      </c>
      <c r="E76" s="6">
        <v>3.0</v>
      </c>
      <c r="F76" s="13">
        <v>33.0</v>
      </c>
      <c r="G76" s="7">
        <f t="shared" si="1"/>
        <v>14.48666667</v>
      </c>
    </row>
    <row r="77" ht="15.75" customHeight="1">
      <c r="A77" s="12" t="s">
        <v>86</v>
      </c>
      <c r="B77" s="9" t="s">
        <v>8</v>
      </c>
      <c r="C77" s="9">
        <v>4200000.0</v>
      </c>
      <c r="D77" s="9">
        <v>0.7</v>
      </c>
      <c r="E77" s="9">
        <v>4.0</v>
      </c>
      <c r="F77" s="9">
        <v>61.0</v>
      </c>
      <c r="G77" s="11">
        <f t="shared" si="1"/>
        <v>14.35</v>
      </c>
    </row>
    <row r="78" ht="15.75" customHeight="1">
      <c r="A78" s="5" t="s">
        <v>87</v>
      </c>
      <c r="B78" s="6" t="s">
        <v>8</v>
      </c>
      <c r="C78" s="6">
        <v>5000000.0</v>
      </c>
      <c r="D78" s="6">
        <v>0.87</v>
      </c>
      <c r="E78" s="6">
        <v>5.0</v>
      </c>
      <c r="F78" s="6">
        <v>55.0</v>
      </c>
      <c r="G78" s="7">
        <f t="shared" si="1"/>
        <v>14.268</v>
      </c>
    </row>
    <row r="79" ht="15.75" customHeight="1">
      <c r="A79" s="12" t="s">
        <v>88</v>
      </c>
      <c r="B79" s="9" t="s">
        <v>8</v>
      </c>
      <c r="C79" s="9">
        <v>3250000.0</v>
      </c>
      <c r="D79" s="9">
        <v>0.51</v>
      </c>
      <c r="E79" s="9">
        <v>3.0</v>
      </c>
      <c r="F79" s="9"/>
      <c r="G79" s="11">
        <f t="shared" si="1"/>
        <v>13.94</v>
      </c>
    </row>
    <row r="80" ht="15.75" customHeight="1">
      <c r="A80" s="5" t="s">
        <v>89</v>
      </c>
      <c r="B80" s="6" t="s">
        <v>13</v>
      </c>
      <c r="C80" s="6">
        <v>3475000.0</v>
      </c>
      <c r="D80" s="6">
        <v>0.51</v>
      </c>
      <c r="E80" s="6">
        <v>3.0</v>
      </c>
      <c r="F80" s="6">
        <v>53.0</v>
      </c>
      <c r="G80" s="7">
        <f t="shared" si="1"/>
        <v>13.94</v>
      </c>
    </row>
    <row r="81" ht="15.75" customHeight="1">
      <c r="A81" s="12" t="s">
        <v>90</v>
      </c>
      <c r="B81" s="9" t="s">
        <v>8</v>
      </c>
      <c r="C81" s="9">
        <v>4500000.0</v>
      </c>
      <c r="D81" s="9">
        <v>0.84</v>
      </c>
      <c r="E81" s="9">
        <v>5.0</v>
      </c>
      <c r="F81" s="9">
        <v>66.0</v>
      </c>
      <c r="G81" s="11">
        <f t="shared" si="1"/>
        <v>13.776</v>
      </c>
    </row>
    <row r="82" ht="15.75" customHeight="1">
      <c r="A82" s="5" t="s">
        <v>91</v>
      </c>
      <c r="B82" s="6" t="s">
        <v>8</v>
      </c>
      <c r="C82" s="6">
        <v>5125000.0</v>
      </c>
      <c r="D82" s="6">
        <v>0.84</v>
      </c>
      <c r="E82" s="6">
        <v>5.0</v>
      </c>
      <c r="F82" s="6">
        <v>79.0</v>
      </c>
      <c r="G82" s="7">
        <f t="shared" si="1"/>
        <v>13.776</v>
      </c>
    </row>
    <row r="83" ht="15.75" customHeight="1">
      <c r="A83" s="12" t="s">
        <v>92</v>
      </c>
      <c r="B83" s="9" t="s">
        <v>8</v>
      </c>
      <c r="C83" s="9">
        <v>5250000.0</v>
      </c>
      <c r="D83" s="9">
        <v>0.83</v>
      </c>
      <c r="E83" s="9">
        <v>5.0</v>
      </c>
      <c r="F83" s="10">
        <v>68.0</v>
      </c>
      <c r="G83" s="11">
        <f t="shared" si="1"/>
        <v>13.612</v>
      </c>
    </row>
    <row r="84" ht="15.75" customHeight="1">
      <c r="A84" s="5" t="s">
        <v>93</v>
      </c>
      <c r="B84" s="6" t="s">
        <v>8</v>
      </c>
      <c r="C84" s="6">
        <v>3750000.0</v>
      </c>
      <c r="D84" s="6">
        <v>0.66</v>
      </c>
      <c r="E84" s="6">
        <v>4.0</v>
      </c>
      <c r="F84" s="6">
        <v>50.0</v>
      </c>
      <c r="G84" s="7">
        <f t="shared" si="1"/>
        <v>13.53</v>
      </c>
    </row>
    <row r="85" ht="15.75" customHeight="1">
      <c r="A85" s="12" t="s">
        <v>94</v>
      </c>
      <c r="B85" s="9" t="s">
        <v>8</v>
      </c>
      <c r="C85" s="9">
        <v>5000000.0</v>
      </c>
      <c r="D85" s="9">
        <v>0.82</v>
      </c>
      <c r="E85" s="9">
        <v>5.0</v>
      </c>
      <c r="F85" s="9">
        <v>66.0</v>
      </c>
      <c r="G85" s="11">
        <f t="shared" si="1"/>
        <v>13.448</v>
      </c>
    </row>
    <row r="86" ht="15.75" customHeight="1">
      <c r="A86" s="5" t="s">
        <v>95</v>
      </c>
      <c r="B86" s="6" t="s">
        <v>13</v>
      </c>
      <c r="C86" s="6">
        <v>6125000.0</v>
      </c>
      <c r="D86" s="6">
        <v>0.98</v>
      </c>
      <c r="E86" s="6">
        <v>6.0</v>
      </c>
      <c r="F86" s="6"/>
      <c r="G86" s="7">
        <f t="shared" si="1"/>
        <v>13.39333333</v>
      </c>
    </row>
    <row r="87" ht="15.75" customHeight="1">
      <c r="A87" s="12" t="s">
        <v>96</v>
      </c>
      <c r="B87" s="9" t="s">
        <v>8</v>
      </c>
      <c r="C87" s="9">
        <v>3000000.0</v>
      </c>
      <c r="D87" s="9">
        <v>0.49</v>
      </c>
      <c r="E87" s="9">
        <v>3.0</v>
      </c>
      <c r="F87" s="9"/>
      <c r="G87" s="11">
        <f t="shared" si="1"/>
        <v>13.39333333</v>
      </c>
    </row>
    <row r="88" ht="15.75" customHeight="1">
      <c r="A88" s="5" t="s">
        <v>97</v>
      </c>
      <c r="B88" s="6" t="s">
        <v>13</v>
      </c>
      <c r="C88" s="6">
        <v>2950000.0</v>
      </c>
      <c r="D88" s="6">
        <v>0.49</v>
      </c>
      <c r="E88" s="6">
        <v>3.0</v>
      </c>
      <c r="F88" s="6"/>
      <c r="G88" s="7">
        <f t="shared" si="1"/>
        <v>13.39333333</v>
      </c>
    </row>
    <row r="89" ht="15.75" customHeight="1">
      <c r="A89" s="12" t="s">
        <v>98</v>
      </c>
      <c r="B89" s="9" t="s">
        <v>8</v>
      </c>
      <c r="C89" s="9">
        <v>5500000.0</v>
      </c>
      <c r="D89" s="9">
        <v>0.97</v>
      </c>
      <c r="E89" s="9">
        <v>6.0</v>
      </c>
      <c r="F89" s="9">
        <v>76.0</v>
      </c>
      <c r="G89" s="11">
        <f t="shared" si="1"/>
        <v>13.25666667</v>
      </c>
    </row>
    <row r="90" ht="15.75" customHeight="1">
      <c r="A90" s="5" t="s">
        <v>99</v>
      </c>
      <c r="B90" s="6" t="s">
        <v>13</v>
      </c>
      <c r="C90" s="6">
        <v>4975000.0</v>
      </c>
      <c r="D90" s="6">
        <v>0.8</v>
      </c>
      <c r="E90" s="6">
        <v>5.0</v>
      </c>
      <c r="F90" s="6">
        <v>68.0</v>
      </c>
      <c r="G90" s="7">
        <f t="shared" si="1"/>
        <v>13.12</v>
      </c>
    </row>
    <row r="91" ht="15.75" customHeight="1">
      <c r="A91" s="12" t="s">
        <v>100</v>
      </c>
      <c r="B91" s="9" t="s">
        <v>8</v>
      </c>
      <c r="C91" s="9">
        <v>5500000.0</v>
      </c>
      <c r="D91" s="9">
        <v>0.96</v>
      </c>
      <c r="E91" s="9">
        <v>6.0</v>
      </c>
      <c r="F91" s="9">
        <v>86.0</v>
      </c>
      <c r="G91" s="11">
        <f t="shared" si="1"/>
        <v>13.12</v>
      </c>
    </row>
    <row r="92" ht="15.75" customHeight="1">
      <c r="A92" s="5" t="s">
        <v>101</v>
      </c>
      <c r="B92" s="6" t="s">
        <v>8</v>
      </c>
      <c r="C92" s="6">
        <v>3000000.0</v>
      </c>
      <c r="D92" s="6">
        <v>0.48</v>
      </c>
      <c r="E92" s="6">
        <v>3.0</v>
      </c>
      <c r="F92" s="6"/>
      <c r="G92" s="7">
        <f t="shared" si="1"/>
        <v>13.12</v>
      </c>
    </row>
    <row r="93" ht="15.75" customHeight="1">
      <c r="A93" s="12" t="s">
        <v>102</v>
      </c>
      <c r="B93" s="9" t="s">
        <v>8</v>
      </c>
      <c r="C93" s="9">
        <v>8000000.0</v>
      </c>
      <c r="D93" s="9">
        <v>1.27</v>
      </c>
      <c r="E93" s="9">
        <v>8.0</v>
      </c>
      <c r="F93" s="9">
        <v>98.0</v>
      </c>
      <c r="G93" s="11">
        <f t="shared" si="1"/>
        <v>13.0175</v>
      </c>
    </row>
    <row r="94" ht="15.75" customHeight="1">
      <c r="A94" s="5" t="s">
        <v>103</v>
      </c>
      <c r="B94" s="6" t="s">
        <v>13</v>
      </c>
      <c r="C94" s="6">
        <v>4750000.0</v>
      </c>
      <c r="D94" s="6">
        <v>0.79</v>
      </c>
      <c r="E94" s="6">
        <v>5.0</v>
      </c>
      <c r="F94" s="6">
        <v>69.0</v>
      </c>
      <c r="G94" s="7">
        <f t="shared" si="1"/>
        <v>12.956</v>
      </c>
    </row>
    <row r="95" ht="15.75" customHeight="1">
      <c r="A95" s="12" t="s">
        <v>104</v>
      </c>
      <c r="B95" s="9" t="s">
        <v>8</v>
      </c>
      <c r="C95" s="9">
        <v>3500000.0</v>
      </c>
      <c r="D95" s="9">
        <v>0.63</v>
      </c>
      <c r="E95" s="9">
        <v>4.0</v>
      </c>
      <c r="F95" s="10">
        <v>49.0</v>
      </c>
      <c r="G95" s="11">
        <f t="shared" si="1"/>
        <v>12.915</v>
      </c>
    </row>
    <row r="96" ht="15.75" customHeight="1">
      <c r="A96" s="5" t="s">
        <v>105</v>
      </c>
      <c r="B96" s="6" t="s">
        <v>8</v>
      </c>
      <c r="C96" s="6">
        <v>5625000.0</v>
      </c>
      <c r="D96" s="6">
        <v>0.94</v>
      </c>
      <c r="E96" s="6">
        <v>6.0</v>
      </c>
      <c r="F96" s="6">
        <v>74.0</v>
      </c>
      <c r="G96" s="7">
        <f t="shared" si="1"/>
        <v>12.84666667</v>
      </c>
    </row>
    <row r="97" ht="15.75" customHeight="1">
      <c r="A97" s="12" t="s">
        <v>106</v>
      </c>
      <c r="B97" s="9" t="s">
        <v>8</v>
      </c>
      <c r="C97" s="9">
        <v>5000000.0</v>
      </c>
      <c r="D97" s="9">
        <v>0.78</v>
      </c>
      <c r="E97" s="9">
        <v>5.0</v>
      </c>
      <c r="F97" s="9">
        <v>70.0</v>
      </c>
      <c r="G97" s="11">
        <f t="shared" si="1"/>
        <v>12.792</v>
      </c>
    </row>
    <row r="98" ht="15.75" customHeight="1">
      <c r="A98" s="5" t="s">
        <v>107</v>
      </c>
      <c r="B98" s="6" t="s">
        <v>16</v>
      </c>
      <c r="C98" s="6">
        <v>4000000.0</v>
      </c>
      <c r="D98" s="6">
        <v>0.62</v>
      </c>
      <c r="E98" s="6">
        <v>4.0</v>
      </c>
      <c r="F98" s="6"/>
      <c r="G98" s="7">
        <f t="shared" si="1"/>
        <v>12.71</v>
      </c>
    </row>
    <row r="99" ht="15.75" customHeight="1">
      <c r="A99" s="12" t="s">
        <v>108</v>
      </c>
      <c r="B99" s="9" t="s">
        <v>16</v>
      </c>
      <c r="C99" s="9">
        <v>3150000.0</v>
      </c>
      <c r="D99" s="9">
        <v>0.46</v>
      </c>
      <c r="E99" s="9">
        <v>3.0</v>
      </c>
      <c r="F99" s="9"/>
      <c r="G99" s="11">
        <f t="shared" si="1"/>
        <v>12.57333333</v>
      </c>
    </row>
    <row r="100" ht="15.75" customHeight="1">
      <c r="A100" s="5" t="s">
        <v>109</v>
      </c>
      <c r="B100" s="6" t="s">
        <v>13</v>
      </c>
      <c r="C100" s="6">
        <v>2750000.0</v>
      </c>
      <c r="D100" s="6">
        <v>0.46</v>
      </c>
      <c r="E100" s="6">
        <v>3.0</v>
      </c>
      <c r="F100" s="6"/>
      <c r="G100" s="7">
        <f t="shared" si="1"/>
        <v>12.57333333</v>
      </c>
    </row>
    <row r="101" ht="15.75" customHeight="1">
      <c r="A101" s="12" t="s">
        <v>110</v>
      </c>
      <c r="B101" s="9" t="s">
        <v>13</v>
      </c>
      <c r="C101" s="9">
        <v>4450000.0</v>
      </c>
      <c r="D101" s="9">
        <v>0.61</v>
      </c>
      <c r="E101" s="9">
        <v>4.0</v>
      </c>
      <c r="F101" s="10">
        <v>67.0</v>
      </c>
      <c r="G101" s="11">
        <f t="shared" si="1"/>
        <v>12.505</v>
      </c>
    </row>
    <row r="102" ht="15.75" customHeight="1">
      <c r="A102" s="5" t="s">
        <v>111</v>
      </c>
      <c r="B102" s="6" t="s">
        <v>13</v>
      </c>
      <c r="C102" s="6">
        <v>4000000.0</v>
      </c>
      <c r="D102" s="6">
        <v>0.61</v>
      </c>
      <c r="E102" s="6">
        <v>4.0</v>
      </c>
      <c r="F102" s="6">
        <v>52.0</v>
      </c>
      <c r="G102" s="7">
        <f t="shared" si="1"/>
        <v>12.505</v>
      </c>
    </row>
    <row r="103" ht="15.75" customHeight="1">
      <c r="A103" s="12" t="s">
        <v>112</v>
      </c>
      <c r="B103" s="9" t="s">
        <v>8</v>
      </c>
      <c r="C103" s="9">
        <v>4750000.0</v>
      </c>
      <c r="D103" s="9">
        <v>0.76</v>
      </c>
      <c r="E103" s="9">
        <v>5.0</v>
      </c>
      <c r="F103" s="9">
        <v>51.0</v>
      </c>
      <c r="G103" s="11">
        <f t="shared" si="1"/>
        <v>12.464</v>
      </c>
    </row>
    <row r="104" ht="15.75" customHeight="1">
      <c r="A104" s="5" t="s">
        <v>113</v>
      </c>
      <c r="B104" s="6" t="s">
        <v>11</v>
      </c>
      <c r="C104" s="6">
        <v>4875000.0</v>
      </c>
      <c r="D104" s="6">
        <v>0.76</v>
      </c>
      <c r="E104" s="6">
        <v>5.0</v>
      </c>
      <c r="F104" s="6">
        <v>54.0</v>
      </c>
      <c r="G104" s="7">
        <f t="shared" si="1"/>
        <v>12.464</v>
      </c>
    </row>
    <row r="105" ht="15.75" customHeight="1">
      <c r="A105" s="12" t="s">
        <v>114</v>
      </c>
      <c r="B105" s="9" t="s">
        <v>16</v>
      </c>
      <c r="C105" s="9">
        <v>4500000.0</v>
      </c>
      <c r="D105" s="9">
        <v>0.76</v>
      </c>
      <c r="E105" s="9">
        <v>5.0</v>
      </c>
      <c r="F105" s="9">
        <v>68.0</v>
      </c>
      <c r="G105" s="11">
        <f t="shared" si="1"/>
        <v>12.464</v>
      </c>
    </row>
    <row r="106" ht="15.75" customHeight="1">
      <c r="A106" s="5" t="s">
        <v>115</v>
      </c>
      <c r="B106" s="6" t="s">
        <v>8</v>
      </c>
      <c r="C106" s="6">
        <v>3750000.0</v>
      </c>
      <c r="D106" s="6">
        <v>0.6</v>
      </c>
      <c r="E106" s="6">
        <v>4.0</v>
      </c>
      <c r="F106" s="6">
        <v>55.0</v>
      </c>
      <c r="G106" s="7">
        <f t="shared" si="1"/>
        <v>12.3</v>
      </c>
    </row>
    <row r="107" ht="15.75" customHeight="1">
      <c r="A107" s="12" t="s">
        <v>116</v>
      </c>
      <c r="B107" s="9" t="s">
        <v>8</v>
      </c>
      <c r="C107" s="9">
        <v>8000000.0</v>
      </c>
      <c r="D107" s="9">
        <v>1.19</v>
      </c>
      <c r="E107" s="9">
        <v>8.0</v>
      </c>
      <c r="F107" s="9">
        <v>103.0</v>
      </c>
      <c r="G107" s="11">
        <f t="shared" si="1"/>
        <v>12.1975</v>
      </c>
    </row>
    <row r="108" ht="15.75" customHeight="1">
      <c r="A108" s="5" t="s">
        <v>117</v>
      </c>
      <c r="B108" s="6" t="s">
        <v>13</v>
      </c>
      <c r="C108" s="6">
        <v>5500000.0</v>
      </c>
      <c r="D108" s="6">
        <v>0.89</v>
      </c>
      <c r="E108" s="6">
        <v>6.0</v>
      </c>
      <c r="F108" s="6">
        <v>75.0</v>
      </c>
      <c r="G108" s="7">
        <f t="shared" si="1"/>
        <v>12.16333333</v>
      </c>
    </row>
    <row r="109" ht="15.75" customHeight="1">
      <c r="A109" s="12" t="s">
        <v>118</v>
      </c>
      <c r="B109" s="9" t="s">
        <v>11</v>
      </c>
      <c r="C109" s="9">
        <v>4000000.0</v>
      </c>
      <c r="D109" s="9">
        <v>0.59</v>
      </c>
      <c r="E109" s="9">
        <v>4.0</v>
      </c>
      <c r="F109" s="9">
        <v>49.0</v>
      </c>
      <c r="G109" s="11">
        <f t="shared" si="1"/>
        <v>12.095</v>
      </c>
    </row>
    <row r="110" ht="15.75" customHeight="1">
      <c r="A110" s="5" t="s">
        <v>119</v>
      </c>
      <c r="B110" s="6" t="s">
        <v>13</v>
      </c>
      <c r="C110" s="6">
        <v>3500000.0</v>
      </c>
      <c r="D110" s="6">
        <v>0.59</v>
      </c>
      <c r="E110" s="6">
        <v>4.0</v>
      </c>
      <c r="F110" s="6"/>
      <c r="G110" s="7">
        <f t="shared" si="1"/>
        <v>12.095</v>
      </c>
    </row>
    <row r="111" ht="15.75" customHeight="1">
      <c r="A111" s="12" t="s">
        <v>120</v>
      </c>
      <c r="B111" s="9" t="s">
        <v>8</v>
      </c>
      <c r="C111" s="9">
        <v>4425000.0</v>
      </c>
      <c r="D111" s="9">
        <v>0.59</v>
      </c>
      <c r="E111" s="9">
        <v>4.0</v>
      </c>
      <c r="F111" s="9">
        <v>51.0</v>
      </c>
      <c r="G111" s="11">
        <f t="shared" si="1"/>
        <v>12.095</v>
      </c>
    </row>
    <row r="112" ht="15.75" customHeight="1">
      <c r="A112" s="5" t="s">
        <v>121</v>
      </c>
      <c r="B112" s="6" t="s">
        <v>8</v>
      </c>
      <c r="C112" s="6">
        <v>3750000.0</v>
      </c>
      <c r="D112" s="6">
        <v>0.59</v>
      </c>
      <c r="E112" s="6">
        <v>4.0</v>
      </c>
      <c r="F112" s="6">
        <v>50.0</v>
      </c>
      <c r="G112" s="7">
        <f t="shared" si="1"/>
        <v>12.095</v>
      </c>
    </row>
    <row r="113" ht="15.75" customHeight="1">
      <c r="A113" s="12" t="s">
        <v>122</v>
      </c>
      <c r="B113" s="9" t="s">
        <v>8</v>
      </c>
      <c r="C113" s="9">
        <v>3200000.0</v>
      </c>
      <c r="D113" s="9">
        <v>0.44</v>
      </c>
      <c r="E113" s="9">
        <v>3.0</v>
      </c>
      <c r="F113" s="9"/>
      <c r="G113" s="11">
        <f t="shared" si="1"/>
        <v>12.02666667</v>
      </c>
    </row>
    <row r="114" ht="15.75" customHeight="1">
      <c r="A114" s="5" t="s">
        <v>123</v>
      </c>
      <c r="B114" s="6" t="s">
        <v>8</v>
      </c>
      <c r="C114" s="6">
        <v>5250000.0</v>
      </c>
      <c r="D114" s="6">
        <v>0.73</v>
      </c>
      <c r="E114" s="6">
        <v>5.0</v>
      </c>
      <c r="F114" s="6">
        <v>55.0</v>
      </c>
      <c r="G114" s="7">
        <f t="shared" si="1"/>
        <v>11.972</v>
      </c>
    </row>
    <row r="115" ht="15.75" customHeight="1">
      <c r="A115" s="12" t="s">
        <v>124</v>
      </c>
      <c r="B115" s="9" t="s">
        <v>8</v>
      </c>
      <c r="C115" s="9">
        <v>8500000.0</v>
      </c>
      <c r="D115" s="9">
        <v>1.31</v>
      </c>
      <c r="E115" s="9">
        <v>9.0</v>
      </c>
      <c r="F115" s="9">
        <v>120.0</v>
      </c>
      <c r="G115" s="11">
        <f t="shared" si="1"/>
        <v>11.93555556</v>
      </c>
    </row>
    <row r="116" ht="15.75" customHeight="1">
      <c r="A116" s="5" t="s">
        <v>125</v>
      </c>
      <c r="B116" s="6" t="s">
        <v>8</v>
      </c>
      <c r="C116" s="6">
        <v>3500000.0</v>
      </c>
      <c r="D116" s="6">
        <v>0.58</v>
      </c>
      <c r="E116" s="6">
        <v>4.0</v>
      </c>
      <c r="F116" s="6">
        <v>59.0</v>
      </c>
      <c r="G116" s="7">
        <f t="shared" si="1"/>
        <v>11.89</v>
      </c>
    </row>
    <row r="117" ht="15.75" customHeight="1">
      <c r="A117" s="12" t="s">
        <v>126</v>
      </c>
      <c r="B117" s="9" t="s">
        <v>8</v>
      </c>
      <c r="C117" s="9">
        <v>9250000.0</v>
      </c>
      <c r="D117" s="9">
        <v>1.3</v>
      </c>
      <c r="E117" s="9">
        <v>9.0</v>
      </c>
      <c r="F117" s="9">
        <v>107.0</v>
      </c>
      <c r="G117" s="11">
        <f t="shared" si="1"/>
        <v>11.84444444</v>
      </c>
    </row>
    <row r="118" ht="15.75" customHeight="1">
      <c r="A118" s="5" t="s">
        <v>127</v>
      </c>
      <c r="B118" s="6" t="s">
        <v>13</v>
      </c>
      <c r="C118" s="6">
        <v>4750000.0</v>
      </c>
      <c r="D118" s="6">
        <v>0.72</v>
      </c>
      <c r="E118" s="6">
        <v>5.0</v>
      </c>
      <c r="F118" s="6">
        <v>55.0</v>
      </c>
      <c r="G118" s="7">
        <f t="shared" si="1"/>
        <v>11.808</v>
      </c>
    </row>
    <row r="119" ht="15.75" customHeight="1">
      <c r="A119" s="12" t="s">
        <v>128</v>
      </c>
      <c r="B119" s="9" t="s">
        <v>13</v>
      </c>
      <c r="C119" s="9">
        <v>5400000.0</v>
      </c>
      <c r="D119" s="9">
        <v>0.72</v>
      </c>
      <c r="E119" s="9">
        <v>5.0</v>
      </c>
      <c r="F119" s="9">
        <v>61.0</v>
      </c>
      <c r="G119" s="11">
        <f t="shared" si="1"/>
        <v>11.808</v>
      </c>
    </row>
    <row r="120" ht="15.75" customHeight="1">
      <c r="A120" s="5" t="s">
        <v>129</v>
      </c>
      <c r="B120" s="6" t="s">
        <v>8</v>
      </c>
      <c r="C120" s="6">
        <v>5900000.0</v>
      </c>
      <c r="D120" s="6">
        <v>0.86</v>
      </c>
      <c r="E120" s="6">
        <v>6.0</v>
      </c>
      <c r="F120" s="6">
        <v>61.0</v>
      </c>
      <c r="G120" s="7">
        <f t="shared" si="1"/>
        <v>11.75333333</v>
      </c>
    </row>
    <row r="121" ht="15.75" customHeight="1">
      <c r="A121" s="12" t="s">
        <v>130</v>
      </c>
      <c r="B121" s="9" t="s">
        <v>8</v>
      </c>
      <c r="C121" s="9">
        <v>2857143.0</v>
      </c>
      <c r="D121" s="9">
        <v>0.43</v>
      </c>
      <c r="E121" s="9">
        <v>3.0</v>
      </c>
      <c r="F121" s="9"/>
      <c r="G121" s="11">
        <f t="shared" si="1"/>
        <v>11.75333333</v>
      </c>
    </row>
    <row r="122" ht="15.75" customHeight="1">
      <c r="A122" s="5" t="s">
        <v>131</v>
      </c>
      <c r="B122" s="6" t="s">
        <v>8</v>
      </c>
      <c r="C122" s="6">
        <v>3250000.0</v>
      </c>
      <c r="D122" s="6">
        <v>0.43</v>
      </c>
      <c r="E122" s="6">
        <v>3.0</v>
      </c>
      <c r="F122" s="6"/>
      <c r="G122" s="7">
        <f t="shared" si="1"/>
        <v>11.75333333</v>
      </c>
    </row>
    <row r="123" ht="15.75" customHeight="1">
      <c r="A123" s="12" t="s">
        <v>132</v>
      </c>
      <c r="B123" s="9" t="s">
        <v>16</v>
      </c>
      <c r="C123" s="9">
        <v>9000000.0</v>
      </c>
      <c r="D123" s="9">
        <v>1.28</v>
      </c>
      <c r="E123" s="9">
        <v>9.0</v>
      </c>
      <c r="F123" s="9">
        <v>104.0</v>
      </c>
      <c r="G123" s="11">
        <f t="shared" si="1"/>
        <v>11.66222222</v>
      </c>
    </row>
    <row r="124" ht="15.75" customHeight="1">
      <c r="A124" s="5" t="s">
        <v>133</v>
      </c>
      <c r="B124" s="6" t="s">
        <v>11</v>
      </c>
      <c r="C124" s="6">
        <v>6250000.0</v>
      </c>
      <c r="D124" s="6">
        <v>0.85</v>
      </c>
      <c r="E124" s="6">
        <v>6.0</v>
      </c>
      <c r="F124" s="13">
        <v>68.0</v>
      </c>
      <c r="G124" s="7">
        <f t="shared" si="1"/>
        <v>11.61666667</v>
      </c>
    </row>
    <row r="125" ht="15.75" customHeight="1">
      <c r="A125" s="12" t="s">
        <v>134</v>
      </c>
      <c r="B125" s="9" t="s">
        <v>11</v>
      </c>
      <c r="C125" s="9">
        <v>7850000.0</v>
      </c>
      <c r="D125" s="9">
        <v>1.12</v>
      </c>
      <c r="E125" s="9">
        <v>8.0</v>
      </c>
      <c r="F125" s="9">
        <v>89.0</v>
      </c>
      <c r="G125" s="11">
        <f t="shared" si="1"/>
        <v>11.48</v>
      </c>
    </row>
    <row r="126" ht="15.75" customHeight="1">
      <c r="A126" s="5" t="s">
        <v>135</v>
      </c>
      <c r="B126" s="6" t="s">
        <v>8</v>
      </c>
      <c r="C126" s="6">
        <v>5400000.0</v>
      </c>
      <c r="D126" s="6">
        <v>0.7</v>
      </c>
      <c r="E126" s="6">
        <v>5.0</v>
      </c>
      <c r="F126" s="6">
        <v>62.0</v>
      </c>
      <c r="G126" s="7">
        <f t="shared" si="1"/>
        <v>11.48</v>
      </c>
    </row>
    <row r="127" ht="15.75" customHeight="1">
      <c r="A127" s="12" t="s">
        <v>136</v>
      </c>
      <c r="B127" s="9" t="s">
        <v>8</v>
      </c>
      <c r="C127" s="9">
        <v>6000000.0</v>
      </c>
      <c r="D127" s="9">
        <v>0.84</v>
      </c>
      <c r="E127" s="9">
        <v>6.0</v>
      </c>
      <c r="F127" s="9">
        <v>71.0</v>
      </c>
      <c r="G127" s="11">
        <f t="shared" si="1"/>
        <v>11.48</v>
      </c>
    </row>
    <row r="128" ht="15.75" customHeight="1">
      <c r="A128" s="5" t="s">
        <v>137</v>
      </c>
      <c r="B128" s="6" t="s">
        <v>16</v>
      </c>
      <c r="C128" s="6">
        <v>5500000.0</v>
      </c>
      <c r="D128" s="6">
        <v>0.84</v>
      </c>
      <c r="E128" s="6">
        <v>6.0</v>
      </c>
      <c r="F128" s="6">
        <v>67.0</v>
      </c>
      <c r="G128" s="7">
        <f t="shared" si="1"/>
        <v>11.48</v>
      </c>
    </row>
    <row r="129" ht="15.75" customHeight="1">
      <c r="A129" s="12" t="s">
        <v>138</v>
      </c>
      <c r="B129" s="9" t="s">
        <v>11</v>
      </c>
      <c r="C129" s="9">
        <v>3000000.0</v>
      </c>
      <c r="D129" s="9">
        <v>0.42</v>
      </c>
      <c r="E129" s="9">
        <v>3.0</v>
      </c>
      <c r="F129" s="9"/>
      <c r="G129" s="11">
        <f t="shared" si="1"/>
        <v>11.48</v>
      </c>
    </row>
    <row r="130" ht="15.75" customHeight="1">
      <c r="A130" s="5" t="s">
        <v>139</v>
      </c>
      <c r="B130" s="6" t="s">
        <v>16</v>
      </c>
      <c r="C130" s="6">
        <v>3000000.0</v>
      </c>
      <c r="D130" s="6">
        <v>0.42</v>
      </c>
      <c r="E130" s="6">
        <v>3.0</v>
      </c>
      <c r="F130" s="6"/>
      <c r="G130" s="7">
        <f t="shared" si="1"/>
        <v>11.48</v>
      </c>
    </row>
    <row r="131" ht="15.75" customHeight="1">
      <c r="A131" s="12" t="s">
        <v>140</v>
      </c>
      <c r="B131" s="9" t="s">
        <v>13</v>
      </c>
      <c r="C131" s="9">
        <v>7150000.0</v>
      </c>
      <c r="D131" s="9">
        <v>0.97</v>
      </c>
      <c r="E131" s="9">
        <v>7.0</v>
      </c>
      <c r="F131" s="9">
        <v>80.0</v>
      </c>
      <c r="G131" s="11">
        <f t="shared" si="1"/>
        <v>11.36285714</v>
      </c>
    </row>
    <row r="132" ht="15.75" customHeight="1">
      <c r="A132" s="5" t="s">
        <v>141</v>
      </c>
      <c r="B132" s="6" t="s">
        <v>8</v>
      </c>
      <c r="C132" s="6">
        <v>4900000.0</v>
      </c>
      <c r="D132" s="6">
        <v>0.69</v>
      </c>
      <c r="E132" s="6">
        <v>5.0</v>
      </c>
      <c r="F132" s="6">
        <v>64.0</v>
      </c>
      <c r="G132" s="7">
        <f t="shared" si="1"/>
        <v>11.316</v>
      </c>
    </row>
    <row r="133" ht="15.75" customHeight="1">
      <c r="A133" s="12" t="s">
        <v>142</v>
      </c>
      <c r="B133" s="9" t="s">
        <v>8</v>
      </c>
      <c r="C133" s="9">
        <v>4150000.0</v>
      </c>
      <c r="D133" s="9">
        <v>0.55</v>
      </c>
      <c r="E133" s="9">
        <v>4.0</v>
      </c>
      <c r="F133" s="9">
        <v>49.0</v>
      </c>
      <c r="G133" s="11">
        <f t="shared" si="1"/>
        <v>11.275</v>
      </c>
    </row>
    <row r="134" ht="15.75" customHeight="1">
      <c r="A134" s="5" t="s">
        <v>143</v>
      </c>
      <c r="B134" s="6" t="s">
        <v>8</v>
      </c>
      <c r="C134" s="6">
        <v>3500000.0</v>
      </c>
      <c r="D134" s="6">
        <v>0.55</v>
      </c>
      <c r="E134" s="6">
        <v>4.0</v>
      </c>
      <c r="F134" s="6"/>
      <c r="G134" s="7">
        <f t="shared" si="1"/>
        <v>11.275</v>
      </c>
    </row>
    <row r="135" ht="15.75" customHeight="1">
      <c r="A135" s="12" t="s">
        <v>144</v>
      </c>
      <c r="B135" s="9" t="s">
        <v>8</v>
      </c>
      <c r="C135" s="9">
        <v>6125000.0</v>
      </c>
      <c r="D135" s="9">
        <v>0.82</v>
      </c>
      <c r="E135" s="9">
        <v>6.0</v>
      </c>
      <c r="F135" s="9">
        <v>66.0</v>
      </c>
      <c r="G135" s="11">
        <f t="shared" si="1"/>
        <v>11.20666667</v>
      </c>
    </row>
    <row r="136" ht="15.75" customHeight="1">
      <c r="A136" s="5" t="s">
        <v>145</v>
      </c>
      <c r="B136" s="6" t="s">
        <v>8</v>
      </c>
      <c r="C136" s="6">
        <v>6100000.0</v>
      </c>
      <c r="D136" s="6">
        <v>0.82</v>
      </c>
      <c r="E136" s="6">
        <v>6.0</v>
      </c>
      <c r="F136" s="6">
        <v>70.0</v>
      </c>
      <c r="G136" s="7">
        <f t="shared" si="1"/>
        <v>11.20666667</v>
      </c>
    </row>
    <row r="137" ht="15.75" customHeight="1">
      <c r="A137" s="12" t="s">
        <v>146</v>
      </c>
      <c r="B137" s="9" t="s">
        <v>16</v>
      </c>
      <c r="C137" s="9">
        <v>4500000.0</v>
      </c>
      <c r="D137" s="9">
        <v>0.68</v>
      </c>
      <c r="E137" s="9">
        <v>5.0</v>
      </c>
      <c r="F137" s="9">
        <v>53.0</v>
      </c>
      <c r="G137" s="11">
        <f t="shared" si="1"/>
        <v>11.152</v>
      </c>
    </row>
    <row r="138" ht="15.75" customHeight="1">
      <c r="A138" s="5" t="s">
        <v>147</v>
      </c>
      <c r="B138" s="6" t="s">
        <v>13</v>
      </c>
      <c r="C138" s="6">
        <v>3850000.0</v>
      </c>
      <c r="D138" s="6">
        <v>0.54</v>
      </c>
      <c r="E138" s="6">
        <v>4.0</v>
      </c>
      <c r="F138" s="6">
        <v>47.0</v>
      </c>
      <c r="G138" s="7">
        <f t="shared" si="1"/>
        <v>11.07</v>
      </c>
    </row>
    <row r="139" ht="15.75" customHeight="1">
      <c r="A139" s="12" t="s">
        <v>148</v>
      </c>
      <c r="B139" s="9" t="s">
        <v>8</v>
      </c>
      <c r="C139" s="9">
        <v>4450000.0</v>
      </c>
      <c r="D139" s="9">
        <v>0.54</v>
      </c>
      <c r="E139" s="9">
        <v>4.0</v>
      </c>
      <c r="F139" s="9">
        <v>61.0</v>
      </c>
      <c r="G139" s="11">
        <f t="shared" si="1"/>
        <v>11.07</v>
      </c>
    </row>
    <row r="140" ht="15.75" customHeight="1">
      <c r="A140" s="5" t="s">
        <v>149</v>
      </c>
      <c r="B140" s="6" t="s">
        <v>8</v>
      </c>
      <c r="C140" s="6">
        <v>7250000.0</v>
      </c>
      <c r="D140" s="6">
        <v>0.94</v>
      </c>
      <c r="E140" s="6">
        <v>7.0</v>
      </c>
      <c r="F140" s="6">
        <v>76.0</v>
      </c>
      <c r="G140" s="7">
        <f t="shared" si="1"/>
        <v>11.01142857</v>
      </c>
    </row>
    <row r="141" ht="15.75" customHeight="1">
      <c r="A141" s="12" t="s">
        <v>150</v>
      </c>
      <c r="B141" s="9" t="s">
        <v>13</v>
      </c>
      <c r="C141" s="9">
        <v>6500000.0</v>
      </c>
      <c r="D141" s="9">
        <v>0.94</v>
      </c>
      <c r="E141" s="9">
        <v>7.0</v>
      </c>
      <c r="F141" s="9">
        <v>68.0</v>
      </c>
      <c r="G141" s="11">
        <f t="shared" si="1"/>
        <v>11.01142857</v>
      </c>
    </row>
    <row r="142" ht="15.75" customHeight="1">
      <c r="A142" s="5" t="s">
        <v>151</v>
      </c>
      <c r="B142" s="6" t="s">
        <v>16</v>
      </c>
      <c r="C142" s="6">
        <v>7142857.0</v>
      </c>
      <c r="D142" s="6">
        <v>0.94</v>
      </c>
      <c r="E142" s="6">
        <v>7.0</v>
      </c>
      <c r="F142" s="6">
        <v>80.0</v>
      </c>
      <c r="G142" s="7">
        <f t="shared" si="1"/>
        <v>11.01142857</v>
      </c>
    </row>
    <row r="143" ht="15.75" customHeight="1">
      <c r="A143" s="12" t="s">
        <v>152</v>
      </c>
      <c r="B143" s="9" t="s">
        <v>8</v>
      </c>
      <c r="C143" s="9">
        <v>1.25E7</v>
      </c>
      <c r="D143" s="9">
        <v>1.74</v>
      </c>
      <c r="E143" s="9">
        <v>13.0</v>
      </c>
      <c r="F143" s="9">
        <v>140.0</v>
      </c>
      <c r="G143" s="11">
        <f t="shared" si="1"/>
        <v>10.97538462</v>
      </c>
    </row>
    <row r="144" ht="15.75" customHeight="1">
      <c r="A144" s="5" t="s">
        <v>153</v>
      </c>
      <c r="B144" s="6" t="s">
        <v>8</v>
      </c>
      <c r="C144" s="6">
        <v>4200000.0</v>
      </c>
      <c r="D144" s="6">
        <v>0.53</v>
      </c>
      <c r="E144" s="6">
        <v>4.0</v>
      </c>
      <c r="F144" s="6">
        <v>45.0</v>
      </c>
      <c r="G144" s="7">
        <f t="shared" si="1"/>
        <v>10.865</v>
      </c>
    </row>
    <row r="145" ht="15.75" customHeight="1">
      <c r="A145" s="12" t="s">
        <v>154</v>
      </c>
      <c r="B145" s="9" t="s">
        <v>13</v>
      </c>
      <c r="C145" s="9">
        <v>5000000.0</v>
      </c>
      <c r="D145" s="9">
        <v>0.66</v>
      </c>
      <c r="E145" s="9">
        <v>5.0</v>
      </c>
      <c r="F145" s="9">
        <v>51.0</v>
      </c>
      <c r="G145" s="11">
        <f t="shared" si="1"/>
        <v>10.824</v>
      </c>
    </row>
    <row r="146" ht="15.75" customHeight="1">
      <c r="A146" s="5" t="s">
        <v>155</v>
      </c>
      <c r="B146" s="6" t="s">
        <v>13</v>
      </c>
      <c r="C146" s="6">
        <v>5800000.0</v>
      </c>
      <c r="D146" s="6">
        <v>0.79</v>
      </c>
      <c r="E146" s="6">
        <v>6.0</v>
      </c>
      <c r="F146" s="6">
        <v>75.0</v>
      </c>
      <c r="G146" s="7">
        <f t="shared" si="1"/>
        <v>10.79666667</v>
      </c>
    </row>
    <row r="147" ht="15.75" customHeight="1">
      <c r="A147" s="12" t="s">
        <v>156</v>
      </c>
      <c r="B147" s="9" t="s">
        <v>8</v>
      </c>
      <c r="C147" s="9">
        <v>1.26E7</v>
      </c>
      <c r="D147" s="9">
        <v>1.71</v>
      </c>
      <c r="E147" s="9">
        <v>13.0</v>
      </c>
      <c r="F147" s="9">
        <v>135.0</v>
      </c>
      <c r="G147" s="11">
        <f t="shared" si="1"/>
        <v>10.78615385</v>
      </c>
    </row>
    <row r="148" ht="15.75" customHeight="1">
      <c r="A148" s="5" t="s">
        <v>157</v>
      </c>
      <c r="B148" s="6" t="s">
        <v>16</v>
      </c>
      <c r="C148" s="6">
        <v>7000000.0</v>
      </c>
      <c r="D148" s="6">
        <v>0.92</v>
      </c>
      <c r="E148" s="6">
        <v>7.0</v>
      </c>
      <c r="F148" s="6">
        <v>76.0</v>
      </c>
      <c r="G148" s="7">
        <f t="shared" si="1"/>
        <v>10.77714286</v>
      </c>
    </row>
    <row r="149" ht="15.75" customHeight="1">
      <c r="A149" s="12" t="s">
        <v>158</v>
      </c>
      <c r="B149" s="9" t="s">
        <v>8</v>
      </c>
      <c r="C149" s="9">
        <v>8125000.0</v>
      </c>
      <c r="D149" s="9">
        <v>1.05</v>
      </c>
      <c r="E149" s="9">
        <v>8.0</v>
      </c>
      <c r="F149" s="9">
        <v>85.0</v>
      </c>
      <c r="G149" s="11">
        <f t="shared" si="1"/>
        <v>10.7625</v>
      </c>
    </row>
    <row r="150" ht="15.75" customHeight="1">
      <c r="A150" s="5" t="s">
        <v>159</v>
      </c>
      <c r="B150" s="6" t="s">
        <v>11</v>
      </c>
      <c r="C150" s="6">
        <v>9000000.0</v>
      </c>
      <c r="D150" s="6">
        <v>1.17</v>
      </c>
      <c r="E150" s="6">
        <v>9.0</v>
      </c>
      <c r="F150" s="6">
        <v>95.0</v>
      </c>
      <c r="G150" s="7">
        <f t="shared" si="1"/>
        <v>10.66</v>
      </c>
    </row>
    <row r="151" ht="15.75" customHeight="1">
      <c r="A151" s="12" t="s">
        <v>160</v>
      </c>
      <c r="B151" s="9" t="s">
        <v>16</v>
      </c>
      <c r="C151" s="9">
        <v>6500000.0</v>
      </c>
      <c r="D151" s="9">
        <v>0.91</v>
      </c>
      <c r="E151" s="9">
        <v>7.0</v>
      </c>
      <c r="F151" s="9">
        <v>73.0</v>
      </c>
      <c r="G151" s="11">
        <f t="shared" si="1"/>
        <v>10.66</v>
      </c>
    </row>
    <row r="152" ht="15.75" customHeight="1">
      <c r="A152" s="5" t="s">
        <v>161</v>
      </c>
      <c r="B152" s="6" t="s">
        <v>8</v>
      </c>
      <c r="C152" s="6">
        <v>7000000.0</v>
      </c>
      <c r="D152" s="6">
        <v>0.91</v>
      </c>
      <c r="E152" s="6">
        <v>7.0</v>
      </c>
      <c r="F152" s="6">
        <v>72.0</v>
      </c>
      <c r="G152" s="7">
        <f t="shared" si="1"/>
        <v>10.66</v>
      </c>
    </row>
    <row r="153" ht="15.75" customHeight="1">
      <c r="A153" s="12" t="s">
        <v>162</v>
      </c>
      <c r="B153" s="9" t="s">
        <v>16</v>
      </c>
      <c r="C153" s="9">
        <v>6500000.0</v>
      </c>
      <c r="D153" s="9">
        <v>0.91</v>
      </c>
      <c r="E153" s="9">
        <v>7.0</v>
      </c>
      <c r="F153" s="9">
        <v>71.0</v>
      </c>
      <c r="G153" s="11">
        <f t="shared" si="1"/>
        <v>10.66</v>
      </c>
    </row>
    <row r="154" ht="15.75" customHeight="1">
      <c r="A154" s="5" t="s">
        <v>163</v>
      </c>
      <c r="B154" s="6" t="s">
        <v>16</v>
      </c>
      <c r="C154" s="6">
        <v>4500000.0</v>
      </c>
      <c r="D154" s="6">
        <v>0.65</v>
      </c>
      <c r="E154" s="6">
        <v>5.0</v>
      </c>
      <c r="F154" s="6"/>
      <c r="G154" s="7">
        <f t="shared" si="1"/>
        <v>10.66</v>
      </c>
    </row>
    <row r="155" ht="15.75" customHeight="1">
      <c r="A155" s="12" t="s">
        <v>164</v>
      </c>
      <c r="B155" s="9" t="s">
        <v>16</v>
      </c>
      <c r="C155" s="9">
        <v>4300000.0</v>
      </c>
      <c r="D155" s="9">
        <v>0.52</v>
      </c>
      <c r="E155" s="9">
        <v>4.0</v>
      </c>
      <c r="F155" s="9">
        <v>48.0</v>
      </c>
      <c r="G155" s="11">
        <f t="shared" si="1"/>
        <v>10.66</v>
      </c>
    </row>
    <row r="156" ht="15.75" customHeight="1">
      <c r="A156" s="5" t="s">
        <v>165</v>
      </c>
      <c r="B156" s="6" t="s">
        <v>8</v>
      </c>
      <c r="C156" s="6">
        <v>8000000.0</v>
      </c>
      <c r="D156" s="6">
        <v>1.03</v>
      </c>
      <c r="E156" s="6">
        <v>8.0</v>
      </c>
      <c r="F156" s="6">
        <v>79.0</v>
      </c>
      <c r="G156" s="7">
        <f t="shared" si="1"/>
        <v>10.5575</v>
      </c>
    </row>
    <row r="157" ht="15.75" customHeight="1">
      <c r="A157" s="12" t="s">
        <v>166</v>
      </c>
      <c r="B157" s="9" t="s">
        <v>13</v>
      </c>
      <c r="C157" s="9">
        <v>6650000.0</v>
      </c>
      <c r="D157" s="9">
        <v>0.9</v>
      </c>
      <c r="E157" s="9">
        <v>7.0</v>
      </c>
      <c r="F157" s="9">
        <v>68.0</v>
      </c>
      <c r="G157" s="11">
        <f t="shared" si="1"/>
        <v>10.54285714</v>
      </c>
    </row>
    <row r="158" ht="15.75" customHeight="1">
      <c r="A158" s="5" t="s">
        <v>167</v>
      </c>
      <c r="B158" s="6" t="s">
        <v>8</v>
      </c>
      <c r="C158" s="6">
        <v>5850000.0</v>
      </c>
      <c r="D158" s="6">
        <v>0.77</v>
      </c>
      <c r="E158" s="6">
        <v>6.0</v>
      </c>
      <c r="F158" s="6">
        <v>59.0</v>
      </c>
      <c r="G158" s="7">
        <f t="shared" si="1"/>
        <v>10.52333333</v>
      </c>
    </row>
    <row r="159" ht="15.75" customHeight="1">
      <c r="A159" s="12" t="s">
        <v>168</v>
      </c>
      <c r="B159" s="9" t="s">
        <v>16</v>
      </c>
      <c r="C159" s="9">
        <v>9000000.0</v>
      </c>
      <c r="D159" s="9">
        <v>1.15</v>
      </c>
      <c r="E159" s="9">
        <v>9.0</v>
      </c>
      <c r="F159" s="9">
        <v>93.0</v>
      </c>
      <c r="G159" s="11">
        <f t="shared" si="1"/>
        <v>10.47777778</v>
      </c>
    </row>
    <row r="160" ht="15.75" customHeight="1">
      <c r="A160" s="5" t="s">
        <v>169</v>
      </c>
      <c r="B160" s="6" t="s">
        <v>8</v>
      </c>
      <c r="C160" s="6">
        <v>8700000.0</v>
      </c>
      <c r="D160" s="6">
        <v>1.15</v>
      </c>
      <c r="E160" s="6">
        <v>9.0</v>
      </c>
      <c r="F160" s="6">
        <v>97.0</v>
      </c>
      <c r="G160" s="7">
        <f t="shared" si="1"/>
        <v>10.47777778</v>
      </c>
    </row>
    <row r="161" ht="15.75" customHeight="1">
      <c r="A161" s="12" t="s">
        <v>170</v>
      </c>
      <c r="B161" s="9" t="s">
        <v>8</v>
      </c>
      <c r="C161" s="9">
        <v>8500000.0</v>
      </c>
      <c r="D161" s="9">
        <v>1.15</v>
      </c>
      <c r="E161" s="9">
        <v>9.0</v>
      </c>
      <c r="F161" s="9">
        <v>86.0</v>
      </c>
      <c r="G161" s="11">
        <f t="shared" si="1"/>
        <v>10.47777778</v>
      </c>
    </row>
    <row r="162" ht="15.75" customHeight="1">
      <c r="A162" s="5" t="s">
        <v>171</v>
      </c>
      <c r="B162" s="6" t="s">
        <v>8</v>
      </c>
      <c r="C162" s="6">
        <v>8625000.0</v>
      </c>
      <c r="D162" s="6">
        <v>1.15</v>
      </c>
      <c r="E162" s="6">
        <v>9.0</v>
      </c>
      <c r="F162" s="6">
        <v>85.0</v>
      </c>
      <c r="G162" s="7">
        <f t="shared" si="1"/>
        <v>10.47777778</v>
      </c>
    </row>
    <row r="163" ht="15.75" customHeight="1">
      <c r="A163" s="12" t="s">
        <v>172</v>
      </c>
      <c r="B163" s="9" t="s">
        <v>16</v>
      </c>
      <c r="C163" s="9">
        <v>7875000.0</v>
      </c>
      <c r="D163" s="9">
        <v>1.01</v>
      </c>
      <c r="E163" s="9">
        <v>8.0</v>
      </c>
      <c r="F163" s="9">
        <v>85.0</v>
      </c>
      <c r="G163" s="11">
        <f t="shared" si="1"/>
        <v>10.3525</v>
      </c>
    </row>
    <row r="164" ht="15.75" customHeight="1">
      <c r="A164" s="5" t="s">
        <v>173</v>
      </c>
      <c r="B164" s="6" t="s">
        <v>8</v>
      </c>
      <c r="C164" s="6">
        <v>4000000.0</v>
      </c>
      <c r="D164" s="6">
        <v>0.5</v>
      </c>
      <c r="E164" s="6">
        <v>4.0</v>
      </c>
      <c r="F164" s="6"/>
      <c r="G164" s="7">
        <f t="shared" si="1"/>
        <v>10.25</v>
      </c>
    </row>
    <row r="165" ht="15.75" customHeight="1">
      <c r="A165" s="12" t="s">
        <v>174</v>
      </c>
      <c r="B165" s="9" t="s">
        <v>16</v>
      </c>
      <c r="C165" s="9">
        <v>3500000.0</v>
      </c>
      <c r="D165" s="9">
        <v>0.5</v>
      </c>
      <c r="E165" s="9">
        <v>4.0</v>
      </c>
      <c r="F165" s="9"/>
      <c r="G165" s="11">
        <f t="shared" si="1"/>
        <v>10.25</v>
      </c>
    </row>
    <row r="166" ht="15.75" customHeight="1">
      <c r="A166" s="5" t="s">
        <v>175</v>
      </c>
      <c r="B166" s="6" t="s">
        <v>8</v>
      </c>
      <c r="C166" s="6">
        <v>5100000.0</v>
      </c>
      <c r="D166" s="6">
        <v>0.62</v>
      </c>
      <c r="E166" s="6">
        <v>5.0</v>
      </c>
      <c r="F166" s="6">
        <v>52.0</v>
      </c>
      <c r="G166" s="7">
        <f t="shared" si="1"/>
        <v>10.168</v>
      </c>
    </row>
    <row r="167" ht="15.75" customHeight="1">
      <c r="A167" s="12" t="s">
        <v>176</v>
      </c>
      <c r="B167" s="9" t="s">
        <v>16</v>
      </c>
      <c r="C167" s="9">
        <v>6000000.0</v>
      </c>
      <c r="D167" s="9">
        <v>0.74</v>
      </c>
      <c r="E167" s="9">
        <v>6.0</v>
      </c>
      <c r="F167" s="9">
        <v>70.0</v>
      </c>
      <c r="G167" s="11">
        <f t="shared" si="1"/>
        <v>10.11333333</v>
      </c>
    </row>
    <row r="168" ht="15.75" customHeight="1">
      <c r="A168" s="5" t="s">
        <v>177</v>
      </c>
      <c r="B168" s="6" t="s">
        <v>8</v>
      </c>
      <c r="C168" s="6">
        <v>7000000.0</v>
      </c>
      <c r="D168" s="6">
        <v>0.86</v>
      </c>
      <c r="E168" s="6">
        <v>7.0</v>
      </c>
      <c r="F168" s="6">
        <v>70.0</v>
      </c>
      <c r="G168" s="7">
        <f t="shared" si="1"/>
        <v>10.07428571</v>
      </c>
    </row>
    <row r="169" ht="15.75" customHeight="1">
      <c r="A169" s="12" t="s">
        <v>178</v>
      </c>
      <c r="B169" s="9" t="s">
        <v>16</v>
      </c>
      <c r="C169" s="9">
        <v>7750000.0</v>
      </c>
      <c r="D169" s="9">
        <v>0.98</v>
      </c>
      <c r="E169" s="9">
        <v>8.0</v>
      </c>
      <c r="F169" s="9">
        <v>85.0</v>
      </c>
      <c r="G169" s="11">
        <f t="shared" si="1"/>
        <v>10.045</v>
      </c>
    </row>
    <row r="170" ht="15.75" customHeight="1">
      <c r="A170" s="5" t="s">
        <v>179</v>
      </c>
      <c r="B170" s="6" t="s">
        <v>16</v>
      </c>
      <c r="C170" s="6">
        <v>5000000.0</v>
      </c>
      <c r="D170" s="6">
        <v>0.61</v>
      </c>
      <c r="E170" s="6">
        <v>5.0</v>
      </c>
      <c r="F170" s="6">
        <v>56.0</v>
      </c>
      <c r="G170" s="7">
        <f t="shared" si="1"/>
        <v>10.004</v>
      </c>
    </row>
    <row r="171" ht="15.75" customHeight="1">
      <c r="A171" s="12" t="s">
        <v>180</v>
      </c>
      <c r="B171" s="9" t="s">
        <v>13</v>
      </c>
      <c r="C171" s="9">
        <v>1.125E7</v>
      </c>
      <c r="D171" s="9">
        <v>1.34</v>
      </c>
      <c r="E171" s="9">
        <v>11.0</v>
      </c>
      <c r="F171" s="9">
        <v>107.0</v>
      </c>
      <c r="G171" s="11">
        <f t="shared" si="1"/>
        <v>9.989090909</v>
      </c>
    </row>
    <row r="172" ht="15.75" customHeight="1">
      <c r="A172" s="5" t="s">
        <v>181</v>
      </c>
      <c r="B172" s="6" t="s">
        <v>16</v>
      </c>
      <c r="C172" s="6">
        <v>1.1642857E7</v>
      </c>
      <c r="D172" s="6">
        <v>1.46</v>
      </c>
      <c r="E172" s="6">
        <v>12.0</v>
      </c>
      <c r="F172" s="6">
        <v>106.0</v>
      </c>
      <c r="G172" s="7">
        <f t="shared" si="1"/>
        <v>9.976666667</v>
      </c>
    </row>
    <row r="173" ht="15.75" customHeight="1">
      <c r="A173" s="12" t="s">
        <v>182</v>
      </c>
      <c r="B173" s="9" t="s">
        <v>11</v>
      </c>
      <c r="C173" s="9">
        <v>7875000.0</v>
      </c>
      <c r="D173" s="9">
        <v>0.97</v>
      </c>
      <c r="E173" s="9">
        <v>8.0</v>
      </c>
      <c r="F173" s="9">
        <v>79.0</v>
      </c>
      <c r="G173" s="11">
        <f t="shared" si="1"/>
        <v>9.9425</v>
      </c>
    </row>
    <row r="174" ht="15.75" customHeight="1">
      <c r="A174" s="5" t="s">
        <v>183</v>
      </c>
      <c r="B174" s="6" t="s">
        <v>8</v>
      </c>
      <c r="C174" s="6">
        <v>7420087.0</v>
      </c>
      <c r="D174" s="6">
        <v>0.83</v>
      </c>
      <c r="E174" s="6">
        <v>7.0</v>
      </c>
      <c r="F174" s="6">
        <v>69.0</v>
      </c>
      <c r="G174" s="7">
        <f t="shared" si="1"/>
        <v>9.722857143</v>
      </c>
    </row>
    <row r="175" ht="15.75" customHeight="1">
      <c r="A175" s="12" t="s">
        <v>184</v>
      </c>
      <c r="B175" s="9" t="s">
        <v>8</v>
      </c>
      <c r="C175" s="9">
        <v>5750000.0</v>
      </c>
      <c r="D175" s="9">
        <v>0.71</v>
      </c>
      <c r="E175" s="9">
        <v>6.0</v>
      </c>
      <c r="F175" s="9">
        <v>62.0</v>
      </c>
      <c r="G175" s="11">
        <f t="shared" si="1"/>
        <v>9.703333333</v>
      </c>
    </row>
    <row r="176" ht="15.75" customHeight="1">
      <c r="A176" s="5" t="s">
        <v>185</v>
      </c>
      <c r="B176" s="6" t="s">
        <v>8</v>
      </c>
      <c r="C176" s="6">
        <v>7875000.0</v>
      </c>
      <c r="D176" s="6">
        <v>0.94</v>
      </c>
      <c r="E176" s="6">
        <v>8.0</v>
      </c>
      <c r="F176" s="6">
        <v>81.0</v>
      </c>
      <c r="G176" s="7">
        <f t="shared" si="1"/>
        <v>9.635</v>
      </c>
    </row>
    <row r="177" ht="15.75" customHeight="1">
      <c r="A177" s="12" t="s">
        <v>186</v>
      </c>
      <c r="B177" s="9" t="s">
        <v>8</v>
      </c>
      <c r="C177" s="9">
        <v>4000000.0</v>
      </c>
      <c r="D177" s="9">
        <v>0.47</v>
      </c>
      <c r="E177" s="9">
        <v>4.0</v>
      </c>
      <c r="F177" s="9"/>
      <c r="G177" s="11">
        <f t="shared" si="1"/>
        <v>9.635</v>
      </c>
    </row>
    <row r="178" ht="15.75" customHeight="1">
      <c r="A178" s="5" t="s">
        <v>187</v>
      </c>
      <c r="B178" s="6" t="s">
        <v>8</v>
      </c>
      <c r="C178" s="6">
        <v>6000000.0</v>
      </c>
      <c r="D178" s="6">
        <v>0.7</v>
      </c>
      <c r="E178" s="6">
        <v>6.0</v>
      </c>
      <c r="F178" s="6">
        <v>62.0</v>
      </c>
      <c r="G178" s="7">
        <f t="shared" si="1"/>
        <v>9.566666667</v>
      </c>
    </row>
    <row r="179" ht="15.75" customHeight="1">
      <c r="A179" s="12" t="s">
        <v>188</v>
      </c>
      <c r="B179" s="9" t="s">
        <v>16</v>
      </c>
      <c r="C179" s="9">
        <v>8350000.0</v>
      </c>
      <c r="D179" s="9">
        <v>0.93</v>
      </c>
      <c r="E179" s="9">
        <v>8.0</v>
      </c>
      <c r="F179" s="9"/>
      <c r="G179" s="11">
        <f t="shared" si="1"/>
        <v>9.5325</v>
      </c>
    </row>
    <row r="180" ht="15.75" customHeight="1">
      <c r="A180" s="5" t="s">
        <v>189</v>
      </c>
      <c r="B180" s="6" t="s">
        <v>11</v>
      </c>
      <c r="C180" s="6">
        <v>9059000.0</v>
      </c>
      <c r="D180" s="6">
        <v>1.04</v>
      </c>
      <c r="E180" s="6">
        <v>9.0</v>
      </c>
      <c r="F180" s="6">
        <v>82.0</v>
      </c>
      <c r="G180" s="7">
        <f t="shared" si="1"/>
        <v>9.475555556</v>
      </c>
    </row>
    <row r="181" ht="15.75" customHeight="1">
      <c r="A181" s="12" t="s">
        <v>190</v>
      </c>
      <c r="B181" s="9" t="s">
        <v>8</v>
      </c>
      <c r="C181" s="9">
        <v>6250000.0</v>
      </c>
      <c r="D181" s="9">
        <v>0.69</v>
      </c>
      <c r="E181" s="9">
        <v>6.0</v>
      </c>
      <c r="F181" s="9">
        <v>60.0</v>
      </c>
      <c r="G181" s="11">
        <f t="shared" si="1"/>
        <v>9.43</v>
      </c>
    </row>
    <row r="182" ht="15.75" customHeight="1">
      <c r="A182" s="5" t="s">
        <v>191</v>
      </c>
      <c r="B182" s="6" t="s">
        <v>8</v>
      </c>
      <c r="C182" s="6">
        <v>9750000.0</v>
      </c>
      <c r="D182" s="6">
        <v>1.14</v>
      </c>
      <c r="E182" s="6">
        <v>10.0</v>
      </c>
      <c r="F182" s="6">
        <v>90.0</v>
      </c>
      <c r="G182" s="7">
        <f t="shared" si="1"/>
        <v>9.348</v>
      </c>
    </row>
    <row r="183" ht="15.75" customHeight="1">
      <c r="A183" s="12" t="s">
        <v>192</v>
      </c>
      <c r="B183" s="9" t="s">
        <v>13</v>
      </c>
      <c r="C183" s="9">
        <v>4950000.0</v>
      </c>
      <c r="D183" s="9">
        <v>0.57</v>
      </c>
      <c r="E183" s="9">
        <v>5.0</v>
      </c>
      <c r="F183" s="9"/>
      <c r="G183" s="11">
        <f t="shared" si="1"/>
        <v>9.348</v>
      </c>
    </row>
    <row r="184" ht="15.75" customHeight="1">
      <c r="A184" s="5" t="s">
        <v>193</v>
      </c>
      <c r="B184" s="6" t="s">
        <v>16</v>
      </c>
      <c r="C184" s="6">
        <v>5125000.0</v>
      </c>
      <c r="D184" s="6">
        <v>0.57</v>
      </c>
      <c r="E184" s="6">
        <v>5.0</v>
      </c>
      <c r="F184" s="6"/>
      <c r="G184" s="7">
        <f t="shared" si="1"/>
        <v>9.348</v>
      </c>
    </row>
    <row r="185" ht="15.75" customHeight="1">
      <c r="A185" s="12" t="s">
        <v>194</v>
      </c>
      <c r="B185" s="9" t="s">
        <v>16</v>
      </c>
      <c r="C185" s="9">
        <v>8205714.0</v>
      </c>
      <c r="D185" s="9">
        <v>0.91</v>
      </c>
      <c r="E185" s="9">
        <v>8.0</v>
      </c>
      <c r="F185" s="9">
        <v>81.0</v>
      </c>
      <c r="G185" s="11">
        <f t="shared" si="1"/>
        <v>9.3275</v>
      </c>
    </row>
    <row r="186" ht="15.75" customHeight="1">
      <c r="A186" s="5" t="s">
        <v>195</v>
      </c>
      <c r="B186" s="6" t="s">
        <v>8</v>
      </c>
      <c r="C186" s="6">
        <v>6250000.0</v>
      </c>
      <c r="D186" s="6">
        <v>0.68</v>
      </c>
      <c r="E186" s="6">
        <v>6.0</v>
      </c>
      <c r="F186" s="6">
        <v>58.0</v>
      </c>
      <c r="G186" s="7">
        <f t="shared" si="1"/>
        <v>9.293333333</v>
      </c>
    </row>
    <row r="187" ht="15.75" customHeight="1">
      <c r="A187" s="12" t="s">
        <v>196</v>
      </c>
      <c r="B187" s="9" t="s">
        <v>13</v>
      </c>
      <c r="C187" s="9">
        <v>6200000.0</v>
      </c>
      <c r="D187" s="9">
        <v>0.68</v>
      </c>
      <c r="E187" s="9">
        <v>6.0</v>
      </c>
      <c r="F187" s="9">
        <v>60.0</v>
      </c>
      <c r="G187" s="11">
        <f t="shared" si="1"/>
        <v>9.293333333</v>
      </c>
    </row>
    <row r="188" ht="15.75" customHeight="1">
      <c r="A188" s="5" t="s">
        <v>197</v>
      </c>
      <c r="B188" s="6" t="s">
        <v>8</v>
      </c>
      <c r="C188" s="6">
        <v>7142857.0</v>
      </c>
      <c r="D188" s="6">
        <v>0.79</v>
      </c>
      <c r="E188" s="6">
        <v>7.0</v>
      </c>
      <c r="F188" s="6">
        <v>82.0</v>
      </c>
      <c r="G188" s="7">
        <f t="shared" si="1"/>
        <v>9.254285714</v>
      </c>
    </row>
    <row r="189" ht="15.75" customHeight="1">
      <c r="A189" s="12" t="s">
        <v>198</v>
      </c>
      <c r="B189" s="9" t="s">
        <v>8</v>
      </c>
      <c r="C189" s="9">
        <v>8700000.0</v>
      </c>
      <c r="D189" s="9">
        <v>1.01</v>
      </c>
      <c r="E189" s="9">
        <v>9.0</v>
      </c>
      <c r="F189" s="9">
        <v>80.0</v>
      </c>
      <c r="G189" s="11">
        <f t="shared" si="1"/>
        <v>9.202222222</v>
      </c>
    </row>
    <row r="190" ht="15.75" customHeight="1">
      <c r="A190" s="5" t="s">
        <v>199</v>
      </c>
      <c r="B190" s="6" t="s">
        <v>13</v>
      </c>
      <c r="C190" s="6">
        <v>4750000.0</v>
      </c>
      <c r="D190" s="6">
        <v>0.56</v>
      </c>
      <c r="E190" s="6">
        <v>5.0</v>
      </c>
      <c r="F190" s="6"/>
      <c r="G190" s="7">
        <f t="shared" si="1"/>
        <v>9.184</v>
      </c>
    </row>
    <row r="191" ht="15.75" customHeight="1">
      <c r="A191" s="8" t="s">
        <v>200</v>
      </c>
      <c r="B191" s="9" t="s">
        <v>13</v>
      </c>
      <c r="C191" s="9">
        <v>1.0903E7</v>
      </c>
      <c r="D191" s="9">
        <v>1.23</v>
      </c>
      <c r="E191" s="9">
        <v>11.0</v>
      </c>
      <c r="F191" s="10">
        <v>95.0</v>
      </c>
      <c r="G191" s="11">
        <f t="shared" si="1"/>
        <v>9.169090909</v>
      </c>
    </row>
    <row r="192" ht="15.75" customHeight="1">
      <c r="A192" s="5" t="s">
        <v>201</v>
      </c>
      <c r="B192" s="6" t="s">
        <v>8</v>
      </c>
      <c r="C192" s="6">
        <v>6500000.0</v>
      </c>
      <c r="D192" s="6">
        <v>0.78</v>
      </c>
      <c r="E192" s="6">
        <v>7.0</v>
      </c>
      <c r="F192" s="6">
        <v>63.0</v>
      </c>
      <c r="G192" s="7">
        <f t="shared" si="1"/>
        <v>9.137142857</v>
      </c>
    </row>
    <row r="193" ht="15.75" customHeight="1">
      <c r="A193" s="12" t="s">
        <v>202</v>
      </c>
      <c r="B193" s="9" t="s">
        <v>11</v>
      </c>
      <c r="C193" s="9">
        <v>7350000.0</v>
      </c>
      <c r="D193" s="9">
        <v>0.78</v>
      </c>
      <c r="E193" s="9">
        <v>7.0</v>
      </c>
      <c r="F193" s="9">
        <v>60.0</v>
      </c>
      <c r="G193" s="11">
        <f t="shared" si="1"/>
        <v>9.137142857</v>
      </c>
    </row>
    <row r="194" ht="15.75" customHeight="1">
      <c r="A194" s="5" t="s">
        <v>203</v>
      </c>
      <c r="B194" s="6" t="s">
        <v>8</v>
      </c>
      <c r="C194" s="6">
        <v>7875000.0</v>
      </c>
      <c r="D194" s="6">
        <v>0.89</v>
      </c>
      <c r="E194" s="6">
        <v>8.0</v>
      </c>
      <c r="F194" s="6">
        <v>77.0</v>
      </c>
      <c r="G194" s="7">
        <f t="shared" si="1"/>
        <v>9.1225</v>
      </c>
    </row>
    <row r="195" ht="15.75" customHeight="1">
      <c r="A195" s="12" t="s">
        <v>204</v>
      </c>
      <c r="B195" s="9" t="s">
        <v>8</v>
      </c>
      <c r="C195" s="9">
        <v>9150000.0</v>
      </c>
      <c r="D195" s="9">
        <v>1.0</v>
      </c>
      <c r="E195" s="9">
        <v>9.0</v>
      </c>
      <c r="F195" s="9">
        <v>84.0</v>
      </c>
      <c r="G195" s="11">
        <f t="shared" si="1"/>
        <v>9.111111111</v>
      </c>
    </row>
    <row r="196" ht="15.75" customHeight="1">
      <c r="A196" s="5" t="s">
        <v>205</v>
      </c>
      <c r="B196" s="6" t="s">
        <v>8</v>
      </c>
      <c r="C196" s="6">
        <v>9500000.0</v>
      </c>
      <c r="D196" s="6">
        <v>1.11</v>
      </c>
      <c r="E196" s="6">
        <v>10.0</v>
      </c>
      <c r="F196" s="6">
        <v>105.0</v>
      </c>
      <c r="G196" s="7">
        <f t="shared" si="1"/>
        <v>9.102</v>
      </c>
    </row>
    <row r="197" ht="15.75" customHeight="1">
      <c r="A197" s="12" t="s">
        <v>206</v>
      </c>
      <c r="B197" s="9" t="s">
        <v>16</v>
      </c>
      <c r="C197" s="9">
        <v>9500000.0</v>
      </c>
      <c r="D197" s="9">
        <v>1.1</v>
      </c>
      <c r="E197" s="9">
        <v>10.0</v>
      </c>
      <c r="F197" s="9">
        <v>95.0</v>
      </c>
      <c r="G197" s="11">
        <f t="shared" si="1"/>
        <v>9.02</v>
      </c>
    </row>
    <row r="198" ht="15.75" customHeight="1">
      <c r="A198" s="5" t="s">
        <v>207</v>
      </c>
      <c r="B198" s="6" t="s">
        <v>8</v>
      </c>
      <c r="C198" s="6">
        <v>1.0E7</v>
      </c>
      <c r="D198" s="6">
        <v>1.1</v>
      </c>
      <c r="E198" s="6">
        <v>10.0</v>
      </c>
      <c r="F198" s="6">
        <v>86.0</v>
      </c>
      <c r="G198" s="7">
        <f t="shared" si="1"/>
        <v>9.02</v>
      </c>
    </row>
    <row r="199" ht="15.75" customHeight="1">
      <c r="A199" s="12" t="s">
        <v>208</v>
      </c>
      <c r="B199" s="9" t="s">
        <v>13</v>
      </c>
      <c r="C199" s="9">
        <v>7750000.0</v>
      </c>
      <c r="D199" s="9">
        <v>0.88</v>
      </c>
      <c r="E199" s="9">
        <v>8.0</v>
      </c>
      <c r="F199" s="9">
        <v>72.0</v>
      </c>
      <c r="G199" s="11">
        <f t="shared" si="1"/>
        <v>9.02</v>
      </c>
    </row>
    <row r="200" ht="15.75" customHeight="1">
      <c r="A200" s="5" t="s">
        <v>209</v>
      </c>
      <c r="B200" s="6" t="s">
        <v>13</v>
      </c>
      <c r="C200" s="6">
        <v>8075000.0</v>
      </c>
      <c r="D200" s="6">
        <v>0.88</v>
      </c>
      <c r="E200" s="6">
        <v>8.0</v>
      </c>
      <c r="F200" s="6">
        <v>72.0</v>
      </c>
      <c r="G200" s="7">
        <f t="shared" si="1"/>
        <v>9.02</v>
      </c>
    </row>
    <row r="201" ht="15.75" customHeight="1">
      <c r="A201" s="12" t="s">
        <v>210</v>
      </c>
      <c r="B201" s="9" t="s">
        <v>8</v>
      </c>
      <c r="C201" s="9">
        <v>5000000.0</v>
      </c>
      <c r="D201" s="9">
        <v>0.55</v>
      </c>
      <c r="E201" s="9">
        <v>5.0</v>
      </c>
      <c r="F201" s="9">
        <v>56.0</v>
      </c>
      <c r="G201" s="11">
        <f t="shared" si="1"/>
        <v>9.02</v>
      </c>
    </row>
    <row r="202" ht="15.75" customHeight="1">
      <c r="A202" s="5" t="s">
        <v>211</v>
      </c>
      <c r="B202" s="6" t="s">
        <v>13</v>
      </c>
      <c r="C202" s="6">
        <v>4000000.0</v>
      </c>
      <c r="D202" s="6">
        <v>0.44</v>
      </c>
      <c r="E202" s="6">
        <v>4.0</v>
      </c>
      <c r="F202" s="6"/>
      <c r="G202" s="7">
        <f t="shared" si="1"/>
        <v>9.02</v>
      </c>
    </row>
    <row r="203" ht="15.75" customHeight="1">
      <c r="A203" s="12" t="s">
        <v>212</v>
      </c>
      <c r="B203" s="9" t="s">
        <v>8</v>
      </c>
      <c r="C203" s="9">
        <v>1.0E7</v>
      </c>
      <c r="D203" s="9">
        <v>1.08</v>
      </c>
      <c r="E203" s="9">
        <v>10.0</v>
      </c>
      <c r="F203" s="9">
        <v>84.0</v>
      </c>
      <c r="G203" s="11">
        <f t="shared" si="1"/>
        <v>8.856</v>
      </c>
    </row>
    <row r="204" ht="15.75" customHeight="1">
      <c r="A204" s="5" t="s">
        <v>213</v>
      </c>
      <c r="B204" s="6" t="s">
        <v>8</v>
      </c>
      <c r="C204" s="6">
        <v>8500000.0</v>
      </c>
      <c r="D204" s="6">
        <v>0.97</v>
      </c>
      <c r="E204" s="6">
        <v>9.0</v>
      </c>
      <c r="F204" s="6">
        <v>85.0</v>
      </c>
      <c r="G204" s="7">
        <f t="shared" si="1"/>
        <v>8.837777778</v>
      </c>
    </row>
    <row r="205" ht="15.75" customHeight="1">
      <c r="A205" s="12" t="s">
        <v>214</v>
      </c>
      <c r="B205" s="9" t="s">
        <v>8</v>
      </c>
      <c r="C205" s="9">
        <v>4250000.0</v>
      </c>
      <c r="D205" s="9">
        <v>0.43</v>
      </c>
      <c r="E205" s="9">
        <v>4.0</v>
      </c>
      <c r="F205" s="9"/>
      <c r="G205" s="11">
        <f t="shared" si="1"/>
        <v>8.815</v>
      </c>
    </row>
    <row r="206" ht="15.75" customHeight="1">
      <c r="A206" s="5" t="s">
        <v>215</v>
      </c>
      <c r="B206" s="6" t="s">
        <v>16</v>
      </c>
      <c r="C206" s="6">
        <v>5500000.0</v>
      </c>
      <c r="D206" s="6">
        <v>0.64</v>
      </c>
      <c r="E206" s="6">
        <v>6.0</v>
      </c>
      <c r="F206" s="6">
        <v>56.0</v>
      </c>
      <c r="G206" s="7">
        <f t="shared" si="1"/>
        <v>8.746666667</v>
      </c>
    </row>
    <row r="207" ht="15.75" customHeight="1">
      <c r="A207" s="12" t="s">
        <v>216</v>
      </c>
      <c r="B207" s="9" t="s">
        <v>8</v>
      </c>
      <c r="C207" s="9">
        <v>5000000.0</v>
      </c>
      <c r="D207" s="9">
        <v>0.53</v>
      </c>
      <c r="E207" s="9">
        <v>5.0</v>
      </c>
      <c r="F207" s="9">
        <v>50.0</v>
      </c>
      <c r="G207" s="11">
        <f t="shared" si="1"/>
        <v>8.692</v>
      </c>
    </row>
    <row r="208" ht="15.75" customHeight="1">
      <c r="A208" s="5" t="s">
        <v>217</v>
      </c>
      <c r="B208" s="6" t="s">
        <v>13</v>
      </c>
      <c r="C208" s="6">
        <v>5000000.0</v>
      </c>
      <c r="D208" s="6">
        <v>0.53</v>
      </c>
      <c r="E208" s="6">
        <v>5.0</v>
      </c>
      <c r="F208" s="13">
        <v>50.0</v>
      </c>
      <c r="G208" s="7">
        <f t="shared" si="1"/>
        <v>8.692</v>
      </c>
    </row>
    <row r="209" ht="15.75" customHeight="1">
      <c r="A209" s="12" t="s">
        <v>218</v>
      </c>
      <c r="B209" s="9" t="s">
        <v>11</v>
      </c>
      <c r="C209" s="9">
        <v>6250000.0</v>
      </c>
      <c r="D209" s="9">
        <v>0.63</v>
      </c>
      <c r="E209" s="9">
        <v>6.0</v>
      </c>
      <c r="F209" s="9">
        <v>55.0</v>
      </c>
      <c r="G209" s="11">
        <f t="shared" si="1"/>
        <v>8.61</v>
      </c>
    </row>
    <row r="210" ht="15.75" customHeight="1">
      <c r="A210" s="5" t="s">
        <v>219</v>
      </c>
      <c r="B210" s="6" t="s">
        <v>8</v>
      </c>
      <c r="C210" s="6">
        <v>5000000.0</v>
      </c>
      <c r="D210" s="6">
        <v>0.52</v>
      </c>
      <c r="E210" s="6">
        <v>5.0</v>
      </c>
      <c r="F210" s="6"/>
      <c r="G210" s="7">
        <f t="shared" si="1"/>
        <v>8.528</v>
      </c>
    </row>
    <row r="211" ht="15.75" customHeight="1">
      <c r="A211" s="12" t="s">
        <v>220</v>
      </c>
      <c r="B211" s="9" t="s">
        <v>11</v>
      </c>
      <c r="C211" s="9">
        <v>6100000.0</v>
      </c>
      <c r="D211" s="9">
        <v>0.62</v>
      </c>
      <c r="E211" s="9">
        <v>6.0</v>
      </c>
      <c r="F211" s="9">
        <v>55.0</v>
      </c>
      <c r="G211" s="11">
        <f t="shared" si="1"/>
        <v>8.473333333</v>
      </c>
    </row>
    <row r="212" ht="15.75" customHeight="1">
      <c r="A212" s="5" t="s">
        <v>221</v>
      </c>
      <c r="B212" s="6" t="s">
        <v>8</v>
      </c>
      <c r="C212" s="6">
        <v>8125000.0</v>
      </c>
      <c r="D212" s="6">
        <v>0.82</v>
      </c>
      <c r="E212" s="6">
        <v>8.0</v>
      </c>
      <c r="F212" s="6">
        <v>72.0</v>
      </c>
      <c r="G212" s="7">
        <f t="shared" si="1"/>
        <v>8.405</v>
      </c>
    </row>
    <row r="213" ht="15.75" customHeight="1">
      <c r="A213" s="12" t="s">
        <v>222</v>
      </c>
      <c r="B213" s="9" t="s">
        <v>16</v>
      </c>
      <c r="C213" s="9">
        <v>7875000.0</v>
      </c>
      <c r="D213" s="9">
        <v>0.82</v>
      </c>
      <c r="E213" s="9">
        <v>8.0</v>
      </c>
      <c r="F213" s="10">
        <v>73.0</v>
      </c>
      <c r="G213" s="11">
        <f t="shared" si="1"/>
        <v>8.405</v>
      </c>
    </row>
    <row r="214" ht="15.75" customHeight="1">
      <c r="A214" s="5" t="s">
        <v>223</v>
      </c>
      <c r="B214" s="6" t="s">
        <v>16</v>
      </c>
      <c r="C214" s="6">
        <v>4500000.0</v>
      </c>
      <c r="D214" s="6">
        <v>0.51</v>
      </c>
      <c r="E214" s="6">
        <v>5.0</v>
      </c>
      <c r="F214" s="6"/>
      <c r="G214" s="7">
        <f t="shared" si="1"/>
        <v>8.364</v>
      </c>
    </row>
    <row r="215" ht="15.75" customHeight="1">
      <c r="A215" s="12" t="s">
        <v>224</v>
      </c>
      <c r="B215" s="9" t="s">
        <v>8</v>
      </c>
      <c r="C215" s="9">
        <v>1.325E7</v>
      </c>
      <c r="D215" s="9">
        <v>1.32</v>
      </c>
      <c r="E215" s="9">
        <v>13.0</v>
      </c>
      <c r="F215" s="9">
        <v>110.0</v>
      </c>
      <c r="G215" s="11">
        <f t="shared" si="1"/>
        <v>8.326153846</v>
      </c>
    </row>
    <row r="216" ht="15.75" customHeight="1">
      <c r="A216" s="5" t="s">
        <v>225</v>
      </c>
      <c r="B216" s="6" t="s">
        <v>13</v>
      </c>
      <c r="C216" s="6">
        <v>7000000.0</v>
      </c>
      <c r="D216" s="6">
        <v>0.71</v>
      </c>
      <c r="E216" s="6">
        <v>7.0</v>
      </c>
      <c r="F216" s="6">
        <v>59.0</v>
      </c>
      <c r="G216" s="7">
        <f t="shared" si="1"/>
        <v>8.317142857</v>
      </c>
    </row>
    <row r="217" ht="15.75" customHeight="1">
      <c r="A217" s="12" t="s">
        <v>226</v>
      </c>
      <c r="B217" s="9" t="s">
        <v>8</v>
      </c>
      <c r="C217" s="9">
        <v>8450000.0</v>
      </c>
      <c r="D217" s="9">
        <v>0.81</v>
      </c>
      <c r="E217" s="9">
        <v>8.0</v>
      </c>
      <c r="F217" s="9">
        <v>70.0</v>
      </c>
      <c r="G217" s="11">
        <f t="shared" si="1"/>
        <v>8.3025</v>
      </c>
    </row>
    <row r="218" ht="15.75" customHeight="1">
      <c r="A218" s="5" t="s">
        <v>227</v>
      </c>
      <c r="B218" s="6" t="s">
        <v>11</v>
      </c>
      <c r="C218" s="6">
        <v>7500000.0</v>
      </c>
      <c r="D218" s="6">
        <v>0.81</v>
      </c>
      <c r="E218" s="6">
        <v>8.0</v>
      </c>
      <c r="F218" s="6">
        <v>67.0</v>
      </c>
      <c r="G218" s="7">
        <f t="shared" si="1"/>
        <v>8.3025</v>
      </c>
    </row>
    <row r="219" ht="15.75" customHeight="1">
      <c r="A219" s="12" t="s">
        <v>228</v>
      </c>
      <c r="B219" s="9" t="s">
        <v>11</v>
      </c>
      <c r="C219" s="9">
        <v>9500000.0</v>
      </c>
      <c r="D219" s="9">
        <v>1.01</v>
      </c>
      <c r="E219" s="9">
        <v>10.0</v>
      </c>
      <c r="F219" s="9">
        <v>72.0</v>
      </c>
      <c r="G219" s="11">
        <f t="shared" si="1"/>
        <v>8.282</v>
      </c>
    </row>
    <row r="220" ht="15.75" customHeight="1">
      <c r="A220" s="5" t="s">
        <v>229</v>
      </c>
      <c r="B220" s="6" t="s">
        <v>8</v>
      </c>
      <c r="C220" s="6">
        <v>4000000.0</v>
      </c>
      <c r="D220" s="6">
        <v>0.4</v>
      </c>
      <c r="E220" s="6">
        <v>4.0</v>
      </c>
      <c r="F220" s="6">
        <v>48.0</v>
      </c>
      <c r="G220" s="7">
        <f t="shared" si="1"/>
        <v>8.2</v>
      </c>
    </row>
    <row r="221" ht="15.75" customHeight="1">
      <c r="A221" s="12" t="s">
        <v>230</v>
      </c>
      <c r="B221" s="9" t="s">
        <v>11</v>
      </c>
      <c r="C221" s="9">
        <v>3500000.0</v>
      </c>
      <c r="D221" s="9">
        <v>0.4</v>
      </c>
      <c r="E221" s="9">
        <v>4.0</v>
      </c>
      <c r="F221" s="9"/>
      <c r="G221" s="11">
        <f t="shared" si="1"/>
        <v>8.2</v>
      </c>
    </row>
    <row r="222" ht="15.75" customHeight="1">
      <c r="A222" s="5" t="s">
        <v>231</v>
      </c>
      <c r="B222" s="6" t="s">
        <v>11</v>
      </c>
      <c r="C222" s="6">
        <v>3500000.0</v>
      </c>
      <c r="D222" s="6">
        <v>0.4</v>
      </c>
      <c r="E222" s="6">
        <v>4.0</v>
      </c>
      <c r="F222" s="6">
        <v>38.0</v>
      </c>
      <c r="G222" s="7">
        <f t="shared" si="1"/>
        <v>8.2</v>
      </c>
    </row>
    <row r="223" ht="15.75" customHeight="1">
      <c r="A223" s="12" t="s">
        <v>232</v>
      </c>
      <c r="B223" s="9" t="s">
        <v>16</v>
      </c>
      <c r="C223" s="9">
        <v>4000000.0</v>
      </c>
      <c r="D223" s="9">
        <v>0.4</v>
      </c>
      <c r="E223" s="9">
        <v>4.0</v>
      </c>
      <c r="F223" s="9"/>
      <c r="G223" s="11">
        <f t="shared" si="1"/>
        <v>8.2</v>
      </c>
    </row>
    <row r="224" ht="15.75" customHeight="1">
      <c r="A224" s="5" t="s">
        <v>233</v>
      </c>
      <c r="B224" s="6" t="s">
        <v>11</v>
      </c>
      <c r="C224" s="6">
        <v>3850000.0</v>
      </c>
      <c r="D224" s="6">
        <v>0.4</v>
      </c>
      <c r="E224" s="6">
        <v>4.0</v>
      </c>
      <c r="F224" s="6">
        <v>49.0</v>
      </c>
      <c r="G224" s="7">
        <f t="shared" si="1"/>
        <v>8.2</v>
      </c>
    </row>
    <row r="225" ht="15.75" customHeight="1">
      <c r="A225" s="12" t="s">
        <v>234</v>
      </c>
      <c r="B225" s="9" t="s">
        <v>8</v>
      </c>
      <c r="C225" s="9">
        <v>1.15E7</v>
      </c>
      <c r="D225" s="9">
        <v>1.2</v>
      </c>
      <c r="E225" s="9">
        <v>12.0</v>
      </c>
      <c r="F225" s="9">
        <v>100.0</v>
      </c>
      <c r="G225" s="11">
        <f t="shared" si="1"/>
        <v>8.2</v>
      </c>
    </row>
    <row r="226" ht="15.75" customHeight="1">
      <c r="A226" s="5" t="s">
        <v>235</v>
      </c>
      <c r="B226" s="6" t="s">
        <v>8</v>
      </c>
      <c r="C226" s="6">
        <v>5500000.0</v>
      </c>
      <c r="D226" s="6">
        <v>0.6</v>
      </c>
      <c r="E226" s="6">
        <v>6.0</v>
      </c>
      <c r="F226" s="6">
        <v>45.0</v>
      </c>
      <c r="G226" s="7">
        <f t="shared" si="1"/>
        <v>8.2</v>
      </c>
    </row>
    <row r="227" ht="15.75" customHeight="1">
      <c r="A227" s="12" t="s">
        <v>236</v>
      </c>
      <c r="B227" s="9" t="s">
        <v>16</v>
      </c>
      <c r="C227" s="9">
        <v>4500000.0</v>
      </c>
      <c r="D227" s="9">
        <v>0.5</v>
      </c>
      <c r="E227" s="9">
        <v>5.0</v>
      </c>
      <c r="F227" s="9"/>
      <c r="G227" s="11">
        <f t="shared" si="1"/>
        <v>8.2</v>
      </c>
    </row>
    <row r="228" ht="15.75" customHeight="1">
      <c r="A228" s="5" t="s">
        <v>237</v>
      </c>
      <c r="B228" s="6" t="s">
        <v>11</v>
      </c>
      <c r="C228" s="6">
        <v>4600000.0</v>
      </c>
      <c r="D228" s="6">
        <v>0.5</v>
      </c>
      <c r="E228" s="6">
        <v>5.0</v>
      </c>
      <c r="F228" s="6">
        <v>45.0</v>
      </c>
      <c r="G228" s="7">
        <f t="shared" si="1"/>
        <v>8.2</v>
      </c>
    </row>
    <row r="229" ht="15.75" customHeight="1">
      <c r="A229" s="12" t="s">
        <v>238</v>
      </c>
      <c r="B229" s="9" t="s">
        <v>11</v>
      </c>
      <c r="C229" s="9">
        <v>4550000.0</v>
      </c>
      <c r="D229" s="9">
        <v>0.5</v>
      </c>
      <c r="E229" s="9">
        <v>5.0</v>
      </c>
      <c r="F229" s="9">
        <v>42.0</v>
      </c>
      <c r="G229" s="11">
        <f t="shared" si="1"/>
        <v>8.2</v>
      </c>
    </row>
    <row r="230" ht="15.75" customHeight="1">
      <c r="A230" s="5" t="s">
        <v>239</v>
      </c>
      <c r="B230" s="6" t="s">
        <v>8</v>
      </c>
      <c r="C230" s="6">
        <v>8500000.0</v>
      </c>
      <c r="D230" s="6">
        <v>0.89</v>
      </c>
      <c r="E230" s="6">
        <v>9.0</v>
      </c>
      <c r="F230" s="6">
        <v>81.0</v>
      </c>
      <c r="G230" s="7">
        <f t="shared" si="1"/>
        <v>8.108888889</v>
      </c>
    </row>
    <row r="231" ht="15.75" customHeight="1">
      <c r="A231" s="12" t="s">
        <v>240</v>
      </c>
      <c r="B231" s="9" t="s">
        <v>16</v>
      </c>
      <c r="C231" s="9">
        <v>7850000.0</v>
      </c>
      <c r="D231" s="9">
        <v>0.79</v>
      </c>
      <c r="E231" s="9">
        <v>8.0</v>
      </c>
      <c r="F231" s="9">
        <v>75.0</v>
      </c>
      <c r="G231" s="11">
        <f t="shared" si="1"/>
        <v>8.0975</v>
      </c>
    </row>
    <row r="232" ht="15.75" customHeight="1">
      <c r="A232" s="5" t="s">
        <v>241</v>
      </c>
      <c r="B232" s="6" t="s">
        <v>8</v>
      </c>
      <c r="C232" s="6">
        <v>6500000.0</v>
      </c>
      <c r="D232" s="6">
        <v>0.69</v>
      </c>
      <c r="E232" s="6">
        <v>7.0</v>
      </c>
      <c r="F232" s="6">
        <v>60.0</v>
      </c>
      <c r="G232" s="7">
        <f t="shared" si="1"/>
        <v>8.082857143</v>
      </c>
    </row>
    <row r="233" ht="15.75" customHeight="1">
      <c r="A233" s="12" t="s">
        <v>242</v>
      </c>
      <c r="B233" s="9" t="s">
        <v>8</v>
      </c>
      <c r="C233" s="9">
        <v>4500000.0</v>
      </c>
      <c r="D233" s="9">
        <v>0.48</v>
      </c>
      <c r="E233" s="9">
        <v>5.0</v>
      </c>
      <c r="F233" s="9"/>
      <c r="G233" s="11">
        <f t="shared" si="1"/>
        <v>7.872</v>
      </c>
    </row>
    <row r="234" ht="15.75" customHeight="1">
      <c r="A234" s="5" t="s">
        <v>243</v>
      </c>
      <c r="B234" s="6" t="s">
        <v>11</v>
      </c>
      <c r="C234" s="6">
        <v>8450000.0</v>
      </c>
      <c r="D234" s="6">
        <v>0.76</v>
      </c>
      <c r="E234" s="6">
        <v>8.0</v>
      </c>
      <c r="F234" s="6">
        <v>60.0</v>
      </c>
      <c r="G234" s="7">
        <f t="shared" si="1"/>
        <v>7.79</v>
      </c>
    </row>
    <row r="235" ht="15.75" customHeight="1">
      <c r="A235" s="12" t="s">
        <v>244</v>
      </c>
      <c r="B235" s="9" t="s">
        <v>13</v>
      </c>
      <c r="C235" s="9">
        <v>9500000.0</v>
      </c>
      <c r="D235" s="9">
        <v>0.95</v>
      </c>
      <c r="E235" s="9">
        <v>10.0</v>
      </c>
      <c r="F235" s="9">
        <v>64.0</v>
      </c>
      <c r="G235" s="11">
        <f t="shared" si="1"/>
        <v>7.79</v>
      </c>
    </row>
    <row r="236" ht="15.75" customHeight="1">
      <c r="A236" s="5" t="s">
        <v>245</v>
      </c>
      <c r="B236" s="6" t="s">
        <v>8</v>
      </c>
      <c r="C236" s="6">
        <v>6250000.0</v>
      </c>
      <c r="D236" s="6">
        <v>0.57</v>
      </c>
      <c r="E236" s="6">
        <v>6.0</v>
      </c>
      <c r="F236" s="6">
        <v>40.0</v>
      </c>
      <c r="G236" s="7">
        <f t="shared" si="1"/>
        <v>7.79</v>
      </c>
    </row>
    <row r="237" ht="15.75" customHeight="1">
      <c r="A237" s="12" t="s">
        <v>246</v>
      </c>
      <c r="B237" s="9" t="s">
        <v>11</v>
      </c>
      <c r="C237" s="9">
        <v>6250000.0</v>
      </c>
      <c r="D237" s="9">
        <v>0.57</v>
      </c>
      <c r="E237" s="9">
        <v>6.0</v>
      </c>
      <c r="F237" s="9">
        <v>49.0</v>
      </c>
      <c r="G237" s="11">
        <f t="shared" si="1"/>
        <v>7.79</v>
      </c>
    </row>
    <row r="238" ht="15.75" customHeight="1">
      <c r="A238" s="5" t="s">
        <v>247</v>
      </c>
      <c r="B238" s="6" t="s">
        <v>8</v>
      </c>
      <c r="C238" s="6">
        <v>6250000.0</v>
      </c>
      <c r="D238" s="6">
        <v>0.57</v>
      </c>
      <c r="E238" s="6">
        <v>6.0</v>
      </c>
      <c r="F238" s="6">
        <v>55.0</v>
      </c>
      <c r="G238" s="7">
        <f t="shared" si="1"/>
        <v>7.79</v>
      </c>
    </row>
    <row r="239" ht="15.75" customHeight="1">
      <c r="A239" s="12" t="s">
        <v>248</v>
      </c>
      <c r="B239" s="9" t="s">
        <v>8</v>
      </c>
      <c r="C239" s="9">
        <v>8500000.0</v>
      </c>
      <c r="D239" s="9">
        <v>0.84</v>
      </c>
      <c r="E239" s="9">
        <v>9.0</v>
      </c>
      <c r="F239" s="9">
        <v>74.0</v>
      </c>
      <c r="G239" s="11">
        <f t="shared" si="1"/>
        <v>7.653333333</v>
      </c>
    </row>
    <row r="240" ht="15.75" customHeight="1">
      <c r="A240" s="5" t="s">
        <v>249</v>
      </c>
      <c r="B240" s="6" t="s">
        <v>16</v>
      </c>
      <c r="C240" s="6">
        <v>5000000.0</v>
      </c>
      <c r="D240" s="6">
        <v>0.46</v>
      </c>
      <c r="E240" s="6">
        <v>5.0</v>
      </c>
      <c r="F240" s="6"/>
      <c r="G240" s="7">
        <f t="shared" si="1"/>
        <v>7.544</v>
      </c>
    </row>
    <row r="241" ht="15.75" customHeight="1">
      <c r="A241" s="12" t="s">
        <v>250</v>
      </c>
      <c r="B241" s="9" t="s">
        <v>11</v>
      </c>
      <c r="C241" s="9">
        <v>5300000.0</v>
      </c>
      <c r="D241" s="9">
        <v>0.46</v>
      </c>
      <c r="E241" s="9">
        <v>5.0</v>
      </c>
      <c r="F241" s="9"/>
      <c r="G241" s="11">
        <f t="shared" si="1"/>
        <v>7.544</v>
      </c>
    </row>
    <row r="242" ht="15.75" customHeight="1">
      <c r="A242" s="5" t="s">
        <v>251</v>
      </c>
      <c r="B242" s="6" t="s">
        <v>8</v>
      </c>
      <c r="C242" s="6">
        <v>1.16E7</v>
      </c>
      <c r="D242" s="6">
        <v>1.09</v>
      </c>
      <c r="E242" s="6">
        <v>12.0</v>
      </c>
      <c r="F242" s="6">
        <v>86.0</v>
      </c>
      <c r="G242" s="7">
        <f t="shared" si="1"/>
        <v>7.448333333</v>
      </c>
    </row>
    <row r="243" ht="15.75" customHeight="1">
      <c r="A243" s="12" t="s">
        <v>252</v>
      </c>
      <c r="B243" s="9" t="s">
        <v>11</v>
      </c>
      <c r="C243" s="9">
        <v>6250000.0</v>
      </c>
      <c r="D243" s="9">
        <v>0.54</v>
      </c>
      <c r="E243" s="9">
        <v>6.0</v>
      </c>
      <c r="F243" s="9">
        <v>47.0</v>
      </c>
      <c r="G243" s="11">
        <f t="shared" si="1"/>
        <v>7.38</v>
      </c>
    </row>
    <row r="244" ht="15.75" customHeight="1">
      <c r="A244" s="5" t="s">
        <v>253</v>
      </c>
      <c r="B244" s="6" t="s">
        <v>11</v>
      </c>
      <c r="C244" s="6">
        <v>6000000.0</v>
      </c>
      <c r="D244" s="6">
        <v>0.54</v>
      </c>
      <c r="E244" s="6">
        <v>6.0</v>
      </c>
      <c r="F244" s="6">
        <v>44.0</v>
      </c>
      <c r="G244" s="7">
        <f t="shared" si="1"/>
        <v>7.38</v>
      </c>
    </row>
    <row r="245" ht="15.75" customHeight="1">
      <c r="A245" s="12" t="s">
        <v>254</v>
      </c>
      <c r="B245" s="9" t="s">
        <v>16</v>
      </c>
      <c r="C245" s="9">
        <v>5500000.0</v>
      </c>
      <c r="D245" s="9">
        <v>0.54</v>
      </c>
      <c r="E245" s="9">
        <v>6.0</v>
      </c>
      <c r="F245" s="9">
        <v>56.0</v>
      </c>
      <c r="G245" s="11">
        <f t="shared" si="1"/>
        <v>7.38</v>
      </c>
    </row>
    <row r="246" ht="15.75" customHeight="1">
      <c r="A246" s="5" t="s">
        <v>255</v>
      </c>
      <c r="B246" s="6" t="s">
        <v>8</v>
      </c>
      <c r="C246" s="6">
        <v>5000000.0</v>
      </c>
      <c r="D246" s="6">
        <v>0.45</v>
      </c>
      <c r="E246" s="6">
        <v>5.0</v>
      </c>
      <c r="F246" s="6">
        <v>45.0</v>
      </c>
      <c r="G246" s="7">
        <f t="shared" si="1"/>
        <v>7.38</v>
      </c>
    </row>
    <row r="247" ht="15.75" customHeight="1">
      <c r="A247" s="12" t="s">
        <v>256</v>
      </c>
      <c r="B247" s="9" t="s">
        <v>8</v>
      </c>
      <c r="C247" s="9">
        <v>5800000.0</v>
      </c>
      <c r="D247" s="9">
        <v>0.53</v>
      </c>
      <c r="E247" s="9">
        <v>6.0</v>
      </c>
      <c r="F247" s="9">
        <v>43.0</v>
      </c>
      <c r="G247" s="11">
        <f t="shared" si="1"/>
        <v>7.243333333</v>
      </c>
    </row>
    <row r="248" ht="15.75" customHeight="1">
      <c r="A248" s="5" t="s">
        <v>257</v>
      </c>
      <c r="B248" s="6" t="s">
        <v>8</v>
      </c>
      <c r="C248" s="6">
        <v>8137500.0</v>
      </c>
      <c r="D248" s="6">
        <v>0.7</v>
      </c>
      <c r="E248" s="6">
        <v>8.0</v>
      </c>
      <c r="F248" s="6">
        <v>67.0</v>
      </c>
      <c r="G248" s="7">
        <f t="shared" si="1"/>
        <v>7.175</v>
      </c>
    </row>
    <row r="249" ht="15.75" customHeight="1">
      <c r="A249" s="12" t="s">
        <v>258</v>
      </c>
      <c r="B249" s="9" t="s">
        <v>11</v>
      </c>
      <c r="C249" s="9">
        <v>7250000.0</v>
      </c>
      <c r="D249" s="9">
        <v>0.61</v>
      </c>
      <c r="E249" s="9">
        <v>7.0</v>
      </c>
      <c r="F249" s="9">
        <v>54.0</v>
      </c>
      <c r="G249" s="11">
        <f t="shared" si="1"/>
        <v>7.145714286</v>
      </c>
    </row>
    <row r="250" ht="15.75" customHeight="1">
      <c r="A250" s="5" t="s">
        <v>259</v>
      </c>
      <c r="B250" s="6" t="s">
        <v>8</v>
      </c>
      <c r="C250" s="6">
        <v>7100000.0</v>
      </c>
      <c r="D250" s="6">
        <v>0.59</v>
      </c>
      <c r="E250" s="6">
        <v>7.0</v>
      </c>
      <c r="F250" s="6">
        <v>60.0</v>
      </c>
      <c r="G250" s="7">
        <f t="shared" si="1"/>
        <v>6.911428571</v>
      </c>
    </row>
    <row r="251" ht="15.75" customHeight="1">
      <c r="A251" s="12" t="s">
        <v>260</v>
      </c>
      <c r="B251" s="9" t="s">
        <v>11</v>
      </c>
      <c r="C251" s="9">
        <v>7250000.0</v>
      </c>
      <c r="D251" s="9">
        <v>0.59</v>
      </c>
      <c r="E251" s="9">
        <v>7.0</v>
      </c>
      <c r="F251" s="9">
        <v>46.0</v>
      </c>
      <c r="G251" s="11">
        <f t="shared" si="1"/>
        <v>6.911428571</v>
      </c>
    </row>
    <row r="252" ht="15.75" customHeight="1">
      <c r="A252" s="5" t="s">
        <v>261</v>
      </c>
      <c r="B252" s="6" t="s">
        <v>11</v>
      </c>
      <c r="C252" s="6">
        <v>7350000.0</v>
      </c>
      <c r="D252" s="6">
        <v>0.59</v>
      </c>
      <c r="E252" s="6">
        <v>7.0</v>
      </c>
      <c r="F252" s="6">
        <v>50.0</v>
      </c>
      <c r="G252" s="7">
        <f t="shared" si="1"/>
        <v>6.911428571</v>
      </c>
    </row>
    <row r="253" ht="15.75" customHeight="1">
      <c r="A253" s="12" t="s">
        <v>262</v>
      </c>
      <c r="B253" s="9" t="s">
        <v>11</v>
      </c>
      <c r="C253" s="9">
        <v>7000000.0</v>
      </c>
      <c r="D253" s="9">
        <v>0.59</v>
      </c>
      <c r="E253" s="9">
        <v>7.0</v>
      </c>
      <c r="F253" s="9">
        <v>46.0</v>
      </c>
      <c r="G253" s="11">
        <f t="shared" si="1"/>
        <v>6.911428571</v>
      </c>
    </row>
    <row r="254" ht="15.75" customHeight="1">
      <c r="A254" s="5" t="s">
        <v>263</v>
      </c>
      <c r="B254" s="6" t="s">
        <v>16</v>
      </c>
      <c r="C254" s="6">
        <v>8800000.0</v>
      </c>
      <c r="D254" s="6">
        <v>0.75</v>
      </c>
      <c r="E254" s="6">
        <v>9.0</v>
      </c>
      <c r="F254" s="6">
        <v>65.0</v>
      </c>
      <c r="G254" s="7">
        <f t="shared" si="1"/>
        <v>6.833333333</v>
      </c>
    </row>
    <row r="255" ht="15.75" customHeight="1">
      <c r="A255" s="12" t="s">
        <v>264</v>
      </c>
      <c r="B255" s="9" t="s">
        <v>16</v>
      </c>
      <c r="C255" s="9">
        <v>5500000.0</v>
      </c>
      <c r="D255" s="9">
        <v>0.5</v>
      </c>
      <c r="E255" s="9">
        <v>6.0</v>
      </c>
      <c r="F255" s="9">
        <v>47.0</v>
      </c>
      <c r="G255" s="11">
        <f t="shared" si="1"/>
        <v>6.833333333</v>
      </c>
    </row>
    <row r="256" ht="15.75" customHeight="1">
      <c r="A256" s="5" t="s">
        <v>265</v>
      </c>
      <c r="B256" s="6" t="s">
        <v>16</v>
      </c>
      <c r="C256" s="6">
        <v>9500000.0</v>
      </c>
      <c r="D256" s="6">
        <v>0.82</v>
      </c>
      <c r="E256" s="6">
        <v>10.0</v>
      </c>
      <c r="F256" s="6">
        <v>70.0</v>
      </c>
      <c r="G256" s="7">
        <f t="shared" si="1"/>
        <v>6.724</v>
      </c>
    </row>
    <row r="257" ht="15.75" customHeight="1">
      <c r="A257" s="12" t="s">
        <v>266</v>
      </c>
      <c r="B257" s="9" t="s">
        <v>8</v>
      </c>
      <c r="C257" s="9">
        <v>5166667.0</v>
      </c>
      <c r="D257" s="9">
        <v>0.41</v>
      </c>
      <c r="E257" s="9">
        <v>5.0</v>
      </c>
      <c r="F257" s="9"/>
      <c r="G257" s="11">
        <f t="shared" si="1"/>
        <v>6.724</v>
      </c>
    </row>
    <row r="258" ht="15.75" customHeight="1">
      <c r="A258" s="5" t="s">
        <v>267</v>
      </c>
      <c r="B258" s="6" t="s">
        <v>11</v>
      </c>
      <c r="C258" s="6">
        <v>5750000.0</v>
      </c>
      <c r="D258" s="6">
        <v>0.49</v>
      </c>
      <c r="E258" s="6">
        <v>6.0</v>
      </c>
      <c r="F258" s="6">
        <v>49.0</v>
      </c>
      <c r="G258" s="7">
        <f t="shared" si="1"/>
        <v>6.696666667</v>
      </c>
    </row>
    <row r="259" ht="15.75" customHeight="1">
      <c r="A259" s="12" t="s">
        <v>268</v>
      </c>
      <c r="B259" s="9" t="s">
        <v>11</v>
      </c>
      <c r="C259" s="9">
        <v>9583333.0</v>
      </c>
      <c r="D259" s="9">
        <v>0.81</v>
      </c>
      <c r="E259" s="9">
        <v>10.0</v>
      </c>
      <c r="F259" s="9">
        <v>65.0</v>
      </c>
      <c r="G259" s="11">
        <f t="shared" si="1"/>
        <v>6.642</v>
      </c>
    </row>
    <row r="260" ht="15.75" customHeight="1">
      <c r="A260" s="5" t="s">
        <v>269</v>
      </c>
      <c r="B260" s="6" t="s">
        <v>8</v>
      </c>
      <c r="C260" s="6">
        <v>6500000.0</v>
      </c>
      <c r="D260" s="6">
        <v>0.56</v>
      </c>
      <c r="E260" s="6">
        <v>7.0</v>
      </c>
      <c r="F260" s="6">
        <v>48.0</v>
      </c>
      <c r="G260" s="7">
        <f t="shared" si="1"/>
        <v>6.56</v>
      </c>
    </row>
    <row r="261" ht="15.75" customHeight="1">
      <c r="A261" s="12" t="s">
        <v>270</v>
      </c>
      <c r="B261" s="9" t="s">
        <v>8</v>
      </c>
      <c r="C261" s="9">
        <v>5000000.0</v>
      </c>
      <c r="D261" s="9">
        <v>0.4</v>
      </c>
      <c r="E261" s="9">
        <v>5.0</v>
      </c>
      <c r="F261" s="9"/>
      <c r="G261" s="11">
        <f t="shared" si="1"/>
        <v>6.56</v>
      </c>
    </row>
    <row r="262" ht="15.75" customHeight="1">
      <c r="A262" s="5" t="s">
        <v>271</v>
      </c>
      <c r="B262" s="6" t="s">
        <v>13</v>
      </c>
      <c r="C262" s="6">
        <v>4750000.0</v>
      </c>
      <c r="D262" s="6">
        <v>0.4</v>
      </c>
      <c r="E262" s="6">
        <v>5.0</v>
      </c>
      <c r="F262" s="6"/>
      <c r="G262" s="7">
        <f t="shared" si="1"/>
        <v>6.56</v>
      </c>
    </row>
    <row r="263" ht="15.75" customHeight="1">
      <c r="A263" s="12" t="s">
        <v>272</v>
      </c>
      <c r="B263" s="9" t="s">
        <v>8</v>
      </c>
      <c r="C263" s="9">
        <v>5750000.0</v>
      </c>
      <c r="D263" s="9">
        <v>0.48</v>
      </c>
      <c r="E263" s="9">
        <v>6.0</v>
      </c>
      <c r="F263" s="9">
        <v>55.0</v>
      </c>
      <c r="G263" s="11">
        <f t="shared" si="1"/>
        <v>6.56</v>
      </c>
    </row>
    <row r="264" ht="15.75" customHeight="1">
      <c r="A264" s="5" t="s">
        <v>273</v>
      </c>
      <c r="B264" s="6" t="s">
        <v>16</v>
      </c>
      <c r="C264" s="6">
        <v>5500000.0</v>
      </c>
      <c r="D264" s="6">
        <v>0.48</v>
      </c>
      <c r="E264" s="6">
        <v>6.0</v>
      </c>
      <c r="F264" s="6"/>
      <c r="G264" s="7">
        <f t="shared" si="1"/>
        <v>6.56</v>
      </c>
    </row>
    <row r="265" ht="15.75" customHeight="1">
      <c r="A265" s="12" t="s">
        <v>274</v>
      </c>
      <c r="B265" s="9" t="s">
        <v>13</v>
      </c>
      <c r="C265" s="9">
        <v>5750000.0</v>
      </c>
      <c r="D265" s="9">
        <v>0.48</v>
      </c>
      <c r="E265" s="9">
        <v>6.0</v>
      </c>
      <c r="F265" s="9"/>
      <c r="G265" s="11">
        <f t="shared" si="1"/>
        <v>6.56</v>
      </c>
    </row>
    <row r="266" ht="15.75" customHeight="1">
      <c r="A266" s="5" t="s">
        <v>275</v>
      </c>
      <c r="B266" s="6" t="s">
        <v>11</v>
      </c>
      <c r="C266" s="6">
        <v>8000000.0</v>
      </c>
      <c r="D266" s="6">
        <v>0.63</v>
      </c>
      <c r="E266" s="6">
        <v>8.0</v>
      </c>
      <c r="F266" s="6">
        <v>54.0</v>
      </c>
      <c r="G266" s="7">
        <f t="shared" si="1"/>
        <v>6.4575</v>
      </c>
    </row>
    <row r="267" ht="15.75" customHeight="1">
      <c r="A267" s="12" t="s">
        <v>276</v>
      </c>
      <c r="B267" s="9" t="s">
        <v>8</v>
      </c>
      <c r="C267" s="9">
        <v>9850000.0</v>
      </c>
      <c r="D267" s="9">
        <v>0.76</v>
      </c>
      <c r="E267" s="9">
        <v>10.0</v>
      </c>
      <c r="F267" s="9">
        <v>56.0</v>
      </c>
      <c r="G267" s="11">
        <f t="shared" si="1"/>
        <v>6.232</v>
      </c>
    </row>
    <row r="268" ht="15.75" customHeight="1">
      <c r="A268" s="5" t="s">
        <v>277</v>
      </c>
      <c r="B268" s="6" t="s">
        <v>8</v>
      </c>
      <c r="C268" s="6">
        <v>7950000.0</v>
      </c>
      <c r="D268" s="6">
        <v>0.6</v>
      </c>
      <c r="E268" s="6">
        <v>8.0</v>
      </c>
      <c r="F268" s="6"/>
      <c r="G268" s="7">
        <f t="shared" si="1"/>
        <v>6.15</v>
      </c>
    </row>
    <row r="269" ht="15.75" customHeight="1">
      <c r="A269" s="12" t="s">
        <v>278</v>
      </c>
      <c r="B269" s="9" t="s">
        <v>16</v>
      </c>
      <c r="C269" s="9">
        <v>9750000.0</v>
      </c>
      <c r="D269" s="9">
        <v>0.74</v>
      </c>
      <c r="E269" s="9">
        <v>10.0</v>
      </c>
      <c r="F269" s="9"/>
      <c r="G269" s="11">
        <f t="shared" si="1"/>
        <v>6.068</v>
      </c>
    </row>
    <row r="270" ht="15.75" customHeight="1">
      <c r="A270" s="5" t="s">
        <v>279</v>
      </c>
      <c r="B270" s="6" t="s">
        <v>11</v>
      </c>
      <c r="C270" s="6">
        <v>8000000.0</v>
      </c>
      <c r="D270" s="6">
        <v>0.59</v>
      </c>
      <c r="E270" s="6">
        <v>8.0</v>
      </c>
      <c r="F270" s="6">
        <v>49.0</v>
      </c>
      <c r="G270" s="7">
        <f t="shared" si="1"/>
        <v>6.0475</v>
      </c>
    </row>
    <row r="271" ht="15.75" customHeight="1">
      <c r="A271" s="12" t="s">
        <v>280</v>
      </c>
      <c r="B271" s="9" t="s">
        <v>8</v>
      </c>
      <c r="C271" s="9">
        <v>7750000.0</v>
      </c>
      <c r="D271" s="9">
        <v>0.59</v>
      </c>
      <c r="E271" s="9">
        <v>8.0</v>
      </c>
      <c r="F271" s="9">
        <v>62.0</v>
      </c>
      <c r="G271" s="11">
        <f t="shared" si="1"/>
        <v>6.0475</v>
      </c>
    </row>
    <row r="272" ht="15.75" customHeight="1">
      <c r="A272" s="5" t="s">
        <v>281</v>
      </c>
      <c r="B272" s="6" t="s">
        <v>8</v>
      </c>
      <c r="C272" s="6">
        <v>1.1E7</v>
      </c>
      <c r="D272" s="6">
        <v>0.81</v>
      </c>
      <c r="E272" s="6">
        <v>11.0</v>
      </c>
      <c r="F272" s="6">
        <v>71.0</v>
      </c>
      <c r="G272" s="7">
        <f t="shared" si="1"/>
        <v>6.038181818</v>
      </c>
    </row>
    <row r="273" ht="15.75" customHeight="1">
      <c r="A273" s="12" t="s">
        <v>282</v>
      </c>
      <c r="B273" s="9" t="s">
        <v>16</v>
      </c>
      <c r="C273" s="9">
        <v>6000000.0</v>
      </c>
      <c r="D273" s="9">
        <v>0.44</v>
      </c>
      <c r="E273" s="9">
        <v>6.0</v>
      </c>
      <c r="F273" s="9"/>
      <c r="G273" s="11">
        <f t="shared" si="1"/>
        <v>6.013333333</v>
      </c>
    </row>
    <row r="274" ht="15.75" customHeight="1">
      <c r="A274" s="5" t="s">
        <v>283</v>
      </c>
      <c r="B274" s="6" t="s">
        <v>11</v>
      </c>
      <c r="C274" s="6">
        <v>6000000.0</v>
      </c>
      <c r="D274" s="6">
        <v>0.44</v>
      </c>
      <c r="E274" s="6">
        <v>6.0</v>
      </c>
      <c r="F274" s="6">
        <v>33.0</v>
      </c>
      <c r="G274" s="7">
        <f t="shared" si="1"/>
        <v>6.013333333</v>
      </c>
    </row>
    <row r="275" ht="15.75" customHeight="1">
      <c r="A275" s="12" t="s">
        <v>284</v>
      </c>
      <c r="B275" s="9" t="s">
        <v>16</v>
      </c>
      <c r="C275" s="9">
        <v>9500000.0</v>
      </c>
      <c r="D275" s="9">
        <v>0.73</v>
      </c>
      <c r="E275" s="9">
        <v>10.0</v>
      </c>
      <c r="F275" s="9">
        <v>59.0</v>
      </c>
      <c r="G275" s="11">
        <f t="shared" si="1"/>
        <v>5.986</v>
      </c>
    </row>
    <row r="276" ht="15.75" customHeight="1">
      <c r="A276" s="5" t="s">
        <v>285</v>
      </c>
      <c r="B276" s="6" t="s">
        <v>11</v>
      </c>
      <c r="C276" s="6">
        <v>6500000.0</v>
      </c>
      <c r="D276" s="6">
        <v>0.51</v>
      </c>
      <c r="E276" s="6">
        <v>7.0</v>
      </c>
      <c r="F276" s="6"/>
      <c r="G276" s="7">
        <f t="shared" si="1"/>
        <v>5.974285714</v>
      </c>
    </row>
    <row r="277" ht="15.75" customHeight="1">
      <c r="A277" s="12" t="s">
        <v>286</v>
      </c>
      <c r="B277" s="9" t="s">
        <v>11</v>
      </c>
      <c r="C277" s="9">
        <v>6500000.0</v>
      </c>
      <c r="D277" s="9">
        <v>0.5</v>
      </c>
      <c r="E277" s="9">
        <v>7.0</v>
      </c>
      <c r="F277" s="9">
        <v>46.0</v>
      </c>
      <c r="G277" s="11">
        <f t="shared" si="1"/>
        <v>5.857142857</v>
      </c>
    </row>
    <row r="278" ht="15.75" customHeight="1">
      <c r="A278" s="5" t="s">
        <v>287</v>
      </c>
      <c r="B278" s="6" t="s">
        <v>11</v>
      </c>
      <c r="C278" s="6">
        <v>7142857.0</v>
      </c>
      <c r="D278" s="6">
        <v>0.5</v>
      </c>
      <c r="E278" s="6">
        <v>7.0</v>
      </c>
      <c r="F278" s="6">
        <v>62.0</v>
      </c>
      <c r="G278" s="7">
        <f t="shared" si="1"/>
        <v>5.857142857</v>
      </c>
    </row>
    <row r="279" ht="15.75" customHeight="1">
      <c r="A279" s="12" t="s">
        <v>288</v>
      </c>
      <c r="B279" s="9" t="s">
        <v>11</v>
      </c>
      <c r="C279" s="9">
        <v>6250000.0</v>
      </c>
      <c r="D279" s="9">
        <v>0.42</v>
      </c>
      <c r="E279" s="9">
        <v>6.0</v>
      </c>
      <c r="F279" s="9"/>
      <c r="G279" s="11">
        <f t="shared" si="1"/>
        <v>5.74</v>
      </c>
    </row>
    <row r="280" ht="15.75" customHeight="1">
      <c r="A280" s="5" t="s">
        <v>289</v>
      </c>
      <c r="B280" s="6" t="s">
        <v>8</v>
      </c>
      <c r="C280" s="6">
        <v>5625000.0</v>
      </c>
      <c r="D280" s="6">
        <v>0.42</v>
      </c>
      <c r="E280" s="6">
        <v>6.0</v>
      </c>
      <c r="F280" s="6"/>
      <c r="G280" s="7">
        <f t="shared" si="1"/>
        <v>5.74</v>
      </c>
    </row>
    <row r="281" ht="15.75" customHeight="1">
      <c r="A281" s="12" t="s">
        <v>290</v>
      </c>
      <c r="B281" s="9" t="s">
        <v>11</v>
      </c>
      <c r="C281" s="9">
        <v>6500000.0</v>
      </c>
      <c r="D281" s="9">
        <v>0.48</v>
      </c>
      <c r="E281" s="9">
        <v>7.0</v>
      </c>
      <c r="F281" s="9">
        <v>31.0</v>
      </c>
      <c r="G281" s="11">
        <f t="shared" si="1"/>
        <v>5.622857143</v>
      </c>
    </row>
    <row r="282" ht="15.75" customHeight="1">
      <c r="A282" s="5" t="s">
        <v>291</v>
      </c>
      <c r="B282" s="6" t="s">
        <v>8</v>
      </c>
      <c r="C282" s="6">
        <v>7142857.0</v>
      </c>
      <c r="D282" s="6">
        <v>0.48</v>
      </c>
      <c r="E282" s="6">
        <v>7.0</v>
      </c>
      <c r="F282" s="6"/>
      <c r="G282" s="7">
        <f t="shared" si="1"/>
        <v>5.622857143</v>
      </c>
    </row>
    <row r="283" ht="15.75" customHeight="1">
      <c r="A283" s="12" t="s">
        <v>292</v>
      </c>
      <c r="B283" s="9" t="s">
        <v>13</v>
      </c>
      <c r="C283" s="9">
        <v>6500000.0</v>
      </c>
      <c r="D283" s="9">
        <v>0.47</v>
      </c>
      <c r="E283" s="9">
        <v>7.0</v>
      </c>
      <c r="F283" s="9">
        <v>44.0</v>
      </c>
      <c r="G283" s="11">
        <f t="shared" si="1"/>
        <v>5.505714286</v>
      </c>
    </row>
    <row r="284" ht="15.75" customHeight="1">
      <c r="A284" s="5" t="s">
        <v>293</v>
      </c>
      <c r="B284" s="6" t="s">
        <v>11</v>
      </c>
      <c r="C284" s="6">
        <v>5875000.0</v>
      </c>
      <c r="D284" s="6">
        <v>0.4</v>
      </c>
      <c r="E284" s="6">
        <v>6.0</v>
      </c>
      <c r="F284" s="6">
        <v>43.0</v>
      </c>
      <c r="G284" s="7">
        <f t="shared" si="1"/>
        <v>5.466666667</v>
      </c>
    </row>
    <row r="285" ht="15.75" customHeight="1">
      <c r="A285" s="12" t="s">
        <v>294</v>
      </c>
      <c r="B285" s="9" t="s">
        <v>11</v>
      </c>
      <c r="C285" s="9">
        <v>1.1E7</v>
      </c>
      <c r="D285" s="9">
        <v>0.73</v>
      </c>
      <c r="E285" s="9">
        <v>11.0</v>
      </c>
      <c r="F285" s="9">
        <v>75.0</v>
      </c>
      <c r="G285" s="11">
        <f t="shared" si="1"/>
        <v>5.441818182</v>
      </c>
    </row>
    <row r="286" ht="15.75" customHeight="1">
      <c r="A286" s="5" t="s">
        <v>295</v>
      </c>
      <c r="B286" s="6" t="s">
        <v>16</v>
      </c>
      <c r="C286" s="6">
        <v>7000000.0</v>
      </c>
      <c r="D286" s="6">
        <v>0.46</v>
      </c>
      <c r="E286" s="6">
        <v>7.0</v>
      </c>
      <c r="F286" s="6">
        <v>40.0</v>
      </c>
      <c r="G286" s="7">
        <f t="shared" si="1"/>
        <v>5.388571429</v>
      </c>
    </row>
    <row r="287" ht="15.75" customHeight="1">
      <c r="A287" s="12" t="s">
        <v>296</v>
      </c>
      <c r="B287" s="9" t="s">
        <v>11</v>
      </c>
      <c r="C287" s="9">
        <v>8000000.0</v>
      </c>
      <c r="D287" s="9">
        <v>0.52</v>
      </c>
      <c r="E287" s="9">
        <v>8.0</v>
      </c>
      <c r="F287" s="9">
        <v>45.0</v>
      </c>
      <c r="G287" s="11">
        <f t="shared" si="1"/>
        <v>5.33</v>
      </c>
    </row>
    <row r="288" ht="15.75" customHeight="1">
      <c r="A288" s="5" t="s">
        <v>297</v>
      </c>
      <c r="B288" s="6" t="s">
        <v>11</v>
      </c>
      <c r="C288" s="6">
        <v>9500000.0</v>
      </c>
      <c r="D288" s="6">
        <v>0.64</v>
      </c>
      <c r="E288" s="6">
        <v>10.0</v>
      </c>
      <c r="F288" s="6">
        <v>56.0</v>
      </c>
      <c r="G288" s="7">
        <f t="shared" si="1"/>
        <v>5.248</v>
      </c>
    </row>
    <row r="289" ht="15.75" customHeight="1">
      <c r="A289" s="12" t="s">
        <v>298</v>
      </c>
      <c r="B289" s="9" t="s">
        <v>8</v>
      </c>
      <c r="C289" s="9">
        <v>7750000.0</v>
      </c>
      <c r="D289" s="9">
        <v>0.51</v>
      </c>
      <c r="E289" s="9">
        <v>8.0</v>
      </c>
      <c r="F289" s="9"/>
      <c r="G289" s="11">
        <f t="shared" si="1"/>
        <v>5.2275</v>
      </c>
    </row>
    <row r="290" ht="15.75" customHeight="1">
      <c r="A290" s="5" t="s">
        <v>299</v>
      </c>
      <c r="B290" s="6" t="s">
        <v>11</v>
      </c>
      <c r="C290" s="6">
        <v>8500000.0</v>
      </c>
      <c r="D290" s="6">
        <v>0.56</v>
      </c>
      <c r="E290" s="6">
        <v>9.0</v>
      </c>
      <c r="F290" s="6">
        <v>63.0</v>
      </c>
      <c r="G290" s="7">
        <f t="shared" si="1"/>
        <v>5.102222222</v>
      </c>
    </row>
    <row r="291" ht="15.75" customHeight="1">
      <c r="A291" s="12" t="s">
        <v>300</v>
      </c>
      <c r="B291" s="9" t="s">
        <v>11</v>
      </c>
      <c r="C291" s="9">
        <v>6750000.0</v>
      </c>
      <c r="D291" s="9">
        <v>0.43</v>
      </c>
      <c r="E291" s="9">
        <v>7.0</v>
      </c>
      <c r="F291" s="9"/>
      <c r="G291" s="11">
        <f t="shared" si="1"/>
        <v>5.037142857</v>
      </c>
    </row>
    <row r="292" ht="15.75" customHeight="1">
      <c r="A292" s="5" t="s">
        <v>301</v>
      </c>
      <c r="B292" s="6" t="s">
        <v>11</v>
      </c>
      <c r="C292" s="6">
        <v>8050000.0</v>
      </c>
      <c r="D292" s="6">
        <v>0.48</v>
      </c>
      <c r="E292" s="6">
        <v>8.0</v>
      </c>
      <c r="F292" s="6">
        <v>46.0</v>
      </c>
      <c r="G292" s="7">
        <f t="shared" si="1"/>
        <v>4.92</v>
      </c>
    </row>
    <row r="293" ht="15.75" customHeight="1">
      <c r="A293" s="12" t="s">
        <v>302</v>
      </c>
      <c r="B293" s="9" t="s">
        <v>16</v>
      </c>
      <c r="C293" s="9">
        <v>1.05E7</v>
      </c>
      <c r="D293" s="9">
        <v>0.64</v>
      </c>
      <c r="E293" s="9">
        <v>11.0</v>
      </c>
      <c r="F293" s="9">
        <v>61.0</v>
      </c>
      <c r="G293" s="11">
        <f t="shared" si="1"/>
        <v>4.770909091</v>
      </c>
    </row>
    <row r="294" ht="15.75" customHeight="1">
      <c r="A294" s="5" t="s">
        <v>303</v>
      </c>
      <c r="B294" s="6" t="s">
        <v>11</v>
      </c>
      <c r="C294" s="6">
        <v>8800000.0</v>
      </c>
      <c r="D294" s="6">
        <v>0.52</v>
      </c>
      <c r="E294" s="6">
        <v>9.0</v>
      </c>
      <c r="F294" s="6">
        <v>51.0</v>
      </c>
      <c r="G294" s="7">
        <f t="shared" si="1"/>
        <v>4.737777778</v>
      </c>
    </row>
    <row r="295" ht="15.75" customHeight="1">
      <c r="A295" s="12" t="s">
        <v>304</v>
      </c>
      <c r="B295" s="9" t="s">
        <v>13</v>
      </c>
      <c r="C295" s="9">
        <v>6500000.0</v>
      </c>
      <c r="D295" s="9">
        <v>0.4</v>
      </c>
      <c r="E295" s="9">
        <v>7.0</v>
      </c>
      <c r="F295" s="9"/>
      <c r="G295" s="11">
        <f t="shared" si="1"/>
        <v>4.685714286</v>
      </c>
    </row>
    <row r="296" ht="15.75" customHeight="1">
      <c r="A296" s="5" t="s">
        <v>305</v>
      </c>
      <c r="B296" s="6" t="s">
        <v>11</v>
      </c>
      <c r="C296" s="6">
        <v>1.15E7</v>
      </c>
      <c r="D296" s="6">
        <v>0.68</v>
      </c>
      <c r="E296" s="6">
        <v>12.0</v>
      </c>
      <c r="F296" s="6">
        <v>55.0</v>
      </c>
      <c r="G296" s="7">
        <f t="shared" si="1"/>
        <v>4.646666667</v>
      </c>
    </row>
    <row r="297" ht="15.75" customHeight="1">
      <c r="A297" s="12" t="s">
        <v>306</v>
      </c>
      <c r="B297" s="9" t="s">
        <v>11</v>
      </c>
      <c r="C297" s="10">
        <v>2000000.0</v>
      </c>
      <c r="D297" s="10">
        <v>0.7</v>
      </c>
      <c r="E297" s="10">
        <v>2.0</v>
      </c>
      <c r="F297" s="10">
        <v>50.0</v>
      </c>
      <c r="G297" s="11">
        <f t="shared" si="1"/>
        <v>28.7</v>
      </c>
    </row>
    <row r="298" ht="15.75" customHeight="1">
      <c r="A298" s="5" t="s">
        <v>307</v>
      </c>
      <c r="B298" s="6" t="s">
        <v>11</v>
      </c>
      <c r="C298" s="6">
        <v>1.1E7</v>
      </c>
      <c r="D298" s="6">
        <v>0.61</v>
      </c>
      <c r="E298" s="6">
        <v>11.0</v>
      </c>
      <c r="F298" s="6">
        <v>50.0</v>
      </c>
      <c r="G298" s="7">
        <f t="shared" si="1"/>
        <v>4.547272727</v>
      </c>
    </row>
    <row r="299" ht="15.75" customHeight="1">
      <c r="A299" s="12" t="s">
        <v>308</v>
      </c>
      <c r="B299" s="9" t="s">
        <v>8</v>
      </c>
      <c r="C299" s="9">
        <v>8500000.0</v>
      </c>
      <c r="D299" s="9">
        <v>0.49</v>
      </c>
      <c r="E299" s="9">
        <v>9.0</v>
      </c>
      <c r="F299" s="9">
        <v>45.0</v>
      </c>
      <c r="G299" s="11">
        <f t="shared" si="1"/>
        <v>4.464444444</v>
      </c>
    </row>
    <row r="300" ht="15.75" customHeight="1">
      <c r="A300" s="5" t="s">
        <v>309</v>
      </c>
      <c r="B300" s="6" t="s">
        <v>11</v>
      </c>
      <c r="C300" s="6">
        <v>8350000.0</v>
      </c>
      <c r="D300" s="6">
        <v>0.43</v>
      </c>
      <c r="E300" s="6">
        <v>8.0</v>
      </c>
      <c r="F300" s="6">
        <v>43.0</v>
      </c>
      <c r="G300" s="7">
        <f t="shared" si="1"/>
        <v>4.4075</v>
      </c>
    </row>
    <row r="301" ht="15.75" customHeight="1">
      <c r="A301" s="14" t="s">
        <v>310</v>
      </c>
      <c r="B301" s="15" t="s">
        <v>11</v>
      </c>
      <c r="C301" s="15">
        <v>9500000.0</v>
      </c>
      <c r="D301" s="15">
        <v>0.46</v>
      </c>
      <c r="E301" s="15">
        <v>10.0</v>
      </c>
      <c r="F301" s="15">
        <v>50.0</v>
      </c>
      <c r="G301" s="16">
        <f t="shared" si="1"/>
        <v>3.772</v>
      </c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