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ba\source\repos\TimelineGraphic\"/>
    </mc:Choice>
  </mc:AlternateContent>
  <xr:revisionPtr revIDLastSave="0" documentId="13_ncr:1_{100B4398-C27B-4019-9296-0C85310A8DE0}" xr6:coauthVersionLast="47" xr6:coauthVersionMax="48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Event">Table1[Event]</definedName>
    <definedName name="EventTime">Table1[EventTime]</definedName>
    <definedName name="Height">Table1[Height]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<sst xmlns="http://schemas.openxmlformats.org/spreadsheetml/2006/main" count="53" uniqueCount="39">
  <si>
    <t>Event</t>
  </si>
  <si>
    <t>EventDate</t>
  </si>
  <si>
    <t>EventTime</t>
  </si>
  <si>
    <t>Value</t>
  </si>
  <si>
    <t>Height</t>
  </si>
  <si>
    <t>Impact Start</t>
  </si>
  <si>
    <t>Detection</t>
  </si>
  <si>
    <t>FirstSeverity (2)</t>
  </si>
  <si>
    <t>Initial Comms Sent</t>
  </si>
  <si>
    <t>Outage Declared</t>
  </si>
  <si>
    <t>RA: PRIMARY</t>
  </si>
  <si>
    <t>RA: UPGRADE</t>
  </si>
  <si>
    <t>RA: TRANSFER</t>
  </si>
  <si>
    <t>RA: BRAININVITE</t>
  </si>
  <si>
    <t>Mitigation</t>
  </si>
  <si>
    <t>Comms Engaged</t>
  </si>
  <si>
    <t>RA: INVITEAUTOMATIC</t>
  </si>
  <si>
    <t>AIM Engaged (Auto)</t>
  </si>
  <si>
    <t>INVITEAUTOMATIC</t>
  </si>
  <si>
    <t>RA: INVITEMANUAL</t>
  </si>
  <si>
    <t>Sev Upgraded to 1</t>
  </si>
  <si>
    <t>Team1</t>
  </si>
  <si>
    <t>Team2</t>
  </si>
  <si>
    <t>Team3</t>
  </si>
  <si>
    <t>Team4</t>
  </si>
  <si>
    <t>Team5</t>
  </si>
  <si>
    <t>Team6</t>
  </si>
  <si>
    <t>Date</t>
  </si>
  <si>
    <t>EventData</t>
  </si>
  <si>
    <t>Team7</t>
  </si>
  <si>
    <t>Team8</t>
  </si>
  <si>
    <t>Team9</t>
  </si>
  <si>
    <t>Team10</t>
  </si>
  <si>
    <t>Team11</t>
  </si>
  <si>
    <t>Team12</t>
  </si>
  <si>
    <t>Person1</t>
  </si>
  <si>
    <t>Team13</t>
  </si>
  <si>
    <t>Team14</t>
  </si>
  <si>
    <t>Team15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</si>
</sst>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64" formatCode="[$-F400]h:mm:ss\ AM/PM"/>
    </dxf>
    <dxf>
      <numFmt numFmtId="0" formatCode="General"/>
      <alignment horizontal="center"/>
    </dxf>
    <dxf>
      <alignment horizontal="left" vertical="bottom" textRotation="0" wrapText="0" indent="0" justifyLastLine="0" shrinkToFit="0" readingOrder="0"/>
    </dxf>
    <dxf>
      <numFmt numFmtId="164" formatCode="[$-F400]h:mm:ss\ AM/P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3010752688172046E-2"/>
          <c:w val="0.98132824228323123"/>
          <c:h val="0.92721257237386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Height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23AE0E-F3FC-4183-BE3F-CFA0BA25B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D8-42E2-A97D-D47B403028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35F904-97E1-405D-9512-05F3A6946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D8-42E2-A97D-D47B403028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C0D083-654F-4608-88DA-C8742D975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B5-43FB-A98C-8419D8015B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A81098-9094-4F93-BD0F-C139F0A24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D8-42E2-A97D-D47B4030289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516343-0D33-4B36-9D1B-2B0A52A9AB1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22806109661105"/>
                      <c:h val="9.258904671655497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0D8-42E2-A97D-D47B403028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9B5DAE7-10F5-462E-B973-E2549ABB4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D8-42E2-A97D-D47B403028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618904-B4D8-4765-B720-88F37E923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D8-42E2-A97D-D47B403028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BA8503-6675-43EA-BE30-FBD14732E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D8-42E2-A97D-D47B4030289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00997B-3BAB-4B8B-9E4E-68AB71BB3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D8-42E2-A97D-D47B4030289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F87DF4-805E-40EC-B1B9-3CF9EFE23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D8-42E2-A97D-D47B4030289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EEF824-006F-4D6A-BD0A-C023D9422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D8-42E2-A97D-D47B4030289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D67FEB9-69EC-4AF0-9616-BB8566953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D8-42E2-A97D-D47B40302898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D555C6-7435-468A-B306-C29FA96A681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48420238639203"/>
                      <c:h val="0.1223657216545202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0D8-42E2-A97D-D47B4030289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01758C3-5413-40AA-8CA4-B4B2BA243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D8-42E2-A97D-D47B4030289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A2A95A7-4777-4989-82F1-8F198F31C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D8-42E2-A97D-D47B4030289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A357640-C10F-477C-97CC-7B186223C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D8-42E2-A97D-D47B4030289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08751F4-89C2-484F-9F98-54A79F1CB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0D8-42E2-A97D-D47B4030289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46AFE5-D4DF-4273-B4FE-C6ADEDED40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0D8-42E2-A97D-D47B403028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9DAB50D-1312-4750-9606-8985970B9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0D8-42E2-A97D-D47B4030289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9BE88CB-4C73-44C4-AA63-5CDD6766F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0D8-42E2-A97D-D47B4030289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57FAD58-0728-457F-9E75-DFD9E4D72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0D8-42E2-A97D-D47B4030289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3F32648-D856-4708-A7EC-1A397B9B1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0D8-42E2-A97D-D47B4030289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D8555E1-F971-40F2-B4AA-96DEEFB93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B5-43FB-A98C-8419D8015B7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FA77DD6-84A1-471F-BFB7-3E2B849C6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B5-43FB-A98C-8419D8015B7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E304043-6BF0-4861-B1A8-6D7ED1733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B5-43FB-A98C-8419D8015B7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16D3230-3A5D-4709-B154-CF6551304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B5-43FB-A98C-8419D8015B7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F3C6ADA-8574-449D-91F8-005E8EAB5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B5-43FB-A98C-8419D8015B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Sheet1!$C$2:$C$28</c:f>
              <c:numCache>
                <c:formatCode>[$-F400]h:mm:ss\ AM/PM</c:formatCode>
                <c:ptCount val="27"/>
                <c:pt idx="0">
                  <c:v>0.14861111111111111</c:v>
                </c:pt>
                <c:pt idx="1">
                  <c:v>0.15357638888888889</c:v>
                </c:pt>
                <c:pt idx="2">
                  <c:v>0.15357638888888889</c:v>
                </c:pt>
                <c:pt idx="3">
                  <c:v>0.15380787037037039</c:v>
                </c:pt>
                <c:pt idx="4">
                  <c:v>0.15381944444444443</c:v>
                </c:pt>
                <c:pt idx="5">
                  <c:v>0.15381944444444443</c:v>
                </c:pt>
                <c:pt idx="6">
                  <c:v>0.15388888888888888</c:v>
                </c:pt>
                <c:pt idx="7">
                  <c:v>0.15405092592592592</c:v>
                </c:pt>
                <c:pt idx="8">
                  <c:v>0.15415509259259261</c:v>
                </c:pt>
                <c:pt idx="9">
                  <c:v>0.15416666666666667</c:v>
                </c:pt>
                <c:pt idx="10">
                  <c:v>0.15431712962962962</c:v>
                </c:pt>
                <c:pt idx="11">
                  <c:v>0.15431712962962962</c:v>
                </c:pt>
                <c:pt idx="12">
                  <c:v>0.1545138888888889</c:v>
                </c:pt>
                <c:pt idx="13">
                  <c:v>0.15525462962962963</c:v>
                </c:pt>
                <c:pt idx="14">
                  <c:v>0.15788194444444445</c:v>
                </c:pt>
                <c:pt idx="15">
                  <c:v>0.15788194444444445</c:v>
                </c:pt>
                <c:pt idx="16">
                  <c:v>0.15788194444444445</c:v>
                </c:pt>
                <c:pt idx="17">
                  <c:v>0.16686342592592593</c:v>
                </c:pt>
                <c:pt idx="18">
                  <c:v>0.18972222222222224</c:v>
                </c:pt>
                <c:pt idx="19">
                  <c:v>0.18995370370370371</c:v>
                </c:pt>
                <c:pt idx="20">
                  <c:v>0.19321759259259261</c:v>
                </c:pt>
                <c:pt idx="21">
                  <c:v>0.19322916666666667</c:v>
                </c:pt>
                <c:pt idx="22">
                  <c:v>0.19322916666666667</c:v>
                </c:pt>
                <c:pt idx="23">
                  <c:v>0.20144675925925926</c:v>
                </c:pt>
                <c:pt idx="24">
                  <c:v>0.20144675925925926</c:v>
                </c:pt>
                <c:pt idx="25">
                  <c:v>0.22503472222222221</c:v>
                </c:pt>
                <c:pt idx="26">
                  <c:v>0.29475694444444445</c:v>
                </c:pt>
              </c:numCache>
            </c:num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2</c:v>
                </c:pt>
                <c:pt idx="1">
                  <c:v>-2</c:v>
                </c:pt>
                <c:pt idx="2">
                  <c:v>1</c:v>
                </c:pt>
                <c:pt idx="3">
                  <c:v>-1</c:v>
                </c:pt>
                <c:pt idx="4">
                  <c:v>2</c:v>
                </c:pt>
                <c:pt idx="5">
                  <c:v>-2</c:v>
                </c:pt>
                <c:pt idx="6">
                  <c:v>1</c:v>
                </c:pt>
                <c:pt idx="7">
                  <c:v>-1</c:v>
                </c:pt>
                <c:pt idx="8">
                  <c:v>2</c:v>
                </c:pt>
                <c:pt idx="9">
                  <c:v>-2</c:v>
                </c:pt>
                <c:pt idx="10">
                  <c:v>1</c:v>
                </c:pt>
                <c:pt idx="11">
                  <c:v>-1</c:v>
                </c:pt>
                <c:pt idx="12">
                  <c:v>2</c:v>
                </c:pt>
                <c:pt idx="13">
                  <c:v>-2</c:v>
                </c:pt>
                <c:pt idx="14">
                  <c:v>1</c:v>
                </c:pt>
                <c:pt idx="15">
                  <c:v>-1</c:v>
                </c:pt>
                <c:pt idx="16">
                  <c:v>2</c:v>
                </c:pt>
                <c:pt idx="17">
                  <c:v>-2</c:v>
                </c:pt>
                <c:pt idx="18">
                  <c:v>1</c:v>
                </c:pt>
                <c:pt idx="19">
                  <c:v>-1</c:v>
                </c:pt>
                <c:pt idx="20">
                  <c:v>2</c:v>
                </c:pt>
                <c:pt idx="21">
                  <c:v>-2</c:v>
                </c:pt>
                <c:pt idx="22">
                  <c:v>1</c:v>
                </c:pt>
                <c:pt idx="23">
                  <c:v>-1</c:v>
                </c:pt>
                <c:pt idx="24">
                  <c:v>2</c:v>
                </c:pt>
                <c:pt idx="25">
                  <c:v>-2</c:v>
                </c:pt>
                <c:pt idx="2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Sheet1!$A$2:$A$28</c15:f>
                <c15:dlblRangeCache>
                  <c:ptCount val="27"/>
                  <c:pt idx="0">
                    <c:v>Impact Start</c:v>
                  </c:pt>
                  <c:pt idx="1">
                    <c:v>Detection</c:v>
                  </c:pt>
                  <c:pt idx="2">
                    <c:v>FirstSeverity (2)</c:v>
                  </c:pt>
                  <c:pt idx="3">
                    <c:v>Initial Comms Sent</c:v>
                  </c:pt>
                  <c:pt idx="4">
                    <c:v>Outage Declared</c:v>
                  </c:pt>
                  <c:pt idx="5">
                    <c:v>RA: PRIMARY</c:v>
                  </c:pt>
                  <c:pt idx="6">
                    <c:v>RA: UPGRADE</c:v>
                  </c:pt>
                  <c:pt idx="7">
                    <c:v>RA: TRANSFER</c:v>
                  </c:pt>
                  <c:pt idx="8">
                    <c:v>RA: BRAININVITE</c:v>
                  </c:pt>
                  <c:pt idx="9">
                    <c:v>Mitigation</c:v>
                  </c:pt>
                  <c:pt idx="10">
                    <c:v>Comms Engaged</c:v>
                  </c:pt>
                  <c:pt idx="11">
                    <c:v>RA: BRAININVITE</c:v>
                  </c:pt>
                  <c:pt idx="12">
                    <c:v>RA: TRANSFER</c:v>
                  </c:pt>
                  <c:pt idx="13">
                    <c:v>RA: TRANSFER</c:v>
                  </c:pt>
                  <c:pt idx="14">
                    <c:v>RA: INVITEAUTOMATIC</c:v>
                  </c:pt>
                  <c:pt idx="15">
                    <c:v>AIM Engaged (Auto)</c:v>
                  </c:pt>
                  <c:pt idx="16">
                    <c:v>RA: INVITEAUTOMATIC</c:v>
                  </c:pt>
                  <c:pt idx="17">
                    <c:v>RA: INVITEMANUAL</c:v>
                  </c:pt>
                  <c:pt idx="18">
                    <c:v>RA: UPGRADE</c:v>
                  </c:pt>
                  <c:pt idx="19">
                    <c:v>Sev Upgraded to 1</c:v>
                  </c:pt>
                  <c:pt idx="20">
                    <c:v>RA: INVITEAUTOMATIC</c:v>
                  </c:pt>
                  <c:pt idx="21">
                    <c:v>RA: INVITEAUTOMATIC</c:v>
                  </c:pt>
                  <c:pt idx="22">
                    <c:v>RA: INVITEAUTOMATIC</c:v>
                  </c:pt>
                  <c:pt idx="23">
                    <c:v>RA: INVITEMANUAL</c:v>
                  </c:pt>
                  <c:pt idx="24">
                    <c:v>RA: INVITEMANUAL</c:v>
                  </c:pt>
                  <c:pt idx="25">
                    <c:v>RA: INVITEMANUAL</c:v>
                  </c:pt>
                  <c:pt idx="26">
                    <c:v>RA: TRANSFER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40D8-42E2-A97D-D47B4030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66847"/>
        <c:axId val="535567679"/>
      </c:barChart>
      <c:catAx>
        <c:axId val="535566847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  <a:headEnd type="none" w="med" len="med"/>
            <a:tailEnd type="triangl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67679"/>
        <c:crosses val="autoZero"/>
        <c:auto val="1"/>
        <c:lblAlgn val="ctr"/>
        <c:lblOffset val="100"/>
        <c:noMultiLvlLbl val="0"/>
      </c:catAx>
      <c:valAx>
        <c:axId val="535567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55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29</xdr:row>
      <xdr:rowOff>59797</xdr:rowOff>
    </xdr:from>
    <xdr:to>
      <xdr:col>8</xdr:col>
      <xdr:colOff>619126</xdr:colOff>
      <xdr:row>51</xdr:row>
      <xdr:rowOff>34926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4DDB551-44CE-4DF2-B18F-001A31B05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5EBA0-EF6A-4954-93DC-36D2386F5588}" name="Table1" displayName="Table1" ref="A1:G28" totalsRowShown="0" headerRowDxfId="7">
  <autoFilter ref="A1:G28" xr:uid="{2A55EBA0-EF6A-4954-93DC-36D2386F5588}"/>
  <tableColumns count="7">
    <tableColumn id="1" xr3:uid="{9BC4B1B6-D4A7-4981-A1DD-73D17CDAFCE0}" name="Event" dataDxfId="6"/>
    <tableColumn id="3" xr3:uid="{09521922-AC12-493B-9A98-3BD3BBF02FEF}" name="EventDate" dataDxfId="5"/>
    <tableColumn id="4" xr3:uid="{C613F4AA-0BC8-4DBF-96EF-696104A47A24}" name="EventTime" dataDxfId="4">
      <calculatedColumnFormula>NOW()</calculatedColumnFormula>
    </tableColumn>
    <tableColumn id="5" xr3:uid="{A6187693-4F5E-4E89-876D-A61093F6CCB5}" name="Value" dataDxfId="3"/>
    <tableColumn id="2" xr3:uid="{21147D6F-A6AA-4334-9582-1CE19AEDE2F6}" name="Height" dataDxfId="2"/>
    <tableColumn id="6" xr3:uid="{51AFD9F6-A3D5-4EEC-8393-D294822A3C04}" name="Date" dataDxfId="1">
      <calculatedColumnFormula>+Table1[[#This Row],[EventDate]]+Table1[[#This Row],[EventTime]]</calculatedColumnFormula>
    </tableColumn>
    <tableColumn id="7" xr3:uid="{215F8EB7-FC47-4296-8B87-A2F1192189E4}" name="EventData" dataDxfId="0">
      <calculatedColumnFormula>_xlfn.CONCAT(Table1[[#This Row],[Event]],": ",Table1[[#This Row],[Value]])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0" workbookViewId="0">
      <selection activeCell="D23" sqref="D23"/>
    </sheetView>
  </sheetViews>
  <sheetFormatPr defaultRowHeight="14.35" x14ac:dyDescent="0.5"/>
  <cols>
    <col min="1" max="1" width="30.703125" style="2" customWidth="1"/>
    <col min="2" max="2" width="10.703125" customWidth="1"/>
    <col min="3" max="3" width="10.703125" style="2" customWidth="1"/>
    <col min="4" max="4" width="80.703125" style="2" customWidth="1"/>
    <col min="5" max="5" width="5.703125" style="3" customWidth="1"/>
    <col min="6" max="6" width="13.46875" bestFit="1" customWidth="1"/>
    <col min="7" max="7" width="89.64453125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28</v>
      </c>
    </row>
    <row r="2" spans="1:7" x14ac:dyDescent="0.5">
      <c r="A2" s="2" t="s">
        <v>5</v>
      </c>
      <c r="B2" s="4">
        <v>44652</v>
      </c>
      <c r="C2" s="5">
        <v>0.14861111111111111</v>
      </c>
      <c r="E2" s="3">
        <f t="shared" ref="E2:E28" si="0">IF((ROW()/4-INT(ROW()/4))*100=0,1,IF((ROW()/4-INT(ROW()/4))*100=25,-1,IF((ROW()/4-INT(ROW()/4))*100=50,2,IF((ROW()/4-INT(ROW()/4))*100=75,-2,5))))</f>
        <v>2</v>
      </c>
      <c r="F2" s="7">
        <f>+Table1[[#This Row],[EventDate]]+Table1[[#This Row],[EventTime]]</f>
        <v>44652.148611111108</v>
      </c>
      <c r="G2" t="str">
        <f>_xlfn.CONCAT(Table1[[#This Row],[Event]],": ",Table1[[#This Row],[Value]])</f>
        <v xml:space="preserve">Impact Start: </v>
      </c>
    </row>
    <row r="3" spans="1:7" x14ac:dyDescent="0.5">
      <c r="A3" s="2" t="s">
        <v>6</v>
      </c>
      <c r="B3" s="4">
        <v>44652</v>
      </c>
      <c r="C3" s="5">
        <v>0.15357638888888889</v>
      </c>
      <c r="E3" s="3">
        <f t="shared" si="0"/>
        <v>-2</v>
      </c>
      <c r="F3" s="7">
        <f>+Table1[[#This Row],[EventDate]]+Table1[[#This Row],[EventTime]]</f>
        <v>44652.15357638889</v>
      </c>
      <c r="G3" t="str">
        <f>_xlfn.CONCAT(Table1[[#This Row],[Event]],": ",Table1[[#This Row],[Value]])</f>
        <v xml:space="preserve">Detection: </v>
      </c>
    </row>
    <row r="4" spans="1:7" x14ac:dyDescent="0.5">
      <c r="A4" s="2" t="s">
        <v>7</v>
      </c>
      <c r="B4" s="4">
        <v>44652</v>
      </c>
      <c r="C4" s="5">
        <v>0.15357638888888889</v>
      </c>
      <c r="D4" s="2">
        <v>2</v>
      </c>
      <c r="E4" s="3">
        <f t="shared" si="0"/>
        <v>1</v>
      </c>
      <c r="F4" s="7">
        <f>+Table1[[#This Row],[EventDate]]+Table1[[#This Row],[EventTime]]</f>
        <v>44652.15357638889</v>
      </c>
      <c r="G4" t="str">
        <f>_xlfn.CONCAT(Table1[[#This Row],[Event]],": ",Table1[[#This Row],[Value]])</f>
        <v>FirstSeverity (2): 2</v>
      </c>
    </row>
    <row r="5" spans="1:7" x14ac:dyDescent="0.5">
      <c r="A5" s="2" t="s">
        <v>8</v>
      </c>
      <c r="B5" s="4">
        <v>44652</v>
      </c>
      <c r="C5" s="5">
        <v>0.15380787037037039</v>
      </c>
      <c r="E5" s="3">
        <f t="shared" si="0"/>
        <v>-1</v>
      </c>
      <c r="F5" s="7">
        <f>+Table1[[#This Row],[EventDate]]+Table1[[#This Row],[EventTime]]</f>
        <v>44652.153807870367</v>
      </c>
      <c r="G5" t="str">
        <f>_xlfn.CONCAT(Table1[[#This Row],[Event]],": ",Table1[[#This Row],[Value]])</f>
        <v xml:space="preserve">Initial Comms Sent: </v>
      </c>
    </row>
    <row r="6" spans="1:7" x14ac:dyDescent="0.5">
      <c r="A6" s="2" t="s">
        <v>9</v>
      </c>
      <c r="B6" s="4">
        <v>44652</v>
      </c>
      <c r="C6" s="5">
        <v>0.15381944444444443</v>
      </c>
      <c r="E6" s="3">
        <f t="shared" si="0"/>
        <v>2</v>
      </c>
      <c r="F6" s="7">
        <f>+Table1[[#This Row],[EventDate]]+Table1[[#This Row],[EventTime]]</f>
        <v>44652.153819444444</v>
      </c>
      <c r="G6" t="str">
        <f>_xlfn.CONCAT(Table1[[#This Row],[Event]],": ",Table1[[#This Row],[Value]])</f>
        <v xml:space="preserve">Outage Declared: </v>
      </c>
    </row>
    <row r="7" spans="1:7" x14ac:dyDescent="0.5">
      <c r="A7" s="2" t="s">
        <v>10</v>
      </c>
      <c r="B7" s="4">
        <v>44652</v>
      </c>
      <c r="C7" s="5">
        <v>0.15381944444444443</v>
      </c>
      <c r="D7" s="2" t="s">
        <v>21</v>
      </c>
      <c r="E7" s="3">
        <f t="shared" si="0"/>
        <v>-2</v>
      </c>
      <c r="F7" s="7">
        <f>+Table1[[#This Row],[EventDate]]+Table1[[#This Row],[EventTime]]</f>
        <v>44652.153819444444</v>
      </c>
      <c r="G7" t="str">
        <f>_xlfn.CONCAT(Table1[[#This Row],[Event]],": ",Table1[[#This Row],[Value]])</f>
        <v>RA: PRIMARY: Team1</v>
      </c>
    </row>
    <row r="8" spans="1:7" x14ac:dyDescent="0.5">
      <c r="A8" s="2" t="s">
        <v>11</v>
      </c>
      <c r="B8" s="4">
        <v>44652</v>
      </c>
      <c r="C8" s="5">
        <v>0.15388888888888888</v>
      </c>
      <c r="D8" s="2" t="s">
        <v>21</v>
      </c>
      <c r="E8" s="3">
        <f t="shared" si="0"/>
        <v>1</v>
      </c>
      <c r="F8" s="7">
        <f>+Table1[[#This Row],[EventDate]]+Table1[[#This Row],[EventTime]]</f>
        <v>44652.15388888889</v>
      </c>
      <c r="G8" t="str">
        <f>_xlfn.CONCAT(Table1[[#This Row],[Event]],": ",Table1[[#This Row],[Value]])</f>
        <v>RA: UPGRADE: Team1</v>
      </c>
    </row>
    <row r="9" spans="1:7" x14ac:dyDescent="0.5">
      <c r="A9" s="2" t="s">
        <v>12</v>
      </c>
      <c r="B9" s="4">
        <v>44652</v>
      </c>
      <c r="C9" s="5">
        <v>0.15405092592592592</v>
      </c>
      <c r="D9" s="2" t="s">
        <v>22</v>
      </c>
      <c r="E9" s="3">
        <f t="shared" si="0"/>
        <v>-1</v>
      </c>
      <c r="F9" s="7">
        <f>+Table1[[#This Row],[EventDate]]+Table1[[#This Row],[EventTime]]</f>
        <v>44652.154050925928</v>
      </c>
      <c r="G9" t="str">
        <f>_xlfn.CONCAT(Table1[[#This Row],[Event]],": ",Table1[[#This Row],[Value]])</f>
        <v>RA: TRANSFER: Team2</v>
      </c>
    </row>
    <row r="10" spans="1:7" x14ac:dyDescent="0.5">
      <c r="A10" s="2" t="s">
        <v>13</v>
      </c>
      <c r="B10" s="4">
        <v>44652</v>
      </c>
      <c r="C10" s="5">
        <v>0.15415509259259261</v>
      </c>
      <c r="D10" s="2" t="s">
        <v>23</v>
      </c>
      <c r="E10" s="3">
        <f t="shared" si="0"/>
        <v>2</v>
      </c>
      <c r="F10" s="7">
        <f>+Table1[[#This Row],[EventDate]]+Table1[[#This Row],[EventTime]]</f>
        <v>44652.15415509259</v>
      </c>
      <c r="G10" t="str">
        <f>_xlfn.CONCAT(Table1[[#This Row],[Event]],": ",Table1[[#This Row],[Value]])</f>
        <v>RA: BRAININVITE: Team3</v>
      </c>
    </row>
    <row r="11" spans="1:7" x14ac:dyDescent="0.5">
      <c r="A11" s="2" t="s">
        <v>14</v>
      </c>
      <c r="B11" s="4">
        <v>44652</v>
      </c>
      <c r="C11" s="5">
        <v>0.15416666666666667</v>
      </c>
      <c r="E11" s="3">
        <f t="shared" si="0"/>
        <v>-2</v>
      </c>
      <c r="F11" s="7">
        <f>+Table1[[#This Row],[EventDate]]+Table1[[#This Row],[EventTime]]</f>
        <v>44652.154166666667</v>
      </c>
      <c r="G11" t="str">
        <f>_xlfn.CONCAT(Table1[[#This Row],[Event]],": ",Table1[[#This Row],[Value]])</f>
        <v xml:space="preserve">Mitigation: </v>
      </c>
    </row>
    <row r="12" spans="1:7" x14ac:dyDescent="0.5">
      <c r="A12" s="2" t="s">
        <v>15</v>
      </c>
      <c r="B12" s="4">
        <v>44652</v>
      </c>
      <c r="C12" s="5">
        <v>0.15431712962962962</v>
      </c>
      <c r="E12" s="3">
        <f t="shared" si="0"/>
        <v>1</v>
      </c>
      <c r="F12" s="7">
        <f>+Table1[[#This Row],[EventDate]]+Table1[[#This Row],[EventTime]]</f>
        <v>44652.154317129629</v>
      </c>
      <c r="G12" t="str">
        <f>_xlfn.CONCAT(Table1[[#This Row],[Event]],": ",Table1[[#This Row],[Value]])</f>
        <v xml:space="preserve">Comms Engaged: </v>
      </c>
    </row>
    <row r="13" spans="1:7" x14ac:dyDescent="0.5">
      <c r="A13" s="2" t="s">
        <v>13</v>
      </c>
      <c r="B13" s="4">
        <v>44652</v>
      </c>
      <c r="C13" s="5">
        <v>0.15431712962962962</v>
      </c>
      <c r="D13" s="2" t="s">
        <v>24</v>
      </c>
      <c r="E13" s="3">
        <f t="shared" si="0"/>
        <v>-1</v>
      </c>
      <c r="F13" s="7">
        <f>+Table1[[#This Row],[EventDate]]+Table1[[#This Row],[EventTime]]</f>
        <v>44652.154317129629</v>
      </c>
      <c r="G13" t="str">
        <f>_xlfn.CONCAT(Table1[[#This Row],[Event]],": ",Table1[[#This Row],[Value]])</f>
        <v>RA: BRAININVITE: Team4</v>
      </c>
    </row>
    <row r="14" spans="1:7" x14ac:dyDescent="0.5">
      <c r="A14" s="2" t="s">
        <v>12</v>
      </c>
      <c r="B14" s="4">
        <v>44652</v>
      </c>
      <c r="C14" s="5">
        <v>0.1545138888888889</v>
      </c>
      <c r="D14" s="2" t="s">
        <v>25</v>
      </c>
      <c r="E14" s="3">
        <f t="shared" si="0"/>
        <v>2</v>
      </c>
      <c r="F14" s="7">
        <f>+Table1[[#This Row],[EventDate]]+Table1[[#This Row],[EventTime]]</f>
        <v>44652.154513888891</v>
      </c>
      <c r="G14" t="str">
        <f>_xlfn.CONCAT(Table1[[#This Row],[Event]],": ",Table1[[#This Row],[Value]])</f>
        <v>RA: TRANSFER: Team5</v>
      </c>
    </row>
    <row r="15" spans="1:7" x14ac:dyDescent="0.5">
      <c r="A15" s="2" t="s">
        <v>12</v>
      </c>
      <c r="B15" s="4">
        <v>44652</v>
      </c>
      <c r="C15" s="5">
        <v>0.15525462962962963</v>
      </c>
      <c r="D15" s="2" t="s">
        <v>26</v>
      </c>
      <c r="E15" s="3">
        <f t="shared" si="0"/>
        <v>-2</v>
      </c>
      <c r="F15" s="7">
        <f>+Table1[[#This Row],[EventDate]]+Table1[[#This Row],[EventTime]]</f>
        <v>44652.15525462963</v>
      </c>
      <c r="G15" t="str">
        <f>_xlfn.CONCAT(Table1[[#This Row],[Event]],": ",Table1[[#This Row],[Value]])</f>
        <v>RA: TRANSFER: Team6</v>
      </c>
    </row>
    <row r="16" spans="1:7" x14ac:dyDescent="0.5">
      <c r="A16" s="2" t="s">
        <v>16</v>
      </c>
      <c r="B16" s="4">
        <v>44652</v>
      </c>
      <c r="C16" s="5">
        <v>0.15788194444444445</v>
      </c>
      <c r="D16" s="2" t="s">
        <v>29</v>
      </c>
      <c r="E16" s="3">
        <f t="shared" si="0"/>
        <v>1</v>
      </c>
      <c r="F16" s="6">
        <f>+Table1[[#This Row],[EventDate]]+Table1[[#This Row],[EventTime]]</f>
        <v>44652.157881944448</v>
      </c>
      <c r="G16" t="str">
        <f>_xlfn.CONCAT(Table1[[#This Row],[Event]],": ",Table1[[#This Row],[Value]])</f>
        <v>RA: INVITEAUTOMATIC: Team7</v>
      </c>
    </row>
    <row r="17" spans="1:7" x14ac:dyDescent="0.5">
      <c r="A17" s="2" t="s">
        <v>17</v>
      </c>
      <c r="B17" s="4">
        <v>44652</v>
      </c>
      <c r="C17" s="5">
        <v>0.15788194444444445</v>
      </c>
      <c r="D17" s="2" t="s">
        <v>18</v>
      </c>
      <c r="E17" s="3">
        <f t="shared" si="0"/>
        <v>-1</v>
      </c>
      <c r="F17" s="6">
        <f>+Table1[[#This Row],[EventDate]]+Table1[[#This Row],[EventTime]]</f>
        <v>44652.157881944448</v>
      </c>
      <c r="G17" t="str">
        <f>_xlfn.CONCAT(Table1[[#This Row],[Event]],": ",Table1[[#This Row],[Value]])</f>
        <v>AIM Engaged (Auto): INVITEAUTOMATIC</v>
      </c>
    </row>
    <row r="18" spans="1:7" x14ac:dyDescent="0.5">
      <c r="A18" s="2" t="s">
        <v>16</v>
      </c>
      <c r="B18" s="4">
        <v>44652</v>
      </c>
      <c r="C18" s="5">
        <v>0.15788194444444445</v>
      </c>
      <c r="D18" s="2" t="s">
        <v>30</v>
      </c>
      <c r="E18" s="3">
        <f t="shared" si="0"/>
        <v>2</v>
      </c>
      <c r="F18" s="6">
        <f>+Table1[[#This Row],[EventDate]]+Table1[[#This Row],[EventTime]]</f>
        <v>44652.157881944448</v>
      </c>
      <c r="G18" t="str">
        <f>_xlfn.CONCAT(Table1[[#This Row],[Event]],": ",Table1[[#This Row],[Value]])</f>
        <v>RA: INVITEAUTOMATIC: Team8</v>
      </c>
    </row>
    <row r="19" spans="1:7" x14ac:dyDescent="0.5">
      <c r="A19" s="2" t="s">
        <v>19</v>
      </c>
      <c r="B19" s="4">
        <v>44652</v>
      </c>
      <c r="C19" s="5">
        <v>0.16686342592592593</v>
      </c>
      <c r="D19" s="2" t="s">
        <v>31</v>
      </c>
      <c r="E19" s="3">
        <f t="shared" si="0"/>
        <v>-2</v>
      </c>
      <c r="F19" s="6">
        <f>+Table1[[#This Row],[EventDate]]+Table1[[#This Row],[EventTime]]</f>
        <v>44652.166863425926</v>
      </c>
      <c r="G19" t="str">
        <f>_xlfn.CONCAT(Table1[[#This Row],[Event]],": ",Table1[[#This Row],[Value]])</f>
        <v>RA: INVITEMANUAL: Team9</v>
      </c>
    </row>
    <row r="20" spans="1:7" x14ac:dyDescent="0.5">
      <c r="A20" s="2" t="s">
        <v>11</v>
      </c>
      <c r="B20" s="4">
        <v>44652</v>
      </c>
      <c r="C20" s="5">
        <v>0.18972222222222224</v>
      </c>
      <c r="D20" s="2" t="s">
        <v>26</v>
      </c>
      <c r="E20" s="3">
        <f t="shared" si="0"/>
        <v>1</v>
      </c>
      <c r="F20" s="6">
        <f>+Table1[[#This Row],[EventDate]]+Table1[[#This Row],[EventTime]]</f>
        <v>44652.189722222225</v>
      </c>
      <c r="G20" t="str">
        <f>_xlfn.CONCAT(Table1[[#This Row],[Event]],": ",Table1[[#This Row],[Value]])</f>
        <v>RA: UPGRADE: Team6</v>
      </c>
    </row>
    <row r="21" spans="1:7" x14ac:dyDescent="0.5">
      <c r="A21" s="2" t="s">
        <v>20</v>
      </c>
      <c r="B21" s="4">
        <v>44652</v>
      </c>
      <c r="C21" s="5">
        <v>0.18995370370370371</v>
      </c>
      <c r="D21" s="2">
        <v>1</v>
      </c>
      <c r="E21" s="3">
        <f t="shared" si="0"/>
        <v>-1</v>
      </c>
      <c r="F21" s="6">
        <f>+Table1[[#This Row],[EventDate]]+Table1[[#This Row],[EventTime]]</f>
        <v>44652.189953703702</v>
      </c>
      <c r="G21" t="str">
        <f>_xlfn.CONCAT(Table1[[#This Row],[Event]],": ",Table1[[#This Row],[Value]])</f>
        <v>Sev Upgraded to 1: 1</v>
      </c>
    </row>
    <row r="22" spans="1:7" x14ac:dyDescent="0.5">
      <c r="A22" s="2" t="s">
        <v>16</v>
      </c>
      <c r="B22" s="4">
        <v>44652</v>
      </c>
      <c r="C22" s="5">
        <v>0.19321759259259261</v>
      </c>
      <c r="D22" s="2" t="s">
        <v>32</v>
      </c>
      <c r="E22" s="3">
        <f t="shared" si="0"/>
        <v>2</v>
      </c>
      <c r="F22" s="6">
        <f>+Table1[[#This Row],[EventDate]]+Table1[[#This Row],[EventTime]]</f>
        <v>44652.19321759259</v>
      </c>
      <c r="G22" t="str">
        <f>_xlfn.CONCAT(Table1[[#This Row],[Event]],": ",Table1[[#This Row],[Value]])</f>
        <v>RA: INVITEAUTOMATIC: Team10</v>
      </c>
    </row>
    <row r="23" spans="1:7" x14ac:dyDescent="0.5">
      <c r="A23" s="2" t="s">
        <v>16</v>
      </c>
      <c r="B23" s="4">
        <v>44652</v>
      </c>
      <c r="C23" s="5">
        <v>0.19322916666666667</v>
      </c>
      <c r="D23" s="2" t="s">
        <v>33</v>
      </c>
      <c r="E23" s="3">
        <f t="shared" si="0"/>
        <v>-2</v>
      </c>
      <c r="F23" s="6">
        <f>+Table1[[#This Row],[EventDate]]+Table1[[#This Row],[EventTime]]</f>
        <v>44652.193229166667</v>
      </c>
      <c r="G23" t="str">
        <f>_xlfn.CONCAT(Table1[[#This Row],[Event]],": ",Table1[[#This Row],[Value]])</f>
        <v>RA: INVITEAUTOMATIC: Team11</v>
      </c>
    </row>
    <row r="24" spans="1:7" x14ac:dyDescent="0.5">
      <c r="A24" s="2" t="s">
        <v>16</v>
      </c>
      <c r="B24" s="4">
        <v>44652</v>
      </c>
      <c r="C24" s="5">
        <v>0.19322916666666667</v>
      </c>
      <c r="D24" s="2" t="s">
        <v>34</v>
      </c>
      <c r="E24" s="3">
        <f t="shared" si="0"/>
        <v>1</v>
      </c>
      <c r="F24" s="6">
        <f>+Table1[[#This Row],[EventDate]]+Table1[[#This Row],[EventTime]]</f>
        <v>44652.193229166667</v>
      </c>
      <c r="G24" t="str">
        <f>_xlfn.CONCAT(Table1[[#This Row],[Event]],": ",Table1[[#This Row],[Value]])</f>
        <v>RA: INVITEAUTOMATIC: Team12</v>
      </c>
    </row>
    <row r="25" spans="1:7" x14ac:dyDescent="0.5">
      <c r="A25" s="2" t="s">
        <v>19</v>
      </c>
      <c r="B25" s="4">
        <v>44652</v>
      </c>
      <c r="C25" s="5">
        <v>0.20144675925925926</v>
      </c>
      <c r="D25" s="2" t="s">
        <v>35</v>
      </c>
      <c r="E25" s="3">
        <f t="shared" si="0"/>
        <v>-1</v>
      </c>
      <c r="F25" s="6">
        <f>+Table1[[#This Row],[EventDate]]+Table1[[#This Row],[EventTime]]</f>
        <v>44652.20144675926</v>
      </c>
      <c r="G25" t="str">
        <f>_xlfn.CONCAT(Table1[[#This Row],[Event]],": ",Table1[[#This Row],[Value]])</f>
        <v>RA: INVITEMANUAL: Person1</v>
      </c>
    </row>
    <row r="26" spans="1:7" x14ac:dyDescent="0.5">
      <c r="A26" s="2" t="s">
        <v>19</v>
      </c>
      <c r="B26" s="4">
        <v>44652</v>
      </c>
      <c r="C26" s="5">
        <v>0.20144675925925926</v>
      </c>
      <c r="D26" s="2" t="s">
        <v>36</v>
      </c>
      <c r="E26" s="3">
        <f t="shared" si="0"/>
        <v>2</v>
      </c>
      <c r="F26" s="6">
        <f>+Table1[[#This Row],[EventDate]]+Table1[[#This Row],[EventTime]]</f>
        <v>44652.20144675926</v>
      </c>
      <c r="G26" t="str">
        <f>_xlfn.CONCAT(Table1[[#This Row],[Event]],": ",Table1[[#This Row],[Value]])</f>
        <v>RA: INVITEMANUAL: Team13</v>
      </c>
    </row>
    <row r="27" spans="1:7" x14ac:dyDescent="0.5">
      <c r="A27" s="2" t="s">
        <v>19</v>
      </c>
      <c r="B27" s="4">
        <v>44652</v>
      </c>
      <c r="C27" s="5">
        <v>0.22503472222222221</v>
      </c>
      <c r="D27" s="2" t="s">
        <v>37</v>
      </c>
      <c r="E27" s="3">
        <f t="shared" si="0"/>
        <v>-2</v>
      </c>
      <c r="F27" s="6">
        <f>+Table1[[#This Row],[EventDate]]+Table1[[#This Row],[EventTime]]</f>
        <v>44652.225034722222</v>
      </c>
      <c r="G27" t="str">
        <f>_xlfn.CONCAT(Table1[[#This Row],[Event]],": ",Table1[[#This Row],[Value]])</f>
        <v>RA: INVITEMANUAL: Team14</v>
      </c>
    </row>
    <row r="28" spans="1:7" x14ac:dyDescent="0.5">
      <c r="A28" s="2" t="s">
        <v>12</v>
      </c>
      <c r="B28" s="4">
        <v>44652</v>
      </c>
      <c r="C28" s="5">
        <v>0.29475694444444445</v>
      </c>
      <c r="D28" s="2" t="s">
        <v>38</v>
      </c>
      <c r="E28" s="3">
        <f t="shared" si="0"/>
        <v>1</v>
      </c>
      <c r="F28" s="6">
        <f>+Table1[[#This Row],[EventDate]]+Table1[[#This Row],[EventTime]]</f>
        <v>44652.294756944444</v>
      </c>
      <c r="G28" t="str">
        <f>_xlfn.CONCAT(Table1[[#This Row],[Event]],": ",Table1[[#This Row],[Value]])</f>
        <v>RA: TRANSFER: Team15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A0BF6589B394380967162E7F9DC06" ma:contentTypeVersion="16" ma:contentTypeDescription="Create a new document." ma:contentTypeScope="" ma:versionID="304871c38bfaddec1be2d4cc84fbd537">
  <xsd:schema xmlns:xsd="http://www.w3.org/2001/XMLSchema" xmlns:xs="http://www.w3.org/2001/XMLSchema" xmlns:p="http://schemas.microsoft.com/office/2006/metadata/properties" xmlns:ns1="http://schemas.microsoft.com/sharepoint/v3" xmlns:ns2="1a8ed848-7ca6-482f-ae80-113d819d5e62" xmlns:ns3="522bb142-51e5-4e62-818e-91542cd0eb08" targetNamespace="http://schemas.microsoft.com/office/2006/metadata/properties" ma:root="true" ma:fieldsID="354b987d0a37e74afc11def64d9d4056" ns1:_="" ns2:_="" ns3:_="">
    <xsd:import namespace="http://schemas.microsoft.com/sharepoint/v3"/>
    <xsd:import namespace="1a8ed848-7ca6-482f-ae80-113d819d5e62"/>
    <xsd:import namespace="522bb142-51e5-4e62-818e-91542cd0eb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ed848-7ca6-482f-ae80-113d819d5e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bb142-51e5-4e62-818e-91542cd0eb0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3AD6-CE84-487B-8794-657D8471B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8ed848-7ca6-482f-ae80-113d819d5e62"/>
    <ds:schemaRef ds:uri="522bb142-51e5-4e62-818e-91542cd0eb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A55513-C5EA-4CDE-A5D2-26A84B18310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DE05670-63CC-4C60-8125-B42183E2FB0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Event</vt:lpstr>
      <vt:lpstr>EventTime</vt:lpstr>
      <vt:lpstr>Height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Evan Basalik</cp:lastModifiedBy>
  <cp:revision/>
  <dcterms:created xsi:type="dcterms:W3CDTF">2022-05-09T13:10:14Z</dcterms:created>
  <dcterms:modified xsi:type="dcterms:W3CDTF">2022-06-02T01:02:48Z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0x010100AA2A0BF6589B394380967162E7F9DC06</vt:lpwstr>
  </property>
</Properties>
</file>