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lpo0-my.sharepoint.com/personal/ata_karbasi_valpo_edu/Documents/Desktop/Teaching/Spring 2023/BUS 115/0302 Exam 2/"/>
    </mc:Choice>
  </mc:AlternateContent>
  <xr:revisionPtr revIDLastSave="11" documentId="11_AC96BAC669687FEB1369258697C035C8FBA68ADB" xr6:coauthVersionLast="47" xr6:coauthVersionMax="47" xr10:uidLastSave="{CD26ED11-BF87-4548-A03B-2A605E443400}"/>
  <bookViews>
    <workbookView xWindow="-90" yWindow="-90" windowWidth="19380" windowHeight="10260" xr2:uid="{00000000-000D-0000-FFFF-FFFF00000000}"/>
  </bookViews>
  <sheets>
    <sheet name=" Payment Table" sheetId="1" r:id="rId1"/>
    <sheet name="Employee Budget" sheetId="2" r:id="rId2"/>
    <sheet name="Employee Classification" sheetId="3" r:id="rId3"/>
  </sheets>
  <calcPr calcId="191029"/>
  <customWorkbookViews>
    <customWorkbookView name="Gwen White - Personal View" guid="{75BC63C6-3FD6-4633-9B7A-4AB445D671A7}" mergeInterval="0" personalView="1" maximized="1" xWindow="-8" yWindow="-8" windowWidth="1382" windowHeight="744" activeSheetId="1"/>
    <customWorkbookView name="Windows User - Personal View" guid="{E95E8431-0477-49E0-8721-5BF99C64FE0B}" mergeInterval="0" personalView="1" maximized="1" xWindow="-8" yWindow="-8" windowWidth="1237" windowHeight="76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5" i="3" l="1"/>
  <c r="E8" i="3" l="1"/>
  <c r="E9" i="3" l="1"/>
  <c r="E6" i="3"/>
</calcChain>
</file>

<file path=xl/sharedStrings.xml><?xml version="1.0" encoding="utf-8"?>
<sst xmlns="http://schemas.openxmlformats.org/spreadsheetml/2006/main" count="51" uniqueCount="39">
  <si>
    <t>Amount of the Loan</t>
  </si>
  <si>
    <t>Interest Rate (year)</t>
  </si>
  <si>
    <t>Loan Term (months)</t>
  </si>
  <si>
    <t>Payment Options</t>
  </si>
  <si>
    <t>Number of Payments</t>
  </si>
  <si>
    <t>Rates</t>
  </si>
  <si>
    <t xml:space="preserve">Latris Computer Store </t>
  </si>
  <si>
    <t>Latris Computer Store</t>
  </si>
  <si>
    <t>Employee Classification</t>
  </si>
  <si>
    <t>Job Code</t>
  </si>
  <si>
    <t>Description</t>
  </si>
  <si>
    <t>Salary</t>
  </si>
  <si>
    <t>TECH</t>
  </si>
  <si>
    <t>CASH</t>
  </si>
  <si>
    <t>ASST</t>
  </si>
  <si>
    <t>GEN</t>
  </si>
  <si>
    <t>GREET</t>
  </si>
  <si>
    <t>Computer Technician</t>
  </si>
  <si>
    <t>Cashier</t>
  </si>
  <si>
    <t>Assistant Manager</t>
  </si>
  <si>
    <t>General Manager</t>
  </si>
  <si>
    <t>Greeter</t>
  </si>
  <si>
    <t>Employee Budget</t>
  </si>
  <si>
    <t>Store Name</t>
  </si>
  <si>
    <t>Location #</t>
  </si>
  <si>
    <t>City</t>
  </si>
  <si>
    <t>4587GA</t>
  </si>
  <si>
    <t>Atlanta</t>
  </si>
  <si>
    <t>State</t>
  </si>
  <si>
    <t>Georgia</t>
  </si>
  <si>
    <t>Type</t>
  </si>
  <si>
    <t>Budget Amount</t>
  </si>
  <si>
    <t>FT</t>
  </si>
  <si>
    <t>MGR</t>
  </si>
  <si>
    <t>PT</t>
  </si>
  <si>
    <t># Positions</t>
  </si>
  <si>
    <t>Totals</t>
  </si>
  <si>
    <t>Salary after Taxes</t>
  </si>
  <si>
    <t>Latris Computer Store Loan Payment Options: Rates versus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</si>
</sst>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0" fontId="5" fillId="0" borderId="0" xfId="5"/>
    <xf numFmtId="0" fontId="5" fillId="0" borderId="0" xfId="5" applyAlignment="1">
      <alignment horizontal="center" vertical="center"/>
    </xf>
    <xf numFmtId="0" fontId="3" fillId="0" borderId="1" xfId="3" applyAlignment="1">
      <alignment horizontal="center"/>
    </xf>
    <xf numFmtId="8" fontId="0" fillId="0" borderId="0" xfId="0" applyNumberFormat="1"/>
    <xf numFmtId="0" fontId="6" fillId="0" borderId="0" xfId="0" applyFont="1" applyAlignment="1">
      <alignment horizontal="center"/>
    </xf>
    <xf numFmtId="44" fontId="0" fillId="0" borderId="0" xfId="1" applyFont="1"/>
    <xf numFmtId="0" fontId="4" fillId="0" borderId="2" xfId="4" applyAlignment="1">
      <alignment horizontal="center"/>
    </xf>
    <xf numFmtId="0" fontId="3" fillId="0" borderId="1" xfId="3" applyFill="1" applyAlignment="1">
      <alignment horizontal="center"/>
    </xf>
    <xf numFmtId="0" fontId="0" fillId="0" borderId="0" xfId="0" applyAlignment="1">
      <alignment horizontal="right"/>
    </xf>
    <xf numFmtId="4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0" fontId="3" fillId="0" borderId="3" xfId="3" applyBorder="1" applyAlignment="1">
      <alignment horizontal="center"/>
    </xf>
    <xf numFmtId="0" fontId="3" fillId="0" borderId="1" xfId="3" applyAlignment="1">
      <alignment horizontal="center"/>
    </xf>
    <xf numFmtId="0" fontId="2" fillId="0" borderId="0" xfId="2" applyAlignment="1">
      <alignment horizontal="center"/>
    </xf>
  </cellXfs>
  <cellStyles count="6">
    <cellStyle name="Currency" xfId="1" builtinId="4"/>
    <cellStyle name="Explanatory Text" xfId="5" builtinId="53"/>
    <cellStyle name="Heading 1" xfId="3" builtinId="16"/>
    <cellStyle name="Heading 2" xfId="4" builtinId="17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sqref="A1:H1"/>
    </sheetView>
  </sheetViews>
  <sheetFormatPr defaultRowHeight="14.75" x14ac:dyDescent="0.75"/>
  <cols>
    <col min="1" max="1" width="19" bestFit="1" customWidth="1"/>
    <col min="2" max="2" width="11.54296875" bestFit="1" customWidth="1"/>
    <col min="3" max="8" width="10.86328125" bestFit="1" customWidth="1"/>
  </cols>
  <sheetData>
    <row r="1" spans="1:8" ht="20.5" thickBot="1" x14ac:dyDescent="1.1000000000000001">
      <c r="A1" s="15" t="s">
        <v>38</v>
      </c>
      <c r="B1" s="15"/>
      <c r="C1" s="15"/>
      <c r="D1" s="15"/>
      <c r="E1" s="15"/>
      <c r="F1" s="15"/>
      <c r="G1" s="15"/>
      <c r="H1" s="15"/>
    </row>
    <row r="2" spans="1:8" ht="15.5" thickTop="1" x14ac:dyDescent="0.75">
      <c r="A2" t="s">
        <v>0</v>
      </c>
      <c r="B2" s="12">
        <v>1500000</v>
      </c>
    </row>
    <row r="3" spans="1:8" x14ac:dyDescent="0.75">
      <c r="A3" t="s">
        <v>2</v>
      </c>
      <c r="B3">
        <v>240</v>
      </c>
    </row>
    <row r="4" spans="1:8" x14ac:dyDescent="0.75">
      <c r="A4" t="s">
        <v>1</v>
      </c>
      <c r="B4" s="1">
        <v>7.0000000000000007E-2</v>
      </c>
    </row>
    <row r="5" spans="1:8" x14ac:dyDescent="0.75">
      <c r="B5" s="1"/>
    </row>
    <row r="6" spans="1:8" ht="20.5" thickBot="1" x14ac:dyDescent="1.1000000000000001">
      <c r="C6" s="15" t="s">
        <v>3</v>
      </c>
      <c r="D6" s="15"/>
      <c r="E6" s="15"/>
      <c r="F6" s="15"/>
      <c r="G6" s="15"/>
      <c r="H6" s="15"/>
    </row>
    <row r="7" spans="1:8" ht="21.25" thickTop="1" thickBot="1" x14ac:dyDescent="1.1000000000000001">
      <c r="A7" s="2"/>
      <c r="C7" s="14" t="s">
        <v>4</v>
      </c>
      <c r="D7" s="14"/>
      <c r="E7" s="14"/>
      <c r="F7" s="14"/>
      <c r="G7" s="14"/>
      <c r="H7" s="14"/>
    </row>
    <row r="8" spans="1:8" ht="15.5" thickTop="1" x14ac:dyDescent="0.75">
      <c r="A8" s="2"/>
      <c r="B8" s="5"/>
      <c r="C8" s="6">
        <v>120</v>
      </c>
      <c r="D8" s="6">
        <v>180</v>
      </c>
      <c r="E8" s="6">
        <v>240</v>
      </c>
      <c r="F8" s="6">
        <v>300</v>
      </c>
      <c r="G8" s="6">
        <v>360</v>
      </c>
      <c r="H8" s="6">
        <v>420</v>
      </c>
    </row>
    <row r="9" spans="1:8" x14ac:dyDescent="0.75">
      <c r="A9" s="2"/>
      <c r="B9" s="13"/>
      <c r="C9" s="5"/>
      <c r="D9" s="5"/>
      <c r="E9" s="5"/>
      <c r="F9" s="5"/>
      <c r="G9" s="5"/>
      <c r="H9" s="5"/>
    </row>
    <row r="10" spans="1:8" x14ac:dyDescent="0.75">
      <c r="A10" s="3" t="s">
        <v>5</v>
      </c>
      <c r="B10" s="13"/>
      <c r="C10" s="5"/>
      <c r="D10" s="5"/>
      <c r="E10" s="5"/>
      <c r="F10" s="5"/>
      <c r="G10" s="5"/>
      <c r="H10" s="5"/>
    </row>
    <row r="11" spans="1:8" x14ac:dyDescent="0.75">
      <c r="A11" s="2"/>
      <c r="B11" s="13"/>
      <c r="C11" s="5"/>
      <c r="D11" s="5"/>
      <c r="E11" s="5"/>
      <c r="F11" s="5"/>
      <c r="G11" s="5"/>
      <c r="H11" s="5"/>
    </row>
    <row r="12" spans="1:8" x14ac:dyDescent="0.75">
      <c r="A12" s="2"/>
      <c r="B12" s="13"/>
      <c r="C12" s="5"/>
      <c r="D12" s="5"/>
      <c r="E12" s="5"/>
      <c r="F12" s="5"/>
      <c r="H12" s="5"/>
    </row>
    <row r="13" spans="1:8" x14ac:dyDescent="0.75">
      <c r="A13" s="2"/>
      <c r="B13" s="13"/>
      <c r="C13" s="5"/>
      <c r="D13" s="5"/>
      <c r="E13" s="5"/>
      <c r="F13" s="5"/>
      <c r="G13" s="5"/>
      <c r="H13" s="5"/>
    </row>
    <row r="14" spans="1:8" x14ac:dyDescent="0.75">
      <c r="A14" s="2"/>
      <c r="B14" s="13"/>
      <c r="C14" s="5"/>
      <c r="D14" s="5"/>
      <c r="E14" s="5"/>
      <c r="F14" s="5"/>
      <c r="G14" s="5"/>
      <c r="H14" s="5"/>
    </row>
    <row r="15" spans="1:8" x14ac:dyDescent="0.75">
      <c r="A15" s="2"/>
      <c r="B15" s="13"/>
      <c r="C15" s="5"/>
      <c r="D15" s="5"/>
      <c r="E15" s="5"/>
      <c r="F15" s="5"/>
      <c r="G15" s="5"/>
      <c r="H15" s="5"/>
    </row>
    <row r="16" spans="1:8" x14ac:dyDescent="0.75">
      <c r="B16" s="13"/>
      <c r="C16" s="5"/>
      <c r="D16" s="5"/>
      <c r="E16" s="5"/>
      <c r="F16" s="5"/>
      <c r="G16" s="5"/>
      <c r="H16" s="5"/>
    </row>
    <row r="17" spans="2:2" x14ac:dyDescent="0.75">
      <c r="B17" s="1"/>
    </row>
  </sheetData>
  <customSheetViews>
    <customSheetView guid="{75BC63C6-3FD6-4633-9B7A-4AB445D671A7}">
      <selection sqref="A1:H1"/>
      <pageMargins left="0.7" right="0.7" top="0.75" bottom="0.75" header="0.3" footer="0.3"/>
      <pageSetup orientation="portrait" r:id="rId1"/>
    </customSheetView>
    <customSheetView guid="{E95E8431-0477-49E0-8721-5BF99C64FE0B}">
      <selection activeCell="D3" sqref="D3"/>
      <pageMargins left="0.7" right="0.7" top="0.75" bottom="0.75" header="0.3" footer="0.3"/>
      <pageSetup orientation="portrait" r:id="rId2"/>
    </customSheetView>
  </customSheetViews>
  <mergeCells count="3">
    <mergeCell ref="C7:H7"/>
    <mergeCell ref="C6:H6"/>
    <mergeCell ref="A1:H1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A10" sqref="A10"/>
    </sheetView>
  </sheetViews>
  <sheetFormatPr defaultRowHeight="14.75" x14ac:dyDescent="0.75"/>
  <cols>
    <col min="1" max="1" width="20.7265625" customWidth="1"/>
    <col min="2" max="2" width="12.1328125" bestFit="1" customWidth="1"/>
    <col min="3" max="6" width="20.7265625" customWidth="1"/>
  </cols>
  <sheetData>
    <row r="1" spans="1:6" ht="22.75" x14ac:dyDescent="0.95">
      <c r="A1" s="16" t="s">
        <v>7</v>
      </c>
      <c r="B1" s="16"/>
      <c r="C1" s="16"/>
      <c r="D1" s="16"/>
      <c r="E1" s="16"/>
      <c r="F1" s="16"/>
    </row>
    <row r="2" spans="1:6" ht="20.5" thickBot="1" x14ac:dyDescent="1.1000000000000001">
      <c r="A2" s="15" t="s">
        <v>22</v>
      </c>
      <c r="B2" s="15"/>
      <c r="C2" s="15"/>
      <c r="D2" s="15"/>
      <c r="E2" s="15"/>
      <c r="F2" s="15"/>
    </row>
    <row r="3" spans="1:6" ht="15.5" thickTop="1" x14ac:dyDescent="0.75"/>
    <row r="4" spans="1:6" x14ac:dyDescent="0.75">
      <c r="A4" t="s">
        <v>23</v>
      </c>
      <c r="D4" t="s">
        <v>7</v>
      </c>
    </row>
    <row r="5" spans="1:6" x14ac:dyDescent="0.75">
      <c r="A5" t="s">
        <v>24</v>
      </c>
      <c r="D5" t="s">
        <v>26</v>
      </c>
    </row>
    <row r="6" spans="1:6" x14ac:dyDescent="0.75">
      <c r="A6" t="s">
        <v>25</v>
      </c>
      <c r="D6" t="s">
        <v>27</v>
      </c>
    </row>
    <row r="7" spans="1:6" x14ac:dyDescent="0.75">
      <c r="A7" t="s">
        <v>28</v>
      </c>
      <c r="D7" t="s">
        <v>29</v>
      </c>
    </row>
    <row r="9" spans="1:6" ht="18" thickBot="1" x14ac:dyDescent="1">
      <c r="A9" s="8" t="s">
        <v>9</v>
      </c>
      <c r="B9" s="8" t="s">
        <v>35</v>
      </c>
      <c r="C9" s="8" t="s">
        <v>10</v>
      </c>
      <c r="D9" s="8" t="s">
        <v>30</v>
      </c>
      <c r="E9" s="8" t="s">
        <v>11</v>
      </c>
      <c r="F9" s="8" t="s">
        <v>31</v>
      </c>
    </row>
    <row r="10" spans="1:6" ht="15.5" thickTop="1" x14ac:dyDescent="0.75">
      <c r="A10" t="s">
        <v>14</v>
      </c>
      <c r="E10" s="7"/>
      <c r="F10" s="11"/>
    </row>
    <row r="11" spans="1:6" x14ac:dyDescent="0.75">
      <c r="A11" t="s">
        <v>13</v>
      </c>
      <c r="E11" s="7"/>
      <c r="F11" s="11"/>
    </row>
    <row r="12" spans="1:6" x14ac:dyDescent="0.75">
      <c r="A12" t="s">
        <v>15</v>
      </c>
      <c r="E12" s="7"/>
      <c r="F12" s="11"/>
    </row>
    <row r="13" spans="1:6" x14ac:dyDescent="0.75">
      <c r="A13" t="s">
        <v>16</v>
      </c>
      <c r="E13" s="7"/>
      <c r="F13" s="11"/>
    </row>
    <row r="14" spans="1:6" x14ac:dyDescent="0.75">
      <c r="A14" t="s">
        <v>12</v>
      </c>
      <c r="E14" s="7"/>
      <c r="F14" s="11"/>
    </row>
    <row r="15" spans="1:6" x14ac:dyDescent="0.75">
      <c r="A15" t="s">
        <v>36</v>
      </c>
    </row>
  </sheetData>
  <customSheetViews>
    <customSheetView guid="{75BC63C6-3FD6-4633-9B7A-4AB445D671A7}">
      <selection sqref="A1:F1"/>
      <pageMargins left="0.7" right="0.7" top="0.75" bottom="0.75" header="0.3" footer="0.3"/>
      <pageSetup orientation="portrait" r:id="rId1"/>
    </customSheetView>
    <customSheetView guid="{E95E8431-0477-49E0-8721-5BF99C64FE0B}">
      <selection sqref="A1:F1"/>
      <pageMargins left="0.7" right="0.7" top="0.75" bottom="0.75" header="0.3" footer="0.3"/>
      <pageSetup orientation="portrait" r:id="rId2"/>
    </customSheetView>
  </customSheetViews>
  <mergeCells count="2">
    <mergeCell ref="A2:F2"/>
    <mergeCell ref="A1:F1"/>
  </mergeCell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A5" sqref="A5:A9"/>
    </sheetView>
  </sheetViews>
  <sheetFormatPr defaultRowHeight="14.75" x14ac:dyDescent="0.75"/>
  <cols>
    <col min="1" max="1" width="15.86328125" customWidth="1"/>
    <col min="2" max="2" width="20" bestFit="1" customWidth="1"/>
    <col min="3" max="3" width="18" customWidth="1"/>
    <col min="5" max="5" width="22.7265625" bestFit="1" customWidth="1"/>
  </cols>
  <sheetData>
    <row r="1" spans="1:5" ht="22.75" x14ac:dyDescent="0.95">
      <c r="A1" s="16" t="s">
        <v>6</v>
      </c>
      <c r="B1" s="16"/>
      <c r="C1" s="16"/>
      <c r="D1" s="16"/>
      <c r="E1" s="16"/>
    </row>
    <row r="2" spans="1:5" ht="20.5" thickBot="1" x14ac:dyDescent="1.1000000000000001">
      <c r="A2" s="15" t="s">
        <v>8</v>
      </c>
      <c r="B2" s="15"/>
      <c r="C2" s="15"/>
      <c r="D2" s="15"/>
      <c r="E2" s="15"/>
    </row>
    <row r="3" spans="1:5" ht="15.5" thickTop="1" x14ac:dyDescent="0.75"/>
    <row r="4" spans="1:5" ht="20.5" thickBot="1" x14ac:dyDescent="1.1000000000000001">
      <c r="A4" s="4" t="s">
        <v>9</v>
      </c>
      <c r="B4" s="4" t="s">
        <v>10</v>
      </c>
      <c r="C4" s="4" t="s">
        <v>11</v>
      </c>
      <c r="D4" s="9" t="s">
        <v>30</v>
      </c>
      <c r="E4" s="9" t="s">
        <v>37</v>
      </c>
    </row>
    <row r="5" spans="1:5" ht="15.5" thickTop="1" x14ac:dyDescent="0.75">
      <c r="A5" t="s">
        <v>14</v>
      </c>
      <c r="B5" t="s">
        <v>19</v>
      </c>
      <c r="C5" s="7">
        <v>37500</v>
      </c>
      <c r="D5" s="10" t="s">
        <v>33</v>
      </c>
      <c r="E5" s="11" t="e">
        <f>C5*b</f>
        <v>#NAME?</v>
      </c>
    </row>
    <row r="6" spans="1:5" x14ac:dyDescent="0.75">
      <c r="A6" t="s">
        <v>13</v>
      </c>
      <c r="B6" t="s">
        <v>18</v>
      </c>
      <c r="C6" s="7">
        <v>22000</v>
      </c>
      <c r="D6" s="10" t="s">
        <v>32</v>
      </c>
      <c r="E6" s="11">
        <f>C6*0.8</f>
        <v>17600</v>
      </c>
    </row>
    <row r="7" spans="1:5" x14ac:dyDescent="0.75">
      <c r="A7" t="s">
        <v>15</v>
      </c>
      <c r="B7" t="s">
        <v>20</v>
      </c>
      <c r="C7" s="7">
        <v>54000</v>
      </c>
      <c r="D7" s="10" t="s">
        <v>33</v>
      </c>
      <c r="E7" s="11">
        <f>C7</f>
        <v>54000</v>
      </c>
    </row>
    <row r="8" spans="1:5" x14ac:dyDescent="0.75">
      <c r="A8" t="s">
        <v>16</v>
      </c>
      <c r="B8" t="s">
        <v>21</v>
      </c>
      <c r="C8" s="7">
        <v>7500</v>
      </c>
      <c r="D8" s="10" t="s">
        <v>34</v>
      </c>
      <c r="E8" s="11">
        <f>C8*0.9</f>
        <v>6750</v>
      </c>
    </row>
    <row r="9" spans="1:5" x14ac:dyDescent="0.75">
      <c r="A9" t="s">
        <v>12</v>
      </c>
      <c r="B9" t="s">
        <v>17</v>
      </c>
      <c r="C9" s="7">
        <v>30000</v>
      </c>
      <c r="D9" s="10" t="s">
        <v>32</v>
      </c>
      <c r="E9" s="11">
        <f>C9*0.72</f>
        <v>21600</v>
      </c>
    </row>
  </sheetData>
  <sortState xmlns:xlrd2="http://schemas.microsoft.com/office/spreadsheetml/2017/richdata2" ref="A5:D9">
    <sortCondition ref="A5:A9"/>
  </sortState>
  <customSheetViews>
    <customSheetView guid="{75BC63C6-3FD6-4633-9B7A-4AB445D671A7}">
      <selection activeCell="D22" sqref="D22"/>
      <pageMargins left="0.7" right="0.7" top="0.75" bottom="0.75" header="0.3" footer="0.3"/>
      <pageSetup orientation="portrait" r:id="rId1"/>
    </customSheetView>
    <customSheetView guid="{E95E8431-0477-49E0-8721-5BF99C64FE0B}">
      <selection activeCell="D22" sqref="D22"/>
      <pageMargins left="0.7" right="0.7" top="0.75" bottom="0.75" header="0.3" footer="0.3"/>
      <pageSetup orientation="portrait" r:id="rId2"/>
    </customSheetView>
  </customSheetViews>
  <mergeCells count="2">
    <mergeCell ref="A1:E1"/>
    <mergeCell ref="A2:E2"/>
  </mergeCells>
  <pageMargins left="0.7" right="0.7" top="0.75" bottom="0.75" header="0.3" footer="0.3"/>
  <pageSetup orientation="portrait" r:id="rId3"/>
  <ignoredErrors>
    <ignoredError sqref="E8 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Payment Table</vt:lpstr>
      <vt:lpstr>Employee Budget</vt:lpstr>
      <vt:lpstr>Employee Classification</vt:lpstr>
    </vt:vector>
  </TitlesOfParts>
  <Company>KCTCS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Ata</cp:lastModifiedBy>
  <dcterms:created xsi:type="dcterms:W3CDTF">2013-03-24T21:07:40Z</dcterms:created>
  <dcterms:modified xsi:type="dcterms:W3CDTF">2023-03-01T18:08:51Z</dcterms:modified>
</cp:coreProperties>
</file>