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tandanny/Desktop/java-courses/artist_project/artist_back_end/artist_back_end/"/>
    </mc:Choice>
  </mc:AlternateContent>
  <xr:revisionPtr revIDLastSave="0" documentId="13_ncr:1_{3665E8A8-FA87-0F42-95E9-454EEDCC233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1" i="1"/>
  <c r="C22" i="1"/>
  <c r="C23" i="1"/>
  <c r="C24" i="1"/>
  <c r="C25" i="1"/>
  <c r="C26" i="1"/>
  <c r="C27" i="1"/>
  <c r="C28" i="1"/>
  <c r="C29" i="1"/>
  <c r="C30" i="1"/>
  <c r="C31" i="1"/>
  <c r="C32" i="1"/>
  <c r="C20" i="1"/>
</calcChain>
</file>

<file path=xl/sharedStrings.xml><?xml version="1.0" encoding="utf-8"?>
<sst xmlns="http://schemas.openxmlformats.org/spreadsheetml/2006/main" count="200" uniqueCount="106">
  <si>
    <t xml:space="preserve">作家 : </t>
  </si>
  <si>
    <t>畫作名稱</t>
  </si>
  <si>
    <t>縮圖網址</t>
  </si>
  <si>
    <t>原圖網址</t>
  </si>
  <si>
    <t>Date</t>
  </si>
  <si>
    <t>Style</t>
  </si>
  <si>
    <t>Genre</t>
  </si>
  <si>
    <t>Location</t>
  </si>
  <si>
    <t>Directed by</t>
  </si>
  <si>
    <t>Written by</t>
  </si>
  <si>
    <t>Produced by</t>
  </si>
  <si>
    <t>Media</t>
  </si>
  <si>
    <t>Giovanni Antonio Boltraffio</t>
  </si>
  <si>
    <t>1480</t>
  </si>
  <si>
    <t>High Renaissance</t>
  </si>
  <si>
    <t>religious painting</t>
  </si>
  <si>
    <t>Museo Poldi Pezzoli, Milan, Italy</t>
  </si>
  <si>
    <t>Vincent René-Lortie</t>
  </si>
  <si>
    <t>Samuel Caron</t>
  </si>
  <si>
    <t>Madonna Litta</t>
  </si>
  <si>
    <t>https://uploads8.wikiart.org/images/giovanni-antonio-boltraffio/madonna-litta-1490.jpg!Large.jpg</t>
  </si>
  <si>
    <t>https://uploads8.wikiart.org/images/giovanni-antonio-boltraffio/madonna-litta-1490.jpg</t>
  </si>
  <si>
    <t>1490</t>
  </si>
  <si>
    <t>Hermitage Museum, Saint Petersburg, Russia</t>
  </si>
  <si>
    <t>oil</t>
  </si>
  <si>
    <t>A Youth Crowned with Flowers</t>
  </si>
  <si>
    <t>https://uploads8.wikiart.org/images/giovanni-antonio-boltraffio/a-youth-crowned-with-flowers.jpg</t>
  </si>
  <si>
    <t>portrait</t>
  </si>
  <si>
    <t>North Carolina Museum of Art (NCMA), Raleigh, NC, US</t>
  </si>
  <si>
    <t>Girl with Cherries (also attributed to Giovanni Ambrogio de Predis)</t>
  </si>
  <si>
    <t>https://uploads6.wikiart.org/images/giovanni-antonio-boltraffio/girl-with-cherries-also-attributed-to-giovanni-ambrogio-de-predis-1495.jpg!Large.jpg</t>
  </si>
  <si>
    <t>https://uploads6.wikiart.org/images/giovanni-antonio-boltraffio/girl-with-cherries-also-attributed-to-giovanni-ambrogio-de-predis-1495.jpg</t>
  </si>
  <si>
    <t>1495</t>
  </si>
  <si>
    <t>Portrait alleged to be of Anne Whateley (in fact likely to be Girolamo Casio)</t>
  </si>
  <si>
    <t>https://uploads7.wikiart.org/images/giovanni-antonio-boltraffio/portrait-alleged-to-be-of-anne-whateley-in-fact-likely-to-be-girolamo-casio-1495.jpg!Large.jpg</t>
  </si>
  <si>
    <t>https://uploads7.wikiart.org/images/giovanni-antonio-boltraffio/portrait-alleged-to-be-of-anne-whateley-in-fact-likely-to-be-girolamo-casio-1495.jpg</t>
  </si>
  <si>
    <t>Portrait of Gerolamo Casio</t>
  </si>
  <si>
    <t>https://uploads3.wikiart.org/images/giovanni-antonio-boltraffio/portrait-of-gerolamo-casio-1495.jpg!Large.jpg</t>
  </si>
  <si>
    <t>https://uploads3.wikiart.org/images/giovanni-antonio-boltraffio/portrait-of-gerolamo-casio-1495.jpg</t>
  </si>
  <si>
    <t>The Adolescent Saviour</t>
  </si>
  <si>
    <t>https://uploads3.wikiart.org/images/giovanni-antonio-boltraffio/the-adolescent-saviour.jpg!Large.jpg</t>
  </si>
  <si>
    <t>https://uploads3.wikiart.org/images/giovanni-antonio-boltraffio/the-adolescent-saviour.jpg</t>
  </si>
  <si>
    <t>Museo Lázaro Galdiano, Madrid, Spain</t>
  </si>
  <si>
    <t>Francesco Sforza, count of Pavia?</t>
  </si>
  <si>
    <t>https://uploads8.wikiart.org/images/giovanni-antonio-boltraffio/francesco-sforza-count-of-pavia-1498.jpg!Large.jpg</t>
  </si>
  <si>
    <t>https://uploads8.wikiart.org/images/giovanni-antonio-boltraffio/francesco-sforza-count-of-pavia-1498.jpg</t>
  </si>
  <si>
    <t>1498</t>
  </si>
  <si>
    <t>St. Barbara</t>
  </si>
  <si>
    <t>https://uploads5.wikiart.org/images/giovanni-antonio-boltraffio/st-barbara-1499.jpg!Large.jpg</t>
  </si>
  <si>
    <t>https://uploads5.wikiart.org/images/giovanni-antonio-boltraffio/st-barbara-1499.jpg</t>
  </si>
  <si>
    <t>1499</t>
  </si>
  <si>
    <t>Staatliche Museen zu Berlin, Berlin, Germany</t>
  </si>
  <si>
    <t>Saint Sebastian</t>
  </si>
  <si>
    <t>https://uploads5.wikiart.org/images/giovanni-antonio-boltraffio/saint-sebastian.jpg!Large.jpg</t>
  </si>
  <si>
    <t>https://uploads5.wikiart.org/images/giovanni-antonio-boltraffio/saint-sebastian.jpg</t>
  </si>
  <si>
    <t>Pushkin Museum, Moscow, Russia</t>
  </si>
  <si>
    <t>Madonna and Child</t>
  </si>
  <si>
    <t>https://uploads3.wikiart.org/images/giovanni-antonio-boltraffio/madonna-and-child-1500.jpg!Large.jpg</t>
  </si>
  <si>
    <t>https://uploads3.wikiart.org/images/giovanni-antonio-boltraffio/madonna-and-child-1500.jpg</t>
  </si>
  <si>
    <t>1500</t>
  </si>
  <si>
    <t>Portrait of a Lady as St. Lucy</t>
  </si>
  <si>
    <t>https://uploads6.wikiart.org/images/giovanni-antonio-boltraffio/portrait-of-a-lady-as-st-lucy-1500.jpg!Large.jpg</t>
  </si>
  <si>
    <t>https://uploads6.wikiart.org/images/giovanni-antonio-boltraffio/portrait-of-a-lady-as-st-lucy-1500.jpg</t>
  </si>
  <si>
    <t>Thyssen-Bornemisza Museum, Madrid, Spain</t>
  </si>
  <si>
    <t>Portrait of a Youth Holding an Arrow</t>
  </si>
  <si>
    <t>https://uploads4.wikiart.org/images/giovanni-antonio-boltraffio/portrait-of-a-youth-holding-an-arrow-1510.jpg!Large.jpg</t>
  </si>
  <si>
    <t>https://uploads4.wikiart.org/images/giovanni-antonio-boltraffio/portrait-of-a-youth-holding-an-arrow-1510.jpg</t>
  </si>
  <si>
    <t>c.1500; Bologna, Italy</t>
  </si>
  <si>
    <t>oil,panel</t>
  </si>
  <si>
    <t>The Poet Casio</t>
  </si>
  <si>
    <t>https://uploads8.wikiart.org/images/giovanni-antonio-boltraffio/the-poet-casio-1500.jpg</t>
  </si>
  <si>
    <t>Portrait of a Lady</t>
  </si>
  <si>
    <t>https://uploads7.wikiart.org/images/giovanni-antonio-boltraffio/portrait-of-a-lady.jpg</t>
  </si>
  <si>
    <t>Giovanni Antonio Boltraffio</t>
    <phoneticPr fontId="2" type="noConversion"/>
  </si>
  <si>
    <t>The Virgin and Child (The Madonna of the Rose)</t>
    <phoneticPr fontId="2" type="noConversion"/>
  </si>
  <si>
    <t>https://uploads7.wikiart.org/images/giovanni-antonio-boltraffio/the-virgin-and-child-the-madonna-of-the-rose.jpg</t>
    <phoneticPr fontId="2" type="noConversion"/>
  </si>
  <si>
    <t>https://uploads7.wikiart.org/images/giovanni-antonio-boltraffio/the-virgin-and-child-the-madonna-of-the-rose.jpg!Large.jpg</t>
    <phoneticPr fontId="2" type="noConversion"/>
  </si>
  <si>
    <t>('PT0002', 'The Virgin and Child (The Madonna of the Rose)', 'AR0001', 'https://uploads7.wikiart.org/images/giovanni-antonio-boltraffio/the-virgin-and-child-the-madonna-of-the-rose.jpg', 'https://uploads7.wikiart.org/images/giovanni-antonio-boltraffio/the-virgin-and-child-the-madonna-of-the-rose.jpg!Large.jpg', 0, NULL, NULL, NULL, NULL, NULL, NULL, NULL, NULL),</t>
    <phoneticPr fontId="2" type="noConversion"/>
  </si>
  <si>
    <t>PT0002</t>
    <phoneticPr fontId="2" type="noConversion"/>
  </si>
  <si>
    <t>PT0003</t>
  </si>
  <si>
    <t>PT0004</t>
  </si>
  <si>
    <t>PT0005</t>
  </si>
  <si>
    <t>PT0006</t>
  </si>
  <si>
    <t>PT0007</t>
  </si>
  <si>
    <t>PT0008</t>
  </si>
  <si>
    <t>PT0009</t>
  </si>
  <si>
    <t>PT0010</t>
  </si>
  <si>
    <t>PT0011</t>
  </si>
  <si>
    <t>PT0012</t>
  </si>
  <si>
    <t>PT0013</t>
  </si>
  <si>
    <t>PT0014</t>
  </si>
  <si>
    <t>PT0015</t>
  </si>
  <si>
    <t>('PT0002','Madonna Litta','AR0001','https://uploads8.wikiart.org/images/giovanni-antonio-boltraffio/madonna-litta-1490.jpg!Large.jpg','https://uploads8.wikiart.org/images/giovanni-antonio-boltraffio/madonna-litta-1490.jpg',0, NULL, NULL, NULL, NULL, NULL, NULL, NULL, NULL),</t>
  </si>
  <si>
    <t>('PT0003','A Youth Crowned with Flowers','AR0001','https://uploads8.wikiart.org/images/giovanni-antonio-boltraffio/a-youth-crowned-with-flowers.jpg','https://uploads8.wikiart.org/images/giovanni-antonio-boltraffio/a-youth-crowned-with-flowers.jpg',0, NULL, NULL, NULL, NULL, NULL, NULL, NULL, NULL),</t>
  </si>
  <si>
    <t>('PT0004','Girl with Cherries (also attributed to Giovanni Ambrogio de Predis)','AR0001','https://uploads6.wikiart.org/images/giovanni-antonio-boltraffio/girl-with-cherries-also-attributed-to-giovanni-ambrogio-de-predis-1495.jpg!Large.jpg','https://uploads6.wikiart.org/images/giovanni-antonio-boltraffio/girl-with-cherries-also-attributed-to-giovanni-ambrogio-de-predis-1495.jpg',0, NULL, NULL, NULL, NULL, NULL, NULL, NULL, NULL),</t>
  </si>
  <si>
    <t>('PT0005','Portrait alleged to be of Anne Whateley (in fact likely to be Girolamo Casio)','AR0001','https://uploads7.wikiart.org/images/giovanni-antonio-boltraffio/portrait-alleged-to-be-of-anne-whateley-in-fact-likely-to-be-girolamo-casio-1495.jpg!Large.jpg','https://uploads7.wikiart.org/images/giovanni-antonio-boltraffio/portrait-alleged-to-be-of-anne-whateley-in-fact-likely-to-be-girolamo-casio-1495.jpg',0, NULL, NULL, NULL, NULL, NULL, NULL, NULL, NULL),</t>
  </si>
  <si>
    <t>('PT0006','Portrait of Gerolamo Casio','AR0001','https://uploads3.wikiart.org/images/giovanni-antonio-boltraffio/portrait-of-gerolamo-casio-1495.jpg!Large.jpg','https://uploads3.wikiart.org/images/giovanni-antonio-boltraffio/portrait-of-gerolamo-casio-1495.jpg',0, NULL, NULL, NULL, NULL, NULL, NULL, NULL, NULL),</t>
  </si>
  <si>
    <t>('PT0007','The Adolescent Saviour','AR0001','https://uploads3.wikiart.org/images/giovanni-antonio-boltraffio/the-adolescent-saviour.jpg!Large.jpg','https://uploads3.wikiart.org/images/giovanni-antonio-boltraffio/the-adolescent-saviour.jpg',0, NULL, NULL, NULL, NULL, NULL, NULL, NULL, NULL),</t>
  </si>
  <si>
    <t>('PT0008','Francesco Sforza, count of Pavia?','AR0001','https://uploads8.wikiart.org/images/giovanni-antonio-boltraffio/francesco-sforza-count-of-pavia-1498.jpg!Large.jpg','https://uploads8.wikiart.org/images/giovanni-antonio-boltraffio/francesco-sforza-count-of-pavia-1498.jpg',0, NULL, NULL, NULL, NULL, NULL, NULL, NULL, NULL),</t>
  </si>
  <si>
    <t>('PT0009','St. Barbara','AR0001','https://uploads5.wikiart.org/images/giovanni-antonio-boltraffio/st-barbara-1499.jpg!Large.jpg','https://uploads5.wikiart.org/images/giovanni-antonio-boltraffio/st-barbara-1499.jpg',0, NULL, NULL, NULL, NULL, NULL, NULL, NULL, NULL),</t>
  </si>
  <si>
    <t>('PT0010','Saint Sebastian','AR0001','https://uploads5.wikiart.org/images/giovanni-antonio-boltraffio/saint-sebastian.jpg!Large.jpg','https://uploads5.wikiart.org/images/giovanni-antonio-boltraffio/saint-sebastian.jpg',0, NULL, NULL, NULL, NULL, NULL, NULL, NULL, NULL),</t>
  </si>
  <si>
    <t>('PT0011','Madonna and Child','AR0001','https://uploads3.wikiart.org/images/giovanni-antonio-boltraffio/madonna-and-child-1500.jpg!Large.jpg','https://uploads3.wikiart.org/images/giovanni-antonio-boltraffio/madonna-and-child-1500.jpg',0, NULL, NULL, NULL, NULL, NULL, NULL, NULL, NULL),</t>
  </si>
  <si>
    <t>('PT0012','Portrait of a Lady as St. Lucy','AR0001','https://uploads6.wikiart.org/images/giovanni-antonio-boltraffio/portrait-of-a-lady-as-st-lucy-1500.jpg!Large.jpg','https://uploads6.wikiart.org/images/giovanni-antonio-boltraffio/portrait-of-a-lady-as-st-lucy-1500.jpg',0, NULL, NULL, NULL, NULL, NULL, NULL, NULL, NULL),</t>
  </si>
  <si>
    <t>('PT0013','Portrait of a Youth Holding an Arrow','AR0001','https://uploads4.wikiart.org/images/giovanni-antonio-boltraffio/portrait-of-a-youth-holding-an-arrow-1510.jpg!Large.jpg','https://uploads4.wikiart.org/images/giovanni-antonio-boltraffio/portrait-of-a-youth-holding-an-arrow-1510.jpg',0, NULL, NULL, NULL, NULL, NULL, NULL, NULL, NULL),</t>
  </si>
  <si>
    <t>('PT0014','The Poet Casio','AR0001','https://uploads8.wikiart.org/images/giovanni-antonio-boltraffio/the-poet-casio-1500.jpg','https://uploads8.wikiart.org/images/giovanni-antonio-boltraffio/the-poet-casio-1500.jpg',0, NULL, NULL, NULL, NULL, NULL, NULL, NULL, NULL),</t>
  </si>
  <si>
    <t>('PT0015','Portrait of a Lady','AR0001','https://uploads7.wikiart.org/images/giovanni-antonio-boltraffio/portrait-of-a-lady.jpg','https://uploads7.wikiart.org/images/giovanni-antonio-boltraffio/portrait-of-a-lady.jpg',0, NULL, NULL, NULL, NULL, NULL, NULL, NULL, NULL);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</si>
</sst>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ploads7.wikiart.org/images/giovanni-antonio-boltraffio/the-virgin-and-child-the-madonna-of-the-rose.jpg!Large.jpg" TargetMode="External"/><Relationship Id="rId1" Type="http://schemas.openxmlformats.org/officeDocument/2006/relationships/hyperlink" Target="https://uploads7.wikiart.org/images/giovanni-antonio-boltraffio/the-virgin-and-child-the-madonna-of-the-ros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6" zoomScale="125" zoomScaleNormal="70" workbookViewId="0">
      <selection activeCell="C15" sqref="C15"/>
    </sheetView>
  </sheetViews>
  <sheetFormatPr baseColWidth="10" defaultColWidth="9" defaultRowHeight="14"/>
  <cols>
    <col min="1" max="1" width="27.3984375" bestFit="1" customWidth="1"/>
    <col min="2" max="2" width="74.796875" bestFit="1" customWidth="1"/>
    <col min="3" max="3" width="151.796875" bestFit="1" customWidth="1"/>
    <col min="4" max="4" width="142" bestFit="1" customWidth="1"/>
    <col min="5" max="5" width="21.3984375" bestFit="1" customWidth="1"/>
    <col min="6" max="6" width="17.796875" bestFit="1" customWidth="1"/>
    <col min="7" max="7" width="17.19921875" bestFit="1" customWidth="1"/>
    <col min="8" max="8" width="56.796875" bestFit="1" customWidth="1"/>
    <col min="9" max="10" width="20.19921875" bestFit="1" customWidth="1"/>
    <col min="11" max="11" width="14" bestFit="1" customWidth="1"/>
    <col min="12" max="12" width="8.79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73</v>
      </c>
      <c r="B2" t="s">
        <v>74</v>
      </c>
      <c r="C2" s="2" t="s">
        <v>76</v>
      </c>
      <c r="D2" s="2" t="s">
        <v>75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17</v>
      </c>
      <c r="K2" t="s">
        <v>18</v>
      </c>
    </row>
    <row r="3" spans="1:12">
      <c r="A3" t="s">
        <v>12</v>
      </c>
      <c r="B3" t="s">
        <v>19</v>
      </c>
      <c r="C3" t="s">
        <v>20</v>
      </c>
      <c r="D3" t="s">
        <v>21</v>
      </c>
      <c r="E3" t="s">
        <v>22</v>
      </c>
      <c r="F3" t="s">
        <v>14</v>
      </c>
      <c r="G3" t="s">
        <v>15</v>
      </c>
      <c r="H3" t="s">
        <v>23</v>
      </c>
      <c r="I3" t="s">
        <v>17</v>
      </c>
      <c r="J3" t="s">
        <v>17</v>
      </c>
      <c r="K3" t="s">
        <v>18</v>
      </c>
      <c r="L3" t="s">
        <v>24</v>
      </c>
    </row>
    <row r="4" spans="1:12">
      <c r="A4" t="s">
        <v>12</v>
      </c>
      <c r="B4" t="s">
        <v>25</v>
      </c>
      <c r="C4" t="s">
        <v>26</v>
      </c>
      <c r="D4" t="s">
        <v>26</v>
      </c>
      <c r="E4" t="s">
        <v>22</v>
      </c>
      <c r="F4" t="s">
        <v>14</v>
      </c>
      <c r="G4" t="s">
        <v>27</v>
      </c>
      <c r="H4" t="s">
        <v>28</v>
      </c>
      <c r="I4" t="s">
        <v>17</v>
      </c>
      <c r="J4" t="s">
        <v>17</v>
      </c>
      <c r="K4" t="s">
        <v>18</v>
      </c>
    </row>
    <row r="5" spans="1:12">
      <c r="A5" t="s">
        <v>12</v>
      </c>
      <c r="B5" t="s">
        <v>29</v>
      </c>
      <c r="C5" t="s">
        <v>30</v>
      </c>
      <c r="D5" t="s">
        <v>31</v>
      </c>
      <c r="E5" t="s">
        <v>32</v>
      </c>
      <c r="F5" t="s">
        <v>14</v>
      </c>
      <c r="G5" t="s">
        <v>27</v>
      </c>
      <c r="I5" t="s">
        <v>17</v>
      </c>
      <c r="J5" t="s">
        <v>17</v>
      </c>
      <c r="K5" t="s">
        <v>18</v>
      </c>
    </row>
    <row r="6" spans="1:12">
      <c r="A6" t="s">
        <v>12</v>
      </c>
      <c r="B6" t="s">
        <v>33</v>
      </c>
      <c r="C6" t="s">
        <v>34</v>
      </c>
      <c r="D6" t="s">
        <v>35</v>
      </c>
      <c r="E6" t="s">
        <v>32</v>
      </c>
      <c r="F6" t="s">
        <v>14</v>
      </c>
      <c r="G6" t="s">
        <v>27</v>
      </c>
      <c r="I6" t="s">
        <v>17</v>
      </c>
      <c r="J6" t="s">
        <v>17</v>
      </c>
      <c r="K6" t="s">
        <v>18</v>
      </c>
    </row>
    <row r="7" spans="1:12">
      <c r="A7" t="s">
        <v>12</v>
      </c>
      <c r="B7" t="s">
        <v>36</v>
      </c>
      <c r="C7" t="s">
        <v>37</v>
      </c>
      <c r="D7" t="s">
        <v>38</v>
      </c>
      <c r="E7" t="s">
        <v>32</v>
      </c>
      <c r="F7" t="s">
        <v>14</v>
      </c>
      <c r="G7" t="s">
        <v>27</v>
      </c>
      <c r="I7" t="s">
        <v>17</v>
      </c>
      <c r="J7" t="s">
        <v>17</v>
      </c>
      <c r="K7" t="s">
        <v>18</v>
      </c>
    </row>
    <row r="8" spans="1:12">
      <c r="A8" t="s">
        <v>12</v>
      </c>
      <c r="B8" t="s">
        <v>39</v>
      </c>
      <c r="C8" t="s">
        <v>40</v>
      </c>
      <c r="D8" t="s">
        <v>41</v>
      </c>
      <c r="E8" t="s">
        <v>32</v>
      </c>
      <c r="F8" t="s">
        <v>14</v>
      </c>
      <c r="G8" t="s">
        <v>27</v>
      </c>
      <c r="H8" t="s">
        <v>42</v>
      </c>
      <c r="I8" t="s">
        <v>17</v>
      </c>
      <c r="J8" t="s">
        <v>17</v>
      </c>
      <c r="K8" t="s">
        <v>18</v>
      </c>
    </row>
    <row r="9" spans="1:12">
      <c r="A9" t="s">
        <v>12</v>
      </c>
      <c r="B9" t="s">
        <v>43</v>
      </c>
      <c r="C9" t="s">
        <v>44</v>
      </c>
      <c r="D9" t="s">
        <v>45</v>
      </c>
      <c r="E9" t="s">
        <v>46</v>
      </c>
      <c r="F9" t="s">
        <v>14</v>
      </c>
      <c r="G9" t="s">
        <v>27</v>
      </c>
      <c r="I9" t="s">
        <v>17</v>
      </c>
      <c r="J9" t="s">
        <v>17</v>
      </c>
      <c r="K9" t="s">
        <v>18</v>
      </c>
    </row>
    <row r="10" spans="1:12">
      <c r="A10" t="s">
        <v>12</v>
      </c>
      <c r="B10" t="s">
        <v>47</v>
      </c>
      <c r="C10" t="s">
        <v>48</v>
      </c>
      <c r="D10" t="s">
        <v>49</v>
      </c>
      <c r="E10" t="s">
        <v>50</v>
      </c>
      <c r="F10" t="s">
        <v>14</v>
      </c>
      <c r="G10" t="s">
        <v>15</v>
      </c>
      <c r="H10" t="s">
        <v>51</v>
      </c>
      <c r="I10" t="s">
        <v>17</v>
      </c>
      <c r="J10" t="s">
        <v>17</v>
      </c>
      <c r="K10" t="s">
        <v>18</v>
      </c>
    </row>
    <row r="11" spans="1:12">
      <c r="A11" t="s">
        <v>12</v>
      </c>
      <c r="B11" t="s">
        <v>52</v>
      </c>
      <c r="C11" t="s">
        <v>53</v>
      </c>
      <c r="D11" t="s">
        <v>54</v>
      </c>
      <c r="E11" t="s">
        <v>50</v>
      </c>
      <c r="F11" t="s">
        <v>14</v>
      </c>
      <c r="G11" t="s">
        <v>27</v>
      </c>
      <c r="H11" t="s">
        <v>55</v>
      </c>
      <c r="I11" t="s">
        <v>17</v>
      </c>
      <c r="J11" t="s">
        <v>17</v>
      </c>
      <c r="K11" t="s">
        <v>18</v>
      </c>
    </row>
    <row r="12" spans="1:12">
      <c r="A12" t="s">
        <v>12</v>
      </c>
      <c r="B12" t="s">
        <v>56</v>
      </c>
      <c r="C12" t="s">
        <v>57</v>
      </c>
      <c r="D12" t="s">
        <v>58</v>
      </c>
      <c r="E12" t="s">
        <v>59</v>
      </c>
      <c r="F12" t="s">
        <v>14</v>
      </c>
      <c r="G12" t="s">
        <v>15</v>
      </c>
      <c r="I12" t="s">
        <v>17</v>
      </c>
      <c r="J12" t="s">
        <v>17</v>
      </c>
      <c r="K12" t="s">
        <v>18</v>
      </c>
    </row>
    <row r="13" spans="1:12">
      <c r="A13" t="s">
        <v>12</v>
      </c>
      <c r="B13" t="s">
        <v>60</v>
      </c>
      <c r="C13" t="s">
        <v>61</v>
      </c>
      <c r="D13" t="s">
        <v>62</v>
      </c>
      <c r="E13" t="s">
        <v>59</v>
      </c>
      <c r="F13" t="s">
        <v>14</v>
      </c>
      <c r="G13" t="s">
        <v>27</v>
      </c>
      <c r="H13" t="s">
        <v>63</v>
      </c>
      <c r="I13" t="s">
        <v>17</v>
      </c>
      <c r="J13" t="s">
        <v>17</v>
      </c>
      <c r="K13" t="s">
        <v>18</v>
      </c>
    </row>
    <row r="14" spans="1:12">
      <c r="A14" t="s">
        <v>12</v>
      </c>
      <c r="B14" t="s">
        <v>64</v>
      </c>
      <c r="C14" t="s">
        <v>65</v>
      </c>
      <c r="D14" t="s">
        <v>66</v>
      </c>
      <c r="E14" t="s">
        <v>67</v>
      </c>
      <c r="F14" t="s">
        <v>14</v>
      </c>
      <c r="G14" t="s">
        <v>27</v>
      </c>
      <c r="I14" t="s">
        <v>17</v>
      </c>
      <c r="J14" t="s">
        <v>17</v>
      </c>
      <c r="K14" t="s">
        <v>18</v>
      </c>
      <c r="L14" t="s">
        <v>68</v>
      </c>
    </row>
    <row r="15" spans="1:12">
      <c r="A15" t="s">
        <v>12</v>
      </c>
      <c r="B15" t="s">
        <v>69</v>
      </c>
      <c r="C15" t="s">
        <v>70</v>
      </c>
      <c r="D15" t="s">
        <v>70</v>
      </c>
      <c r="E15" t="s">
        <v>59</v>
      </c>
      <c r="F15" t="s">
        <v>14</v>
      </c>
      <c r="G15" t="s">
        <v>27</v>
      </c>
      <c r="I15" t="s">
        <v>17</v>
      </c>
      <c r="J15" t="s">
        <v>17</v>
      </c>
      <c r="K15" t="s">
        <v>18</v>
      </c>
    </row>
    <row r="16" spans="1:12">
      <c r="A16" t="s">
        <v>12</v>
      </c>
      <c r="B16" t="s">
        <v>71</v>
      </c>
      <c r="C16" t="s">
        <v>72</v>
      </c>
      <c r="D16" t="s">
        <v>72</v>
      </c>
      <c r="E16" t="s">
        <v>59</v>
      </c>
      <c r="F16" t="s">
        <v>14</v>
      </c>
      <c r="G16" t="s">
        <v>27</v>
      </c>
      <c r="I16" t="s">
        <v>17</v>
      </c>
      <c r="J16" t="s">
        <v>17</v>
      </c>
      <c r="K16" t="s">
        <v>18</v>
      </c>
    </row>
    <row r="19" spans="1:4">
      <c r="C19" t="s">
        <v>77</v>
      </c>
    </row>
    <row r="20" spans="1:4">
      <c r="A20" t="s">
        <v>78</v>
      </c>
      <c r="C20" t="str">
        <f>_xlfn.CONCAT("('",A20,"'",",","'",B3,"'",",","'","AR0001","'",",","'",C3,"'",",","'",D3,"'",",","0, NULL, NULL, NULL, NULL, NULL, NULL, NULL, NULL","),")</f>
        <v>('PT0002','Madonna Litta','AR0001','https://uploads8.wikiart.org/images/giovanni-antonio-boltraffio/madonna-litta-1490.jpg!Large.jpg','https://uploads8.wikiart.org/images/giovanni-antonio-boltraffio/madonna-litta-1490.jpg',0, NULL, NULL, NULL, NULL, NULL, NULL, NULL, NULL),</v>
      </c>
      <c r="D20" t="s">
        <v>92</v>
      </c>
    </row>
    <row r="21" spans="1:4">
      <c r="A21" t="s">
        <v>79</v>
      </c>
      <c r="C21" t="str">
        <f t="shared" ref="C21:C33" si="0">_xlfn.CONCAT("('",A21,"'",",","'",B4,"'",",","'","AR0001","'",",","'",C4,"'",",","'",D4,"'",",","0, NULL, NULL, NULL, NULL, NULL, NULL, NULL, NULL","),")</f>
        <v>('PT0003','A Youth Crowned with Flowers','AR0001','https://uploads8.wikiart.org/images/giovanni-antonio-boltraffio/a-youth-crowned-with-flowers.jpg','https://uploads8.wikiart.org/images/giovanni-antonio-boltraffio/a-youth-crowned-with-flowers.jpg',0, NULL, NULL, NULL, NULL, NULL, NULL, NULL, NULL),</v>
      </c>
      <c r="D21" t="s">
        <v>93</v>
      </c>
    </row>
    <row r="22" spans="1:4">
      <c r="A22" t="s">
        <v>80</v>
      </c>
      <c r="C22" t="str">
        <f t="shared" si="0"/>
        <v>('PT0004','Girl with Cherries (also attributed to Giovanni Ambrogio de Predis)','AR0001','https://uploads6.wikiart.org/images/giovanni-antonio-boltraffio/girl-with-cherries-also-attributed-to-giovanni-ambrogio-de-predis-1495.jpg!Large.jpg','https://uploads6.wikiart.org/images/giovanni-antonio-boltraffio/girl-with-cherries-also-attributed-to-giovanni-ambrogio-de-predis-1495.jpg',0, NULL, NULL, NULL, NULL, NULL, NULL, NULL, NULL),</v>
      </c>
      <c r="D22" t="s">
        <v>94</v>
      </c>
    </row>
    <row r="23" spans="1:4">
      <c r="A23" t="s">
        <v>81</v>
      </c>
      <c r="C23" t="str">
        <f t="shared" si="0"/>
        <v>('PT0005','Portrait alleged to be of Anne Whateley (in fact likely to be Girolamo Casio)','AR0001','https://uploads7.wikiart.org/images/giovanni-antonio-boltraffio/portrait-alleged-to-be-of-anne-whateley-in-fact-likely-to-be-girolamo-casio-1495.jpg!Large.jpg','https://uploads7.wikiart.org/images/giovanni-antonio-boltraffio/portrait-alleged-to-be-of-anne-whateley-in-fact-likely-to-be-girolamo-casio-1495.jpg',0, NULL, NULL, NULL, NULL, NULL, NULL, NULL, NULL),</v>
      </c>
      <c r="D23" t="s">
        <v>95</v>
      </c>
    </row>
    <row r="24" spans="1:4">
      <c r="A24" t="s">
        <v>82</v>
      </c>
      <c r="C24" t="str">
        <f t="shared" si="0"/>
        <v>('PT0006','Portrait of Gerolamo Casio','AR0001','https://uploads3.wikiart.org/images/giovanni-antonio-boltraffio/portrait-of-gerolamo-casio-1495.jpg!Large.jpg','https://uploads3.wikiart.org/images/giovanni-antonio-boltraffio/portrait-of-gerolamo-casio-1495.jpg',0, NULL, NULL, NULL, NULL, NULL, NULL, NULL, NULL),</v>
      </c>
      <c r="D24" t="s">
        <v>96</v>
      </c>
    </row>
    <row r="25" spans="1:4">
      <c r="A25" t="s">
        <v>83</v>
      </c>
      <c r="C25" t="str">
        <f t="shared" si="0"/>
        <v>('PT0007','The Adolescent Saviour','AR0001','https://uploads3.wikiart.org/images/giovanni-antonio-boltraffio/the-adolescent-saviour.jpg!Large.jpg','https://uploads3.wikiart.org/images/giovanni-antonio-boltraffio/the-adolescent-saviour.jpg',0, NULL, NULL, NULL, NULL, NULL, NULL, NULL, NULL),</v>
      </c>
      <c r="D25" t="s">
        <v>97</v>
      </c>
    </row>
    <row r="26" spans="1:4">
      <c r="A26" t="s">
        <v>84</v>
      </c>
      <c r="C26" t="str">
        <f t="shared" si="0"/>
        <v>('PT0008','Francesco Sforza, count of Pavia?','AR0001','https://uploads8.wikiart.org/images/giovanni-antonio-boltraffio/francesco-sforza-count-of-pavia-1498.jpg!Large.jpg','https://uploads8.wikiart.org/images/giovanni-antonio-boltraffio/francesco-sforza-count-of-pavia-1498.jpg',0, NULL, NULL, NULL, NULL, NULL, NULL, NULL, NULL),</v>
      </c>
      <c r="D26" t="s">
        <v>98</v>
      </c>
    </row>
    <row r="27" spans="1:4">
      <c r="A27" t="s">
        <v>85</v>
      </c>
      <c r="C27" t="str">
        <f t="shared" si="0"/>
        <v>('PT0009','St. Barbara','AR0001','https://uploads5.wikiart.org/images/giovanni-antonio-boltraffio/st-barbara-1499.jpg!Large.jpg','https://uploads5.wikiart.org/images/giovanni-antonio-boltraffio/st-barbara-1499.jpg',0, NULL, NULL, NULL, NULL, NULL, NULL, NULL, NULL),</v>
      </c>
      <c r="D27" t="s">
        <v>99</v>
      </c>
    </row>
    <row r="28" spans="1:4">
      <c r="A28" t="s">
        <v>86</v>
      </c>
      <c r="C28" t="str">
        <f t="shared" si="0"/>
        <v>('PT0010','Saint Sebastian','AR0001','https://uploads5.wikiart.org/images/giovanni-antonio-boltraffio/saint-sebastian.jpg!Large.jpg','https://uploads5.wikiart.org/images/giovanni-antonio-boltraffio/saint-sebastian.jpg',0, NULL, NULL, NULL, NULL, NULL, NULL, NULL, NULL),</v>
      </c>
      <c r="D28" t="s">
        <v>100</v>
      </c>
    </row>
    <row r="29" spans="1:4">
      <c r="A29" t="s">
        <v>87</v>
      </c>
      <c r="C29" t="str">
        <f t="shared" si="0"/>
        <v>('PT0011','Madonna and Child','AR0001','https://uploads3.wikiart.org/images/giovanni-antonio-boltraffio/madonna-and-child-1500.jpg!Large.jpg','https://uploads3.wikiart.org/images/giovanni-antonio-boltraffio/madonna-and-child-1500.jpg',0, NULL, NULL, NULL, NULL, NULL, NULL, NULL, NULL),</v>
      </c>
      <c r="D29" t="s">
        <v>101</v>
      </c>
    </row>
    <row r="30" spans="1:4">
      <c r="A30" t="s">
        <v>88</v>
      </c>
      <c r="C30" t="str">
        <f t="shared" si="0"/>
        <v>('PT0012','Portrait of a Lady as St. Lucy','AR0001','https://uploads6.wikiart.org/images/giovanni-antonio-boltraffio/portrait-of-a-lady-as-st-lucy-1500.jpg!Large.jpg','https://uploads6.wikiart.org/images/giovanni-antonio-boltraffio/portrait-of-a-lady-as-st-lucy-1500.jpg',0, NULL, NULL, NULL, NULL, NULL, NULL, NULL, NULL),</v>
      </c>
      <c r="D30" t="s">
        <v>102</v>
      </c>
    </row>
    <row r="31" spans="1:4">
      <c r="A31" t="s">
        <v>89</v>
      </c>
      <c r="C31" t="str">
        <f t="shared" si="0"/>
        <v>('PT0013','Portrait of a Youth Holding an Arrow','AR0001','https://uploads4.wikiart.org/images/giovanni-antonio-boltraffio/portrait-of-a-youth-holding-an-arrow-1510.jpg!Large.jpg','https://uploads4.wikiart.org/images/giovanni-antonio-boltraffio/portrait-of-a-youth-holding-an-arrow-1510.jpg',0, NULL, NULL, NULL, NULL, NULL, NULL, NULL, NULL),</v>
      </c>
      <c r="D31" t="s">
        <v>103</v>
      </c>
    </row>
    <row r="32" spans="1:4">
      <c r="A32" t="s">
        <v>90</v>
      </c>
      <c r="C32" t="str">
        <f t="shared" si="0"/>
        <v>('PT0014','The Poet Casio','AR0001','https://uploads8.wikiart.org/images/giovanni-antonio-boltraffio/the-poet-casio-1500.jpg','https://uploads8.wikiart.org/images/giovanni-antonio-boltraffio/the-poet-casio-1500.jpg',0, NULL, NULL, NULL, NULL, NULL, NULL, NULL, NULL),</v>
      </c>
      <c r="D32" t="s">
        <v>104</v>
      </c>
    </row>
    <row r="33" spans="1:4">
      <c r="A33" t="s">
        <v>91</v>
      </c>
      <c r="C33" t="str">
        <f>_xlfn.CONCAT("('",A33,"'",",","'",B16,"'",",","'","AR0001","'",",","'",C16,"'",",","'",D16,"'",",","0, NULL, NULL, NULL, NULL, NULL, NULL, NULL, NULL",");")</f>
        <v>('PT0015','Portrait of a Lady','AR0001','https://uploads7.wikiart.org/images/giovanni-antonio-boltraffio/portrait-of-a-lady.jpg','https://uploads7.wikiart.org/images/giovanni-antonio-boltraffio/portrait-of-a-lady.jpg',0, NULL, NULL, NULL, NULL, NULL, NULL, NULL, NULL);</v>
      </c>
      <c r="D33" t="s">
        <v>105</v>
      </c>
    </row>
  </sheetData>
  <phoneticPr fontId="2" type="noConversion"/>
  <hyperlinks>
    <hyperlink ref="D2" r:id="rId1" xr:uid="{AAE79D7F-1BE4-2E4C-B2A2-8C9BB3387705}"/>
    <hyperlink ref="C2" r:id="rId2" xr:uid="{2505B626-D33E-4F48-99BF-83291B64EF0D}"/>
  </hyperlinks>
  <pageMargins left="0.75" right="0.75" top="1" bottom="1" header="0.5" footer="0.5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旭發 譚</cp:lastModifiedBy>
  <dcterms:created xsi:type="dcterms:W3CDTF">2024-09-25T02:36:45Z</dcterms:created>
  <dcterms:modified xsi:type="dcterms:W3CDTF">2024-09-25T05:08:49Z</dcterms:modified>
</cp:coreProperties>
</file>