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12" yWindow="588" windowWidth="21792" windowHeight="804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C16" i="1" l="1"/>
  <c r="C17" i="1"/>
  <c r="C18" i="1"/>
  <c r="C19" i="1"/>
  <c r="C20" i="1"/>
  <c r="C21" i="1"/>
  <c r="C22" i="1"/>
  <c r="C23" i="1"/>
  <c r="C24" i="1"/>
  <c r="C15" i="1"/>
</calcChain>
</file>

<file path=xl/sharedStrings.xml><?xml version="1.0" encoding="utf-8"?>
<sst xmlns="http://schemas.openxmlformats.org/spreadsheetml/2006/main" count="135" uniqueCount="73">
  <si>
    <t xml:space="preserve">作家 : </t>
  </si>
  <si>
    <t>畫作名稱</t>
  </si>
  <si>
    <t>縮圖網址</t>
  </si>
  <si>
    <t>原圖網址</t>
  </si>
  <si>
    <t>Date</t>
  </si>
  <si>
    <t>Style</t>
  </si>
  <si>
    <t>Series</t>
  </si>
  <si>
    <t>Genre</t>
  </si>
  <si>
    <t>Media</t>
  </si>
  <si>
    <t>Location</t>
  </si>
  <si>
    <t>Directed by</t>
  </si>
  <si>
    <t>Written by</t>
  </si>
  <si>
    <t>Produced by</t>
  </si>
  <si>
    <t>Katsushika Hokusai</t>
  </si>
  <si>
    <t>The Great Wave off Kanagawa</t>
  </si>
  <si>
    <t>https://uploads6.wikiart.org/00129/images/katsushika-hokusai/the-great-wave-off-kanagawa.jpg!Large.jpg</t>
  </si>
  <si>
    <t>https://uploads6.wikiart.org/00129/images/katsushika-hokusai/the-great-wave-off-kanagawa.jpg</t>
  </si>
  <si>
    <t>1831</t>
  </si>
  <si>
    <t>Ukiyo-e</t>
  </si>
  <si>
    <t>Thirty-six views of Mount Fuji</t>
  </si>
  <si>
    <t>marina</t>
  </si>
  <si>
    <t>woodcut</t>
  </si>
  <si>
    <t>Private Collection</t>
  </si>
  <si>
    <t>Vincent René-Lortie</t>
  </si>
  <si>
    <t>Samuel Caron</t>
  </si>
  <si>
    <t>The ghost of Oiwa</t>
  </si>
  <si>
    <t>https://uploads7.wikiart.org/images/katsushika-hokusai/the-ghost-of-oiwa.jpg!Large.jpg</t>
  </si>
  <si>
    <t>https://uploads7.wikiart.org/images/katsushika-hokusai/the-ghost-of-oiwa.jpg</t>
  </si>
  <si>
    <t>mythological painting</t>
  </si>
  <si>
    <t>Guimet Museum, Paris, France</t>
  </si>
  <si>
    <t>The Phantom of Kohada Koheiji</t>
  </si>
  <si>
    <t>https://uploads1.wikiart.org/images/katsushika-hokusai/the-phantom-of-kohada-koheiji.jpg!Large.jpg</t>
  </si>
  <si>
    <t>https://uploads1.wikiart.org/images/katsushika-hokusai/the-phantom-of-kohada-koheiji.jpg</t>
  </si>
  <si>
    <t>Ejiri in the Suruga province</t>
  </si>
  <si>
    <t>https://uploads0.wikiart.org/images/katsushika-hokusai/ejiri-in-the-suruga-province.jpg!Large.jpg</t>
  </si>
  <si>
    <t>https://uploads0.wikiart.org/images/katsushika-hokusai/ejiri-in-the-suruga-province.jpg</t>
  </si>
  <si>
    <t>c.1832; Japan</t>
  </si>
  <si>
    <t>landscape</t>
  </si>
  <si>
    <t>Morning Glories in Flowers and Buds</t>
  </si>
  <si>
    <t>https://uploads3.wikiart.org/images/katsushika-hokusai/morning-glories-in-flowers-and-buds-1832.jpg!Large.jpg</t>
  </si>
  <si>
    <t>https://uploads3.wikiart.org/images/katsushika-hokusai/morning-glories-in-flowers-and-buds-1832.jpg</t>
  </si>
  <si>
    <t>1832</t>
  </si>
  <si>
    <t>flower painting</t>
  </si>
  <si>
    <t>Shore of Tago Bay, Ejiri at Tokaido</t>
  </si>
  <si>
    <t>https://uploads6.wikiart.org/images/katsushika-hokusai/shore-of-tago-bay-ejiri-at-tokaido.jpg!Large.jpg</t>
  </si>
  <si>
    <t>https://uploads6.wikiart.org/images/katsushika-hokusai/shore-of-tago-bay-ejiri-at-tokaido.jpg</t>
  </si>
  <si>
    <t>Pheasant and Snake</t>
  </si>
  <si>
    <t>https://uploads8.wikiart.org/images/katsushika-hokusai/pheasant-and-snake.jpg!Large.jpg</t>
  </si>
  <si>
    <t>https://uploads8.wikiart.org/images/katsushika-hokusai/pheasant-and-snake.jpg</t>
  </si>
  <si>
    <t>1833</t>
  </si>
  <si>
    <t>animal painting</t>
  </si>
  <si>
    <t>Fishing by Torchlight in Kai Province, from Oceans of Wisdom</t>
  </si>
  <si>
    <t>https://uploads0.wikiart.org/images/katsushika-hokusai/fishing-by-torchlight-in-kai-province-from-oceans-of-wisdom-1833.jpg!Large.jpg</t>
  </si>
  <si>
    <t>https://uploads0.wikiart.org/images/katsushika-hokusai/fishing-by-torchlight-in-kai-province-from-oceans-of-wisdom-1833.jpg</t>
  </si>
  <si>
    <t>genre painting</t>
  </si>
  <si>
    <t>Lake Suwa in the Shinano province</t>
  </si>
  <si>
    <t>https://uploads5.wikiart.org/images/katsushika-hokusai/lake-suwa-in-the-shinano-province.jpg!Large.jpg</t>
  </si>
  <si>
    <t>https://uploads5.wikiart.org/images/katsushika-hokusai/lake-suwa-in-the-shinano-province.jpg</t>
  </si>
  <si>
    <t>Grosbeak and mirabilis</t>
  </si>
  <si>
    <t>https://uploads3.wikiart.org/images/katsushika-hokusai/big-beak-and-mirabilis.jpg!Large.jpg</t>
  </si>
  <si>
    <t>https://uploads3.wikiart.org/images/katsushika-hokusai/big-beak-and-mirabilis.jpg</t>
  </si>
  <si>
    <t>1834</t>
  </si>
  <si>
    <t>bird-and-flower painting</t>
  </si>
  <si>
    <t>PT0037</t>
    <phoneticPr fontId="2" type="noConversion"/>
  </si>
  <si>
    <t>PT0038</t>
  </si>
  <si>
    <t>PT0039</t>
  </si>
  <si>
    <t>PT0040</t>
  </si>
  <si>
    <t>PT0041</t>
  </si>
  <si>
    <t>PT0042</t>
  </si>
  <si>
    <t>PT0043</t>
  </si>
  <si>
    <t>PT0044</t>
  </si>
  <si>
    <t>PT0045</t>
  </si>
  <si>
    <t>PT0046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</si>
</sst>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topLeftCell="A7" workbookViewId="0">
      <selection activeCell="C15" sqref="C15:C24"/>
    </sheetView>
  </sheetViews>
  <sheetFormatPr defaultRowHeight="15" x14ac:dyDescent="0.3"/>
  <cols>
    <col min="1" max="1" width="19.5" bestFit="1" customWidth="1"/>
    <col min="2" max="2" width="61.5" bestFit="1" customWidth="1"/>
    <col min="3" max="3" width="130.625" bestFit="1" customWidth="1"/>
    <col min="4" max="4" width="120.75" bestFit="1" customWidth="1"/>
    <col min="5" max="5" width="13.5" bestFit="1" customWidth="1"/>
    <col min="6" max="6" width="8.375" bestFit="1" customWidth="1"/>
    <col min="7" max="7" width="30.125" bestFit="1" customWidth="1"/>
    <col min="8" max="8" width="23.875" bestFit="1" customWidth="1"/>
    <col min="9" max="9" width="8.625" bestFit="1" customWidth="1"/>
    <col min="10" max="10" width="30.375" bestFit="1" customWidth="1"/>
    <col min="11" max="12" width="20.25" bestFit="1" customWidth="1"/>
    <col min="13" max="13" width="14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23</v>
      </c>
      <c r="M2" t="s">
        <v>24</v>
      </c>
    </row>
    <row r="3" spans="1:13" x14ac:dyDescent="0.3">
      <c r="A3" t="s">
        <v>13</v>
      </c>
      <c r="B3" t="s">
        <v>25</v>
      </c>
      <c r="C3" t="s">
        <v>26</v>
      </c>
      <c r="D3" t="s">
        <v>27</v>
      </c>
      <c r="E3" t="s">
        <v>17</v>
      </c>
      <c r="F3" t="s">
        <v>18</v>
      </c>
      <c r="H3" t="s">
        <v>28</v>
      </c>
      <c r="J3" t="s">
        <v>29</v>
      </c>
      <c r="K3" t="s">
        <v>23</v>
      </c>
      <c r="L3" t="s">
        <v>23</v>
      </c>
      <c r="M3" t="s">
        <v>24</v>
      </c>
    </row>
    <row r="4" spans="1:13" x14ac:dyDescent="0.3">
      <c r="A4" t="s">
        <v>13</v>
      </c>
      <c r="B4" t="s">
        <v>30</v>
      </c>
      <c r="C4" t="s">
        <v>31</v>
      </c>
      <c r="D4" t="s">
        <v>32</v>
      </c>
      <c r="E4" t="s">
        <v>17</v>
      </c>
      <c r="F4" t="s">
        <v>18</v>
      </c>
      <c r="H4" t="s">
        <v>28</v>
      </c>
      <c r="J4" t="s">
        <v>29</v>
      </c>
      <c r="K4" t="s">
        <v>23</v>
      </c>
      <c r="L4" t="s">
        <v>23</v>
      </c>
      <c r="M4" t="s">
        <v>24</v>
      </c>
    </row>
    <row r="5" spans="1:13" x14ac:dyDescent="0.3">
      <c r="A5" t="s">
        <v>13</v>
      </c>
      <c r="B5" t="s">
        <v>33</v>
      </c>
      <c r="C5" t="s">
        <v>34</v>
      </c>
      <c r="D5" t="s">
        <v>35</v>
      </c>
      <c r="E5" t="s">
        <v>36</v>
      </c>
      <c r="F5" t="s">
        <v>18</v>
      </c>
      <c r="G5" t="s">
        <v>19</v>
      </c>
      <c r="H5" t="s">
        <v>37</v>
      </c>
      <c r="J5" t="s">
        <v>29</v>
      </c>
      <c r="K5" t="s">
        <v>23</v>
      </c>
      <c r="L5" t="s">
        <v>23</v>
      </c>
      <c r="M5" t="s">
        <v>24</v>
      </c>
    </row>
    <row r="6" spans="1:13" x14ac:dyDescent="0.3">
      <c r="A6" t="s">
        <v>13</v>
      </c>
      <c r="B6" t="s">
        <v>38</v>
      </c>
      <c r="C6" t="s">
        <v>39</v>
      </c>
      <c r="D6" t="s">
        <v>40</v>
      </c>
      <c r="E6" t="s">
        <v>41</v>
      </c>
      <c r="F6" t="s">
        <v>18</v>
      </c>
      <c r="H6" t="s">
        <v>42</v>
      </c>
      <c r="K6" t="s">
        <v>23</v>
      </c>
      <c r="L6" t="s">
        <v>23</v>
      </c>
      <c r="M6" t="s">
        <v>24</v>
      </c>
    </row>
    <row r="7" spans="1:13" x14ac:dyDescent="0.3">
      <c r="A7" t="s">
        <v>13</v>
      </c>
      <c r="B7" t="s">
        <v>43</v>
      </c>
      <c r="C7" t="s">
        <v>44</v>
      </c>
      <c r="D7" t="s">
        <v>45</v>
      </c>
      <c r="E7" t="s">
        <v>41</v>
      </c>
      <c r="F7" t="s">
        <v>18</v>
      </c>
      <c r="G7" t="s">
        <v>19</v>
      </c>
      <c r="H7" t="s">
        <v>37</v>
      </c>
      <c r="K7" t="s">
        <v>23</v>
      </c>
      <c r="L7" t="s">
        <v>23</v>
      </c>
      <c r="M7" t="s">
        <v>24</v>
      </c>
    </row>
    <row r="8" spans="1:13" x14ac:dyDescent="0.3">
      <c r="A8" t="s">
        <v>13</v>
      </c>
      <c r="B8" t="s">
        <v>46</v>
      </c>
      <c r="C8" t="s">
        <v>47</v>
      </c>
      <c r="D8" t="s">
        <v>48</v>
      </c>
      <c r="E8" t="s">
        <v>49</v>
      </c>
      <c r="F8" t="s">
        <v>18</v>
      </c>
      <c r="H8" t="s">
        <v>50</v>
      </c>
      <c r="J8" t="s">
        <v>29</v>
      </c>
      <c r="K8" t="s">
        <v>23</v>
      </c>
      <c r="L8" t="s">
        <v>23</v>
      </c>
      <c r="M8" t="s">
        <v>24</v>
      </c>
    </row>
    <row r="9" spans="1:13" x14ac:dyDescent="0.3">
      <c r="A9" t="s">
        <v>13</v>
      </c>
      <c r="B9" t="s">
        <v>51</v>
      </c>
      <c r="C9" t="s">
        <v>52</v>
      </c>
      <c r="D9" t="s">
        <v>53</v>
      </c>
      <c r="E9" t="s">
        <v>49</v>
      </c>
      <c r="F9" t="s">
        <v>18</v>
      </c>
      <c r="H9" t="s">
        <v>54</v>
      </c>
      <c r="K9" t="s">
        <v>23</v>
      </c>
      <c r="L9" t="s">
        <v>23</v>
      </c>
      <c r="M9" t="s">
        <v>24</v>
      </c>
    </row>
    <row r="10" spans="1:13" x14ac:dyDescent="0.3">
      <c r="A10" t="s">
        <v>13</v>
      </c>
      <c r="B10" t="s">
        <v>55</v>
      </c>
      <c r="C10" t="s">
        <v>56</v>
      </c>
      <c r="D10" t="s">
        <v>57</v>
      </c>
      <c r="E10" t="s">
        <v>49</v>
      </c>
      <c r="F10" t="s">
        <v>18</v>
      </c>
      <c r="G10" t="s">
        <v>19</v>
      </c>
      <c r="H10" t="s">
        <v>37</v>
      </c>
      <c r="J10" t="s">
        <v>29</v>
      </c>
      <c r="K10" t="s">
        <v>23</v>
      </c>
      <c r="L10" t="s">
        <v>23</v>
      </c>
      <c r="M10" t="s">
        <v>24</v>
      </c>
    </row>
    <row r="11" spans="1:13" x14ac:dyDescent="0.3">
      <c r="A11" t="s">
        <v>13</v>
      </c>
      <c r="B11" t="s">
        <v>58</v>
      </c>
      <c r="C11" t="s">
        <v>59</v>
      </c>
      <c r="D11" t="s">
        <v>60</v>
      </c>
      <c r="E11" t="s">
        <v>61</v>
      </c>
      <c r="F11" t="s">
        <v>18</v>
      </c>
      <c r="H11" t="s">
        <v>62</v>
      </c>
      <c r="J11" t="s">
        <v>29</v>
      </c>
      <c r="K11" t="s">
        <v>23</v>
      </c>
      <c r="L11" t="s">
        <v>23</v>
      </c>
      <c r="M11" t="s">
        <v>24</v>
      </c>
    </row>
    <row r="15" spans="1:13" x14ac:dyDescent="0.3">
      <c r="A15" t="s">
        <v>63</v>
      </c>
      <c r="C15" t="str">
        <f>CONCATENATE("('", A15, "'", ",", "'", B2, "'", ",", "'AR0002'", ",", "'", C2, "'", ",", "'", D2, "'", ",", "0, NULL, NULL, NULL, NULL, NULL, NULL, NULL, NULL", "),")</f>
        <v>('PT0037','The Great Wave off Kanagawa','AR0002','https://uploads6.wikiart.org/00129/images/katsushika-hokusai/the-great-wave-off-kanagawa.jpg!Large.jpg','https://uploads6.wikiart.org/00129/images/katsushika-hokusai/the-great-wave-off-kanagawa.jpg',0, NULL, NULL, NULL, NULL, NULL, NULL, NULL, NULL),</v>
      </c>
    </row>
    <row r="16" spans="1:13" x14ac:dyDescent="0.3">
      <c r="A16" t="s">
        <v>64</v>
      </c>
      <c r="C16" t="str">
        <f t="shared" ref="C16:C24" si="0">CONCATENATE("('", A16, "'", ",", "'", B3, "'", ",", "'AR0002'", ",", "'", C3, "'", ",", "'", D3, "'", ",", "0, NULL, NULL, NULL, NULL, NULL, NULL, NULL, NULL", "),")</f>
        <v>('PT0038','The ghost of Oiwa','AR0002','https://uploads7.wikiart.org/images/katsushika-hokusai/the-ghost-of-oiwa.jpg!Large.jpg','https://uploads7.wikiart.org/images/katsushika-hokusai/the-ghost-of-oiwa.jpg',0, NULL, NULL, NULL, NULL, NULL, NULL, NULL, NULL),</v>
      </c>
    </row>
    <row r="17" spans="1:3" x14ac:dyDescent="0.3">
      <c r="A17" t="s">
        <v>65</v>
      </c>
      <c r="C17" t="str">
        <f t="shared" si="0"/>
        <v>('PT0039','The Phantom of Kohada Koheiji','AR0002','https://uploads1.wikiart.org/images/katsushika-hokusai/the-phantom-of-kohada-koheiji.jpg!Large.jpg','https://uploads1.wikiart.org/images/katsushika-hokusai/the-phantom-of-kohada-koheiji.jpg',0, NULL, NULL, NULL, NULL, NULL, NULL, NULL, NULL),</v>
      </c>
    </row>
    <row r="18" spans="1:3" x14ac:dyDescent="0.3">
      <c r="A18" t="s">
        <v>66</v>
      </c>
      <c r="C18" t="str">
        <f t="shared" si="0"/>
        <v>('PT0040','Ejiri in the Suruga province','AR0002','https://uploads0.wikiart.org/images/katsushika-hokusai/ejiri-in-the-suruga-province.jpg!Large.jpg','https://uploads0.wikiart.org/images/katsushika-hokusai/ejiri-in-the-suruga-province.jpg',0, NULL, NULL, NULL, NULL, NULL, NULL, NULL, NULL),</v>
      </c>
    </row>
    <row r="19" spans="1:3" x14ac:dyDescent="0.3">
      <c r="A19" t="s">
        <v>67</v>
      </c>
      <c r="C19" t="str">
        <f t="shared" si="0"/>
        <v>('PT0041','Morning Glories in Flowers and Buds','AR0002','https://uploads3.wikiart.org/images/katsushika-hokusai/morning-glories-in-flowers-and-buds-1832.jpg!Large.jpg','https://uploads3.wikiart.org/images/katsushika-hokusai/morning-glories-in-flowers-and-buds-1832.jpg',0, NULL, NULL, NULL, NULL, NULL, NULL, NULL, NULL),</v>
      </c>
    </row>
    <row r="20" spans="1:3" x14ac:dyDescent="0.3">
      <c r="A20" t="s">
        <v>68</v>
      </c>
      <c r="C20" t="str">
        <f t="shared" si="0"/>
        <v>('PT0042','Shore of Tago Bay, Ejiri at Tokaido','AR0002','https://uploads6.wikiart.org/images/katsushika-hokusai/shore-of-tago-bay-ejiri-at-tokaido.jpg!Large.jpg','https://uploads6.wikiart.org/images/katsushika-hokusai/shore-of-tago-bay-ejiri-at-tokaido.jpg',0, NULL, NULL, NULL, NULL, NULL, NULL, NULL, NULL),</v>
      </c>
    </row>
    <row r="21" spans="1:3" x14ac:dyDescent="0.3">
      <c r="A21" t="s">
        <v>69</v>
      </c>
      <c r="C21" t="str">
        <f t="shared" si="0"/>
        <v>('PT0043','Pheasant and Snake','AR0002','https://uploads8.wikiart.org/images/katsushika-hokusai/pheasant-and-snake.jpg!Large.jpg','https://uploads8.wikiart.org/images/katsushika-hokusai/pheasant-and-snake.jpg',0, NULL, NULL, NULL, NULL, NULL, NULL, NULL, NULL),</v>
      </c>
    </row>
    <row r="22" spans="1:3" x14ac:dyDescent="0.3">
      <c r="A22" t="s">
        <v>70</v>
      </c>
      <c r="C22" t="str">
        <f t="shared" si="0"/>
        <v>('PT0044','Fishing by Torchlight in Kai Province, from Oceans of Wisdom','AR0002','https://uploads0.wikiart.org/images/katsushika-hokusai/fishing-by-torchlight-in-kai-province-from-oceans-of-wisdom-1833.jpg!Large.jpg','https://uploads0.wikiart.org/images/katsushika-hokusai/fishing-by-torchlight-in-kai-province-from-oceans-of-wisdom-1833.jpg',0, NULL, NULL, NULL, NULL, NULL, NULL, NULL, NULL),</v>
      </c>
    </row>
    <row r="23" spans="1:3" x14ac:dyDescent="0.3">
      <c r="A23" t="s">
        <v>71</v>
      </c>
      <c r="C23" t="str">
        <f t="shared" si="0"/>
        <v>('PT0045','Lake Suwa in the Shinano province','AR0002','https://uploads5.wikiart.org/images/katsushika-hokusai/lake-suwa-in-the-shinano-province.jpg!Large.jpg','https://uploads5.wikiart.org/images/katsushika-hokusai/lake-suwa-in-the-shinano-province.jpg',0, NULL, NULL, NULL, NULL, NULL, NULL, NULL, NULL),</v>
      </c>
    </row>
    <row r="24" spans="1:3" x14ac:dyDescent="0.3">
      <c r="A24" t="s">
        <v>72</v>
      </c>
      <c r="C24" t="str">
        <f t="shared" si="0"/>
        <v>('PT0046','Grosbeak and mirabilis','AR0002','https://uploads3.wikiart.org/images/katsushika-hokusai/big-beak-and-mirabilis.jpg!Large.jpg','https://uploads3.wikiart.org/images/katsushika-hokusai/big-beak-and-mirabilis.jpg',0, NULL, NULL, NULL, NULL, NULL, NULL, NULL, NULL),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SayYourPrayer</cp:lastModifiedBy>
  <dcterms:created xsi:type="dcterms:W3CDTF">2024-09-25T03:51:28Z</dcterms:created>
  <dcterms:modified xsi:type="dcterms:W3CDTF">2024-09-25T06:38:21Z</dcterms:modified>
</cp:coreProperties>
</file>