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5648\Documents\class\hello\papers\2022\March\13th\"/>
    </mc:Choice>
  </mc:AlternateContent>
  <bookViews>
    <workbookView xWindow="0" yWindow="0" windowWidth="20490" windowHeight="7455" firstSheet="2" activeTab="2"/>
  </bookViews>
  <sheets>
    <sheet name="cash" sheetId="1" r:id="rId1"/>
    <sheet name="cash disbursements" sheetId="5" r:id="rId2"/>
    <sheet name="cash receipts" sheetId="3" r:id="rId3"/>
    <sheet name="customers" sheetId="16" r:id="rId4"/>
    <sheet name="growers" sheetId="8" r:id="rId5"/>
    <sheet name="employees" sheetId="6" r:id="rId6"/>
    <sheet name="inventory" sheetId="7" r:id="rId7"/>
    <sheet name="orders and sales" sheetId="9" r:id="rId8"/>
    <sheet name="orders and sales items" sheetId="10" r:id="rId9"/>
    <sheet name="purchases" sheetId="12" r:id="rId10"/>
    <sheet name="purchase items" sheetId="13" r:id="rId11"/>
    <sheet name="warehouses" sheetId="15" r:id="rId12"/>
  </sheets>
  <definedNames>
    <definedName name="_xlnm._FilterDatabase" localSheetId="0" hidden="1">cash!$A$1:$D$5</definedName>
    <definedName name="_xlnm._FilterDatabase" localSheetId="2" hidden="1">'cash receipts'!$A$1:$G$496</definedName>
    <definedName name="_xlnm._FilterDatabase" localSheetId="7" hidden="1">'orders and sales'!$H$1:$H$1458</definedName>
    <definedName name="_xlnm._FilterDatabase" localSheetId="8" hidden="1">'orders and sales items'!$A$1:$C$2724</definedName>
    <definedName name="_xlnm._FilterDatabase" localSheetId="10" hidden="1">'purchase items'!$A$1:$D$2591</definedName>
    <definedName name="new_rcpts" localSheetId="3">#REF!</definedName>
    <definedName name="new_rcpts">#REF!</definedName>
    <definedName name="newck" localSheetId="3">#REF!</definedName>
    <definedName name="newck">#REF!</definedName>
  </definedNames>
  <calcPr calcId="152511"/>
  <pivotCaches>
    <pivotCache cacheId="2" r:id="rId13"/>
    <pivotCache cacheId="5" r:id="rId14"/>
    <pivotCache cacheId="8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1" i="12"/>
  <c r="B672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993" i="12"/>
  <c r="B994" i="12"/>
  <c r="B995" i="12"/>
  <c r="B996" i="12"/>
  <c r="B997" i="12"/>
  <c r="B998" i="12"/>
  <c r="B999" i="12"/>
  <c r="B1000" i="12"/>
  <c r="B1001" i="12"/>
  <c r="B1002" i="12"/>
  <c r="B1003" i="12"/>
  <c r="B1004" i="12"/>
  <c r="B1005" i="12"/>
  <c r="B1006" i="12"/>
  <c r="B1007" i="12"/>
  <c r="B1008" i="12"/>
  <c r="B1009" i="12"/>
  <c r="B1010" i="12"/>
  <c r="B1011" i="12"/>
  <c r="B1012" i="12"/>
  <c r="B1013" i="12"/>
  <c r="B1014" i="12"/>
  <c r="B1015" i="12"/>
  <c r="B1016" i="12"/>
  <c r="B1017" i="12"/>
  <c r="B1018" i="12"/>
  <c r="B1019" i="12"/>
  <c r="B1020" i="12"/>
  <c r="B1021" i="12"/>
  <c r="B1022" i="12"/>
  <c r="B1023" i="12"/>
  <c r="B1024" i="12"/>
  <c r="B1025" i="12"/>
  <c r="B1026" i="12"/>
  <c r="B1027" i="12"/>
  <c r="B1028" i="12"/>
  <c r="B1029" i="12"/>
  <c r="B1030" i="12"/>
  <c r="B1031" i="12"/>
  <c r="B1032" i="12"/>
  <c r="B1033" i="12"/>
  <c r="B1034" i="12"/>
  <c r="B1035" i="12"/>
  <c r="B1036" i="12"/>
  <c r="B1037" i="12"/>
  <c r="B1038" i="12"/>
  <c r="B1039" i="12"/>
  <c r="B1040" i="12"/>
  <c r="B1041" i="12"/>
  <c r="B1042" i="12"/>
  <c r="B1043" i="12"/>
  <c r="B1044" i="12"/>
  <c r="B1045" i="12"/>
  <c r="B1046" i="12"/>
  <c r="B1047" i="12"/>
  <c r="B1048" i="12"/>
  <c r="B1049" i="12"/>
  <c r="B1050" i="12"/>
  <c r="B1051" i="12"/>
  <c r="B1052" i="12"/>
  <c r="B1053" i="12"/>
  <c r="B1054" i="12"/>
  <c r="B1055" i="12"/>
  <c r="B1056" i="12"/>
  <c r="B1057" i="12"/>
  <c r="B1058" i="12"/>
  <c r="B1059" i="12"/>
  <c r="B1060" i="12"/>
  <c r="B1061" i="12"/>
  <c r="B1062" i="12"/>
  <c r="B1063" i="12"/>
  <c r="B1064" i="12"/>
  <c r="B1065" i="12"/>
  <c r="B1066" i="12"/>
  <c r="B1067" i="12"/>
  <c r="B1068" i="12"/>
  <c r="B1069" i="12"/>
  <c r="B1070" i="12"/>
  <c r="B1071" i="12"/>
  <c r="B1072" i="12"/>
  <c r="B1073" i="12"/>
  <c r="B1074" i="12"/>
  <c r="B1075" i="12"/>
  <c r="B1076" i="12"/>
  <c r="B1077" i="12"/>
  <c r="B1078" i="12"/>
  <c r="B1079" i="12"/>
  <c r="B1080" i="12"/>
  <c r="B1081" i="12"/>
  <c r="B1082" i="12"/>
  <c r="B1083" i="12"/>
  <c r="B1084" i="12"/>
  <c r="B1085" i="12"/>
  <c r="B1086" i="12"/>
  <c r="B1087" i="12"/>
  <c r="B1088" i="12"/>
  <c r="B1089" i="12"/>
  <c r="B1090" i="12"/>
  <c r="B1091" i="12"/>
  <c r="B1092" i="12"/>
  <c r="B1093" i="12"/>
  <c r="B1094" i="12"/>
  <c r="B1095" i="12"/>
  <c r="B1096" i="12"/>
  <c r="B1097" i="12"/>
  <c r="B1098" i="12"/>
  <c r="B1099" i="12"/>
  <c r="B1100" i="12"/>
  <c r="B1101" i="12"/>
  <c r="B1102" i="12"/>
  <c r="B1103" i="12"/>
  <c r="B1104" i="12"/>
  <c r="B1105" i="12"/>
  <c r="B1106" i="12"/>
  <c r="B1107" i="12"/>
  <c r="B1108" i="12"/>
  <c r="B1109" i="12"/>
  <c r="B1110" i="12"/>
  <c r="B1111" i="12"/>
  <c r="B1112" i="12"/>
  <c r="B1113" i="12"/>
  <c r="B1114" i="12"/>
  <c r="B1115" i="12"/>
  <c r="B1116" i="12"/>
  <c r="B1117" i="12"/>
  <c r="B1118" i="12"/>
  <c r="B1119" i="12"/>
  <c r="B1120" i="12"/>
  <c r="B1121" i="12"/>
  <c r="B1122" i="12"/>
  <c r="B1123" i="12"/>
  <c r="B1124" i="12"/>
  <c r="B1125" i="12"/>
  <c r="B1126" i="12"/>
  <c r="B1127" i="12"/>
  <c r="B1128" i="12"/>
  <c r="B1129" i="12"/>
  <c r="B1130" i="12"/>
  <c r="B1131" i="12"/>
  <c r="B1132" i="12"/>
  <c r="B1133" i="12"/>
  <c r="B1134" i="12"/>
  <c r="B1135" i="12"/>
  <c r="B1136" i="12"/>
  <c r="B1137" i="12"/>
  <c r="B1138" i="12"/>
  <c r="B1139" i="12"/>
  <c r="B1140" i="12"/>
  <c r="B1141" i="12"/>
  <c r="B1142" i="12"/>
  <c r="B1143" i="12"/>
  <c r="B1144" i="12"/>
  <c r="B1145" i="12"/>
  <c r="B1146" i="12"/>
  <c r="B1147" i="12"/>
  <c r="B1148" i="12"/>
  <c r="B1149" i="12"/>
  <c r="B1150" i="12"/>
  <c r="B1151" i="12"/>
  <c r="B1152" i="12"/>
  <c r="B1153" i="12"/>
  <c r="B1154" i="12"/>
  <c r="B1155" i="12"/>
  <c r="B1156" i="12"/>
  <c r="B1157" i="12"/>
  <c r="B1158" i="12"/>
  <c r="B1159" i="12"/>
  <c r="B1160" i="12"/>
  <c r="B1161" i="12"/>
  <c r="B1162" i="12"/>
  <c r="B1163" i="12"/>
  <c r="B1164" i="12"/>
  <c r="B1165" i="12"/>
  <c r="B1166" i="12"/>
  <c r="B1167" i="12"/>
  <c r="B1168" i="12"/>
  <c r="B1169" i="12"/>
  <c r="B1170" i="12"/>
  <c r="B1171" i="12"/>
  <c r="B1172" i="12"/>
  <c r="B1173" i="12"/>
  <c r="B1174" i="12"/>
  <c r="B1175" i="12"/>
  <c r="B1176" i="12"/>
  <c r="B1177" i="12"/>
  <c r="B1178" i="12"/>
  <c r="B1179" i="12"/>
  <c r="B1180" i="12"/>
  <c r="B1181" i="12"/>
  <c r="B1182" i="12"/>
  <c r="B1183" i="12"/>
  <c r="B1184" i="12"/>
  <c r="B1185" i="12"/>
  <c r="B1186" i="12"/>
  <c r="B1187" i="12"/>
  <c r="B1188" i="12"/>
  <c r="B1189" i="12"/>
  <c r="B1190" i="12"/>
  <c r="B1191" i="12"/>
  <c r="B1192" i="12"/>
  <c r="B1193" i="12"/>
  <c r="B1194" i="12"/>
  <c r="B1195" i="12"/>
  <c r="B1196" i="12"/>
  <c r="B1197" i="12"/>
  <c r="B1198" i="12"/>
  <c r="B1199" i="12"/>
  <c r="B1200" i="12"/>
  <c r="B1201" i="12"/>
  <c r="B1202" i="12"/>
  <c r="B1203" i="12"/>
  <c r="B1204" i="12"/>
  <c r="B1205" i="12"/>
  <c r="B1206" i="12"/>
  <c r="B1207" i="12"/>
  <c r="B1208" i="12"/>
  <c r="B1209" i="12"/>
  <c r="B1210" i="12"/>
  <c r="B1211" i="12"/>
  <c r="B1212" i="12"/>
  <c r="B1213" i="12"/>
  <c r="B1214" i="12"/>
  <c r="B1215" i="12"/>
  <c r="B1216" i="12"/>
  <c r="B1217" i="12"/>
  <c r="B1218" i="12"/>
  <c r="B1219" i="12"/>
  <c r="B1220" i="12"/>
  <c r="B1221" i="12"/>
  <c r="B1222" i="12"/>
  <c r="B1223" i="12"/>
  <c r="B1224" i="12"/>
  <c r="B1225" i="12"/>
  <c r="B1226" i="12"/>
  <c r="B1227" i="12"/>
  <c r="B1228" i="12"/>
  <c r="B1229" i="12"/>
  <c r="B1230" i="12"/>
  <c r="B1231" i="12"/>
  <c r="B1232" i="12"/>
  <c r="B1233" i="12"/>
  <c r="B1234" i="12"/>
  <c r="B1235" i="12"/>
  <c r="B1236" i="12"/>
  <c r="B1237" i="12"/>
  <c r="B1238" i="12"/>
  <c r="B1239" i="12"/>
  <c r="B1240" i="12"/>
  <c r="B1241" i="12"/>
  <c r="B1242" i="12"/>
  <c r="B1243" i="12"/>
  <c r="B1244" i="12"/>
  <c r="B1245" i="12"/>
  <c r="B1246" i="12"/>
  <c r="B1247" i="12"/>
  <c r="B1248" i="12"/>
  <c r="B1249" i="12"/>
  <c r="B1250" i="12"/>
  <c r="B1251" i="12"/>
  <c r="B1252" i="12"/>
  <c r="B1253" i="12"/>
  <c r="B1254" i="12"/>
  <c r="B1255" i="12"/>
  <c r="B1256" i="12"/>
  <c r="B1257" i="12"/>
  <c r="B1258" i="12"/>
  <c r="B1259" i="12"/>
  <c r="B1260" i="12"/>
  <c r="B1261" i="12"/>
  <c r="B1262" i="12"/>
  <c r="B1263" i="12"/>
  <c r="B1264" i="12"/>
  <c r="B1265" i="12"/>
  <c r="B1266" i="12"/>
  <c r="B1267" i="12"/>
  <c r="B1268" i="12"/>
  <c r="B1269" i="12"/>
  <c r="B1270" i="12"/>
  <c r="B1271" i="12"/>
  <c r="B1272" i="12"/>
  <c r="B1273" i="12"/>
  <c r="B1274" i="12"/>
  <c r="B1275" i="12"/>
  <c r="B1276" i="12"/>
  <c r="B1277" i="12"/>
  <c r="B1278" i="12"/>
  <c r="B1279" i="12"/>
  <c r="B1280" i="12"/>
  <c r="B1281" i="12"/>
  <c r="B1282" i="12"/>
  <c r="B1283" i="12"/>
  <c r="B1284" i="12"/>
  <c r="B1285" i="12"/>
  <c r="B1286" i="12"/>
  <c r="B1287" i="12"/>
  <c r="B1288" i="12"/>
  <c r="B1289" i="12"/>
  <c r="B1290" i="12"/>
  <c r="B1291" i="12"/>
  <c r="B1292" i="12"/>
  <c r="B1293" i="12"/>
  <c r="B1294" i="12"/>
  <c r="B1295" i="12"/>
  <c r="B1296" i="12"/>
  <c r="B1297" i="12"/>
  <c r="B1298" i="12"/>
  <c r="B1299" i="12"/>
  <c r="B1300" i="12"/>
  <c r="B1301" i="12"/>
  <c r="B1302" i="12"/>
  <c r="B1303" i="12"/>
  <c r="B1304" i="12"/>
  <c r="B1305" i="12"/>
  <c r="B1306" i="12"/>
  <c r="B1307" i="12"/>
  <c r="B1308" i="12"/>
  <c r="B1309" i="12"/>
  <c r="B1310" i="12"/>
  <c r="B1311" i="12"/>
  <c r="B1312" i="12"/>
  <c r="B1313" i="12"/>
  <c r="B1314" i="12"/>
  <c r="B1315" i="12"/>
  <c r="B1316" i="12"/>
  <c r="B1317" i="12"/>
  <c r="B1318" i="12"/>
  <c r="B1319" i="12"/>
  <c r="B1320" i="12"/>
  <c r="B1321" i="12"/>
  <c r="B1322" i="12"/>
  <c r="B1323" i="12"/>
  <c r="B1324" i="12"/>
  <c r="B1325" i="12"/>
  <c r="B1326" i="12"/>
  <c r="B1327" i="12"/>
  <c r="B1328" i="12"/>
  <c r="B1329" i="12"/>
  <c r="B1330" i="12"/>
  <c r="B1331" i="12"/>
  <c r="B1332" i="12"/>
  <c r="B1333" i="12"/>
  <c r="B1334" i="12"/>
  <c r="B1335" i="12"/>
  <c r="B1336" i="12"/>
  <c r="B1337" i="12"/>
  <c r="B1338" i="12"/>
  <c r="B1339" i="12"/>
  <c r="B1340" i="12"/>
  <c r="B1341" i="12"/>
  <c r="B1342" i="12"/>
  <c r="B1343" i="12"/>
  <c r="B1344" i="12"/>
  <c r="B1345" i="12"/>
  <c r="B1346" i="12"/>
  <c r="B1347" i="12"/>
  <c r="B1348" i="12"/>
  <c r="B1349" i="12"/>
  <c r="B1350" i="12"/>
  <c r="B1351" i="12"/>
  <c r="B1352" i="12"/>
  <c r="B1353" i="12"/>
  <c r="B1354" i="12"/>
  <c r="B1355" i="12"/>
  <c r="B1356" i="12"/>
  <c r="B1357" i="12"/>
  <c r="B1358" i="12"/>
  <c r="B1359" i="12"/>
  <c r="B1360" i="12"/>
  <c r="B1361" i="12"/>
  <c r="B1362" i="12"/>
  <c r="B1363" i="12"/>
  <c r="B1364" i="12"/>
  <c r="B1365" i="12"/>
  <c r="B1366" i="12"/>
  <c r="B1367" i="12"/>
  <c r="B1368" i="12"/>
  <c r="B1369" i="12"/>
  <c r="B1370" i="12"/>
  <c r="B1371" i="12"/>
  <c r="B1372" i="12"/>
  <c r="B1373" i="12"/>
  <c r="B1374" i="12"/>
  <c r="B1375" i="12"/>
  <c r="B1376" i="12"/>
  <c r="B1377" i="12"/>
  <c r="B1378" i="12"/>
  <c r="B1379" i="12"/>
  <c r="B1380" i="12"/>
  <c r="B1381" i="12"/>
  <c r="B1382" i="12"/>
  <c r="B1383" i="12"/>
  <c r="B1384" i="12"/>
  <c r="B1385" i="12"/>
  <c r="B1386" i="12"/>
  <c r="B1387" i="12"/>
  <c r="B1388" i="12"/>
  <c r="B1389" i="12"/>
  <c r="B1390" i="12"/>
  <c r="B1391" i="12"/>
  <c r="B1392" i="12"/>
  <c r="B1393" i="12"/>
  <c r="B1394" i="12"/>
  <c r="B1395" i="12"/>
  <c r="B1396" i="12"/>
  <c r="B1397" i="12"/>
  <c r="B1398" i="12"/>
  <c r="B1399" i="12"/>
  <c r="B1400" i="12"/>
  <c r="B1401" i="12"/>
  <c r="B1402" i="12"/>
  <c r="B1403" i="12"/>
  <c r="B1404" i="12"/>
  <c r="B1405" i="12"/>
  <c r="B1406" i="12"/>
  <c r="B1407" i="12"/>
  <c r="B1408" i="12"/>
  <c r="B1409" i="12"/>
  <c r="B1410" i="12"/>
  <c r="B1411" i="12"/>
  <c r="B1412" i="12"/>
  <c r="B1413" i="12"/>
  <c r="B1414" i="12"/>
  <c r="B1415" i="12"/>
  <c r="B1416" i="12"/>
  <c r="B1417" i="12"/>
  <c r="B1418" i="12"/>
  <c r="B1419" i="12"/>
  <c r="B1420" i="12"/>
  <c r="B1421" i="12"/>
  <c r="B1422" i="12"/>
  <c r="B1423" i="12"/>
  <c r="B1424" i="12"/>
  <c r="B1425" i="12"/>
  <c r="B1426" i="12"/>
  <c r="B1427" i="12"/>
  <c r="B1428" i="12"/>
  <c r="B1429" i="12"/>
  <c r="B1430" i="12"/>
  <c r="B1431" i="12"/>
  <c r="B1432" i="12"/>
  <c r="B1433" i="12"/>
  <c r="B1434" i="12"/>
  <c r="B1435" i="12"/>
  <c r="B1436" i="12"/>
  <c r="B1437" i="12"/>
  <c r="B1438" i="12"/>
  <c r="B1439" i="12"/>
  <c r="B1440" i="12"/>
  <c r="B1441" i="12"/>
  <c r="B1442" i="12"/>
  <c r="B1443" i="12"/>
  <c r="B1444" i="12"/>
  <c r="B1445" i="12"/>
  <c r="B1446" i="12"/>
  <c r="B1447" i="12"/>
  <c r="B1448" i="12"/>
  <c r="B1449" i="12"/>
  <c r="B1450" i="12"/>
  <c r="B1451" i="12"/>
  <c r="B1452" i="12"/>
  <c r="B1453" i="12"/>
  <c r="B1454" i="12"/>
  <c r="B1455" i="12"/>
  <c r="B1456" i="12"/>
  <c r="B1457" i="12"/>
  <c r="B1458" i="12"/>
  <c r="B1459" i="12"/>
  <c r="B1460" i="12"/>
  <c r="B1461" i="12"/>
  <c r="B1462" i="12"/>
  <c r="B1463" i="12"/>
  <c r="B1464" i="12"/>
  <c r="B1465" i="12"/>
  <c r="B1466" i="12"/>
  <c r="B1467" i="12"/>
  <c r="B1468" i="12"/>
  <c r="B1469" i="12"/>
  <c r="B1470" i="12"/>
  <c r="B1471" i="12"/>
  <c r="B1472" i="12"/>
  <c r="B1473" i="12"/>
  <c r="B1474" i="12"/>
  <c r="B1475" i="12"/>
  <c r="B1476" i="12"/>
  <c r="B1477" i="12"/>
  <c r="B1478" i="12"/>
  <c r="B1479" i="12"/>
  <c r="B1480" i="12"/>
  <c r="B1481" i="12"/>
  <c r="B1482" i="12"/>
  <c r="B1483" i="12"/>
  <c r="B1484" i="12"/>
  <c r="B1485" i="12"/>
  <c r="B1486" i="12"/>
  <c r="B1487" i="12"/>
  <c r="B1488" i="12"/>
  <c r="B1489" i="12"/>
  <c r="B1490" i="12"/>
  <c r="B1491" i="12"/>
  <c r="B1492" i="12"/>
  <c r="B1493" i="12"/>
  <c r="B1494" i="12"/>
  <c r="B1495" i="12"/>
  <c r="B1496" i="12"/>
  <c r="B1497" i="12"/>
  <c r="B1498" i="12"/>
  <c r="B1499" i="12"/>
  <c r="B1500" i="12"/>
  <c r="B1501" i="12"/>
  <c r="B1502" i="12"/>
  <c r="B1503" i="12"/>
  <c r="B1504" i="12"/>
  <c r="B1505" i="12"/>
  <c r="B1506" i="12"/>
  <c r="B1507" i="12"/>
  <c r="B1508" i="12"/>
  <c r="B1509" i="12"/>
  <c r="B1510" i="12"/>
  <c r="B1511" i="12"/>
  <c r="B1512" i="12"/>
  <c r="B1513" i="12"/>
  <c r="B1514" i="12"/>
  <c r="B1515" i="12"/>
  <c r="B1516" i="12"/>
  <c r="B1517" i="12"/>
  <c r="B1518" i="12"/>
  <c r="B1519" i="12"/>
  <c r="B1520" i="12"/>
  <c r="B1521" i="12"/>
  <c r="B1522" i="12"/>
  <c r="B1523" i="12"/>
  <c r="B1524" i="12"/>
  <c r="B1525" i="12"/>
  <c r="B1526" i="12"/>
  <c r="B1527" i="12"/>
  <c r="B1528" i="12"/>
  <c r="B1529" i="12"/>
  <c r="B1530" i="12"/>
  <c r="B1531" i="12"/>
  <c r="B1532" i="12"/>
  <c r="B1533" i="12"/>
  <c r="B1534" i="12"/>
  <c r="B1535" i="12"/>
  <c r="B1536" i="12"/>
  <c r="B1537" i="12"/>
  <c r="B1538" i="12"/>
  <c r="B1539" i="12"/>
  <c r="B1540" i="12"/>
  <c r="B1541" i="12"/>
  <c r="B1542" i="12"/>
  <c r="B1543" i="12"/>
  <c r="B1544" i="12"/>
  <c r="B1545" i="12"/>
  <c r="B1546" i="12"/>
  <c r="B1547" i="12"/>
  <c r="B1548" i="12"/>
  <c r="B1549" i="12"/>
  <c r="B1550" i="12"/>
  <c r="B1551" i="12"/>
  <c r="B1552" i="12"/>
  <c r="B1553" i="12"/>
  <c r="B1554" i="12"/>
  <c r="B1555" i="12"/>
  <c r="B1556" i="12"/>
  <c r="B1557" i="12"/>
  <c r="B1558" i="12"/>
  <c r="B1559" i="12"/>
  <c r="B1560" i="12"/>
  <c r="B1561" i="12"/>
  <c r="B1562" i="12"/>
  <c r="B1563" i="12"/>
  <c r="B1564" i="12"/>
  <c r="B1565" i="12"/>
  <c r="B1566" i="12"/>
  <c r="B1567" i="12"/>
  <c r="B1568" i="12"/>
  <c r="B1569" i="12"/>
  <c r="B1570" i="12"/>
  <c r="B1571" i="12"/>
  <c r="B1572" i="12"/>
  <c r="B1573" i="12"/>
  <c r="B1574" i="12"/>
  <c r="B1575" i="12"/>
  <c r="B1576" i="12"/>
  <c r="B1577" i="12"/>
  <c r="B1578" i="12"/>
  <c r="B1579" i="12"/>
  <c r="B1580" i="12"/>
  <c r="B1581" i="12"/>
  <c r="B1582" i="12"/>
  <c r="B1583" i="12"/>
  <c r="B1584" i="12"/>
  <c r="B1585" i="12"/>
  <c r="B1586" i="12"/>
  <c r="B1587" i="12"/>
  <c r="B1588" i="12"/>
  <c r="B1589" i="12"/>
  <c r="B1590" i="12"/>
  <c r="B1591" i="12"/>
  <c r="B1592" i="12"/>
  <c r="B1593" i="12"/>
  <c r="B1594" i="12"/>
  <c r="B1595" i="12"/>
  <c r="B1596" i="12"/>
  <c r="B1597" i="12"/>
  <c r="B1598" i="12"/>
  <c r="B1599" i="12"/>
  <c r="B1600" i="12"/>
  <c r="B1601" i="12"/>
  <c r="B1602" i="12"/>
  <c r="B1603" i="12"/>
  <c r="B1604" i="12"/>
  <c r="B1605" i="12"/>
  <c r="B1606" i="12"/>
  <c r="B1607" i="12"/>
  <c r="B1608" i="12"/>
  <c r="B1609" i="12"/>
  <c r="B1610" i="12"/>
  <c r="B1611" i="12"/>
  <c r="B1612" i="12"/>
  <c r="B1613" i="12"/>
  <c r="B1614" i="12"/>
  <c r="B1615" i="12"/>
  <c r="B1616" i="12"/>
  <c r="B1617" i="12"/>
  <c r="B1618" i="12"/>
  <c r="B1619" i="12"/>
  <c r="B1620" i="12"/>
  <c r="B1621" i="12"/>
  <c r="B1622" i="12"/>
  <c r="B1623" i="12"/>
  <c r="B1624" i="12"/>
  <c r="B1625" i="12"/>
  <c r="B1626" i="12"/>
  <c r="B1627" i="12"/>
  <c r="B1628" i="12"/>
  <c r="B1629" i="12"/>
  <c r="B1630" i="12"/>
  <c r="B1631" i="12"/>
  <c r="B1632" i="12"/>
  <c r="B1633" i="12"/>
  <c r="B1634" i="12"/>
  <c r="B1635" i="12"/>
  <c r="B1636" i="12"/>
  <c r="B1637" i="12"/>
  <c r="B1638" i="12"/>
  <c r="B1639" i="12"/>
  <c r="B1640" i="12"/>
  <c r="B1641" i="12"/>
  <c r="B1642" i="12"/>
  <c r="B1643" i="12"/>
  <c r="B1644" i="12"/>
  <c r="B1645" i="12"/>
  <c r="B1646" i="12"/>
  <c r="B1647" i="12"/>
  <c r="B1648" i="12"/>
  <c r="B1649" i="12"/>
  <c r="B1650" i="12"/>
  <c r="B1651" i="12"/>
  <c r="B1652" i="12"/>
  <c r="B1653" i="12"/>
  <c r="B1654" i="12"/>
  <c r="B1655" i="12"/>
  <c r="B1656" i="12"/>
  <c r="B1657" i="12"/>
  <c r="B1658" i="12"/>
  <c r="B1659" i="12"/>
  <c r="B1660" i="12"/>
  <c r="B1661" i="12"/>
  <c r="B1662" i="12"/>
  <c r="B1663" i="12"/>
  <c r="B1664" i="12"/>
  <c r="B1665" i="12"/>
  <c r="B1666" i="12"/>
  <c r="B1667" i="12"/>
  <c r="B1668" i="12"/>
  <c r="B1669" i="12"/>
  <c r="B1670" i="12"/>
  <c r="B1671" i="12"/>
  <c r="B1672" i="12"/>
  <c r="B1673" i="12"/>
  <c r="B1674" i="12"/>
  <c r="B1675" i="12"/>
  <c r="B1676" i="12"/>
  <c r="B1677" i="12"/>
  <c r="B1678" i="12"/>
  <c r="B1679" i="12"/>
  <c r="B1680" i="12"/>
  <c r="B1681" i="12"/>
  <c r="B1682" i="12"/>
  <c r="B1683" i="12"/>
  <c r="B1684" i="12"/>
  <c r="B1685" i="12"/>
  <c r="B1686" i="12"/>
  <c r="B1687" i="12"/>
  <c r="B1688" i="12"/>
  <c r="B1689" i="12"/>
  <c r="B1690" i="12"/>
  <c r="B1691" i="12"/>
  <c r="B1692" i="12"/>
  <c r="B1693" i="12"/>
  <c r="B1694" i="12"/>
  <c r="B1695" i="12"/>
  <c r="B1696" i="12"/>
  <c r="B1697" i="12"/>
  <c r="B1698" i="12"/>
  <c r="B1699" i="12"/>
  <c r="B1700" i="12"/>
  <c r="B1701" i="12"/>
  <c r="B1702" i="12"/>
  <c r="B1703" i="12"/>
  <c r="B1704" i="12"/>
  <c r="B1705" i="12"/>
  <c r="B1706" i="12"/>
  <c r="B1707" i="12"/>
  <c r="B1708" i="12"/>
  <c r="B1709" i="12"/>
  <c r="B1710" i="12"/>
  <c r="B1711" i="12"/>
  <c r="B1712" i="12"/>
  <c r="B1713" i="12"/>
  <c r="B1714" i="12"/>
  <c r="B1715" i="12"/>
  <c r="B1716" i="12"/>
  <c r="B1717" i="12"/>
  <c r="B1718" i="12"/>
  <c r="B1719" i="12"/>
  <c r="B1720" i="12"/>
  <c r="B1721" i="12"/>
  <c r="B1722" i="12"/>
  <c r="B1723" i="12"/>
  <c r="B1724" i="12"/>
  <c r="B1725" i="12"/>
  <c r="B1726" i="12"/>
  <c r="B1727" i="12"/>
  <c r="B1728" i="12"/>
  <c r="B1729" i="12"/>
  <c r="B1730" i="12"/>
  <c r="B1731" i="12"/>
  <c r="B1732" i="12"/>
  <c r="B1733" i="12"/>
  <c r="B1734" i="12"/>
  <c r="B1735" i="12"/>
  <c r="B1736" i="12"/>
  <c r="B1737" i="12"/>
  <c r="B1738" i="12"/>
  <c r="B1739" i="12"/>
  <c r="B1740" i="12"/>
  <c r="B1741" i="12"/>
  <c r="B1742" i="12"/>
  <c r="B1743" i="12"/>
  <c r="B1744" i="12"/>
  <c r="B1745" i="12"/>
  <c r="B1746" i="12"/>
  <c r="B1747" i="12"/>
  <c r="B1748" i="12"/>
  <c r="B1749" i="12"/>
  <c r="B1750" i="12"/>
  <c r="B1751" i="12"/>
  <c r="B1752" i="12"/>
  <c r="B1753" i="12"/>
  <c r="B1754" i="12"/>
  <c r="B1755" i="12"/>
  <c r="B1756" i="12"/>
  <c r="B1757" i="12"/>
  <c r="B1758" i="12"/>
  <c r="B1759" i="12"/>
  <c r="B1760" i="12"/>
  <c r="B1761" i="12"/>
  <c r="B1762" i="12"/>
  <c r="B1763" i="12"/>
  <c r="B1764" i="12"/>
  <c r="B1765" i="12"/>
  <c r="B1766" i="12"/>
  <c r="B1767" i="12"/>
  <c r="B1768" i="12"/>
  <c r="B1769" i="12"/>
  <c r="B1770" i="12"/>
  <c r="B1771" i="12"/>
  <c r="B1772" i="12"/>
  <c r="B1773" i="12"/>
  <c r="B1774" i="12"/>
  <c r="B1775" i="12"/>
  <c r="B1776" i="12"/>
  <c r="B1777" i="12"/>
  <c r="B1778" i="12"/>
  <c r="B1779" i="12"/>
  <c r="B1780" i="12"/>
  <c r="B1781" i="12"/>
  <c r="B1782" i="12"/>
  <c r="B1783" i="12"/>
  <c r="B1784" i="12"/>
  <c r="B1785" i="12"/>
  <c r="B1786" i="12"/>
  <c r="B1787" i="12"/>
  <c r="B1788" i="12"/>
  <c r="B1789" i="12"/>
  <c r="B1790" i="12"/>
  <c r="B1791" i="12"/>
  <c r="B1792" i="12"/>
  <c r="B1793" i="12"/>
  <c r="B1794" i="12"/>
  <c r="B1795" i="12"/>
  <c r="B1796" i="12"/>
  <c r="B1797" i="12"/>
  <c r="B1798" i="12"/>
  <c r="B1799" i="12"/>
  <c r="B1800" i="12"/>
  <c r="B1801" i="12"/>
  <c r="B1802" i="12"/>
  <c r="B1803" i="12"/>
  <c r="B1804" i="12"/>
  <c r="B1805" i="12"/>
  <c r="B1806" i="12"/>
  <c r="B1807" i="12"/>
  <c r="B1808" i="12"/>
  <c r="B1809" i="12"/>
  <c r="B1810" i="12"/>
  <c r="B1811" i="12"/>
  <c r="B1812" i="12"/>
  <c r="B1813" i="12"/>
  <c r="B1814" i="12"/>
  <c r="B1815" i="12"/>
  <c r="B1816" i="12"/>
  <c r="B1817" i="12"/>
  <c r="B1818" i="12"/>
  <c r="B1819" i="12"/>
  <c r="B1820" i="12"/>
  <c r="B1821" i="12"/>
  <c r="B1822" i="12"/>
  <c r="B1823" i="12"/>
  <c r="B1824" i="12"/>
  <c r="B1825" i="12"/>
  <c r="B1826" i="12"/>
  <c r="B1827" i="12"/>
  <c r="B1828" i="12"/>
  <c r="B1829" i="12"/>
  <c r="B1830" i="12"/>
  <c r="B1831" i="12"/>
  <c r="B1832" i="12"/>
  <c r="B1833" i="12"/>
  <c r="B1834" i="12"/>
  <c r="B1835" i="12"/>
  <c r="B1836" i="12"/>
  <c r="B1837" i="12"/>
  <c r="B1838" i="12"/>
  <c r="B1839" i="12"/>
  <c r="B1840" i="12"/>
  <c r="B1841" i="12"/>
  <c r="B1842" i="12"/>
  <c r="B1843" i="12"/>
  <c r="B1844" i="12"/>
  <c r="B1845" i="12"/>
  <c r="B1846" i="12"/>
  <c r="B1847" i="12"/>
  <c r="B1848" i="12"/>
  <c r="B1849" i="12"/>
  <c r="B1850" i="12"/>
  <c r="B1851" i="12"/>
  <c r="B1852" i="12"/>
  <c r="B1853" i="12"/>
  <c r="B1854" i="12"/>
  <c r="B1855" i="12"/>
  <c r="B1856" i="12"/>
  <c r="B1857" i="12"/>
  <c r="B1858" i="12"/>
  <c r="B1859" i="12"/>
  <c r="B1860" i="12"/>
  <c r="B1861" i="12"/>
  <c r="B1862" i="12"/>
  <c r="B1863" i="12"/>
  <c r="B1864" i="12"/>
  <c r="B1865" i="12"/>
  <c r="B1866" i="12"/>
  <c r="B1867" i="12"/>
  <c r="B1868" i="12"/>
  <c r="B1869" i="12"/>
  <c r="B1870" i="12"/>
  <c r="B1871" i="12"/>
  <c r="B1872" i="12"/>
  <c r="B1873" i="12"/>
  <c r="B1874" i="12"/>
  <c r="B1875" i="12"/>
  <c r="B1876" i="12"/>
  <c r="B1877" i="12"/>
  <c r="B1878" i="12"/>
  <c r="B1879" i="12"/>
  <c r="B1880" i="12"/>
  <c r="B1881" i="12"/>
  <c r="B1882" i="12"/>
  <c r="B1883" i="12"/>
  <c r="B1884" i="12"/>
  <c r="B1885" i="12"/>
  <c r="B1886" i="12"/>
  <c r="B1887" i="12"/>
  <c r="B1888" i="12"/>
  <c r="B1889" i="12"/>
  <c r="B1890" i="12"/>
  <c r="B1891" i="12"/>
  <c r="B1892" i="12"/>
  <c r="B1893" i="12"/>
  <c r="B1894" i="12"/>
  <c r="B1895" i="12"/>
  <c r="B1896" i="12"/>
  <c r="B1897" i="12"/>
  <c r="B1898" i="12"/>
  <c r="B1899" i="12"/>
  <c r="B1900" i="12"/>
  <c r="B1901" i="12"/>
  <c r="B1902" i="12"/>
  <c r="B1903" i="12"/>
  <c r="B1904" i="12"/>
  <c r="B1905" i="12"/>
  <c r="B1906" i="12"/>
  <c r="B1907" i="12"/>
  <c r="B1908" i="12"/>
  <c r="B1909" i="12"/>
  <c r="B1910" i="12"/>
  <c r="B1911" i="12"/>
  <c r="B1912" i="12"/>
  <c r="B1913" i="12"/>
  <c r="B1914" i="12"/>
  <c r="B1915" i="12"/>
  <c r="B1916" i="12"/>
  <c r="B1917" i="12"/>
  <c r="B1918" i="12"/>
  <c r="B1919" i="12"/>
  <c r="B1920" i="12"/>
  <c r="B1921" i="12"/>
  <c r="B1922" i="12"/>
  <c r="B1923" i="12"/>
  <c r="B1924" i="12"/>
  <c r="B1925" i="12"/>
  <c r="B1926" i="12"/>
  <c r="B1927" i="12"/>
  <c r="B1928" i="12"/>
  <c r="B1929" i="12"/>
  <c r="B1930" i="12"/>
  <c r="B1931" i="12"/>
  <c r="B1932" i="12"/>
  <c r="B1933" i="12"/>
  <c r="B1934" i="12"/>
  <c r="B1935" i="12"/>
  <c r="B1936" i="12"/>
  <c r="B1937" i="12"/>
  <c r="B1938" i="12"/>
  <c r="B1939" i="12"/>
  <c r="B1940" i="12"/>
  <c r="B1941" i="12"/>
  <c r="B1942" i="12"/>
  <c r="B1943" i="12"/>
  <c r="B1944" i="12"/>
  <c r="B1945" i="12"/>
  <c r="B1946" i="12"/>
  <c r="B1947" i="12"/>
  <c r="B1948" i="12"/>
  <c r="B1949" i="12"/>
  <c r="B1950" i="12"/>
  <c r="B1951" i="12"/>
  <c r="B1952" i="12"/>
  <c r="B1953" i="12"/>
  <c r="B1954" i="12"/>
  <c r="B1955" i="12"/>
  <c r="B1956" i="12"/>
  <c r="B1957" i="12"/>
  <c r="B1958" i="12"/>
  <c r="B1959" i="12"/>
  <c r="B1960" i="12"/>
  <c r="B1961" i="12"/>
  <c r="B1962" i="12"/>
  <c r="B1963" i="12"/>
  <c r="B1964" i="12"/>
  <c r="B1965" i="12"/>
  <c r="B1966" i="12"/>
  <c r="B1967" i="12"/>
  <c r="B1968" i="12"/>
  <c r="B1969" i="12"/>
  <c r="B1970" i="12"/>
  <c r="B1971" i="12"/>
  <c r="B1972" i="12"/>
  <c r="B1973" i="12"/>
  <c r="B1974" i="12"/>
  <c r="B1975" i="12"/>
  <c r="B1976" i="12"/>
  <c r="B1977" i="12"/>
  <c r="B1978" i="12"/>
  <c r="B1979" i="12"/>
  <c r="B1980" i="12"/>
  <c r="B1981" i="12"/>
  <c r="B1982" i="12"/>
  <c r="B1983" i="12"/>
  <c r="B1984" i="12"/>
  <c r="B1985" i="12"/>
  <c r="B1986" i="12"/>
  <c r="B1987" i="12"/>
  <c r="B1988" i="12"/>
  <c r="B1989" i="12"/>
  <c r="B1990" i="12"/>
  <c r="B1991" i="12"/>
  <c r="B1992" i="12"/>
  <c r="B1993" i="12"/>
  <c r="B1994" i="12"/>
  <c r="B1995" i="12"/>
  <c r="B1996" i="12"/>
  <c r="B1997" i="12"/>
  <c r="B1998" i="12"/>
  <c r="B1999" i="12"/>
  <c r="B2000" i="12"/>
  <c r="B2001" i="12"/>
  <c r="B2002" i="12"/>
  <c r="B2003" i="12"/>
  <c r="B2004" i="12"/>
  <c r="B2005" i="12"/>
  <c r="B2006" i="12"/>
  <c r="B2007" i="12"/>
  <c r="B2008" i="12"/>
  <c r="B2009" i="12"/>
  <c r="B2010" i="12"/>
  <c r="B2011" i="12"/>
  <c r="B2012" i="12"/>
  <c r="B2013" i="12"/>
  <c r="B2014" i="12"/>
  <c r="B2015" i="12"/>
  <c r="B2016" i="12"/>
  <c r="B2017" i="12"/>
  <c r="B2018" i="12"/>
  <c r="B2019" i="12"/>
  <c r="B2020" i="12"/>
  <c r="B2021" i="12"/>
  <c r="B2022" i="12"/>
  <c r="B2023" i="12"/>
  <c r="B2024" i="12"/>
  <c r="B2025" i="12"/>
  <c r="B2026" i="12"/>
  <c r="B2027" i="12"/>
  <c r="B2028" i="12"/>
  <c r="B2029" i="12"/>
  <c r="B2030" i="12"/>
  <c r="B2031" i="12"/>
  <c r="B2032" i="12"/>
  <c r="B2033" i="12"/>
  <c r="B2034" i="12"/>
  <c r="B2035" i="12"/>
  <c r="B2036" i="12"/>
  <c r="B2037" i="12"/>
  <c r="B2038" i="12"/>
  <c r="B2039" i="12"/>
  <c r="B2040" i="12"/>
  <c r="B2041" i="12"/>
  <c r="B2042" i="12"/>
  <c r="B2043" i="12"/>
  <c r="B2044" i="12"/>
  <c r="B2045" i="12"/>
  <c r="B2046" i="12"/>
  <c r="B2047" i="12"/>
  <c r="B2048" i="12"/>
  <c r="B2049" i="12"/>
  <c r="B2050" i="12"/>
  <c r="B2051" i="12"/>
  <c r="B2052" i="12"/>
  <c r="B2053" i="12"/>
  <c r="B2054" i="12"/>
  <c r="B2055" i="12"/>
  <c r="B2056" i="12"/>
  <c r="B2057" i="12"/>
  <c r="B2058" i="12"/>
  <c r="B2059" i="12"/>
  <c r="B2060" i="12"/>
  <c r="B2061" i="12"/>
  <c r="B2062" i="12"/>
  <c r="B2063" i="12"/>
  <c r="B2064" i="12"/>
  <c r="B2065" i="12"/>
  <c r="B2066" i="12"/>
  <c r="B2067" i="12"/>
  <c r="B2068" i="12"/>
  <c r="B2069" i="12"/>
  <c r="B2070" i="12"/>
  <c r="B2071" i="12"/>
  <c r="B2072" i="12"/>
  <c r="B2073" i="12"/>
  <c r="B2074" i="12"/>
  <c r="B2075" i="12"/>
  <c r="B2076" i="12"/>
  <c r="B2077" i="12"/>
  <c r="B2078" i="12"/>
  <c r="B2079" i="12"/>
  <c r="B2080" i="12"/>
  <c r="B2081" i="12"/>
  <c r="B2082" i="12"/>
  <c r="B2083" i="12"/>
  <c r="B2084" i="12"/>
  <c r="B2085" i="12"/>
  <c r="B2086" i="12"/>
  <c r="B2087" i="12"/>
  <c r="B2088" i="12"/>
  <c r="B2089" i="12"/>
  <c r="B2090" i="12"/>
  <c r="B2091" i="12"/>
  <c r="B2092" i="12"/>
  <c r="B2093" i="12"/>
  <c r="B2094" i="12"/>
  <c r="B2095" i="12"/>
  <c r="B2096" i="12"/>
  <c r="B2097" i="12"/>
  <c r="B2098" i="12"/>
  <c r="B2099" i="12"/>
  <c r="B2100" i="12"/>
  <c r="B2101" i="12"/>
  <c r="B2102" i="12"/>
  <c r="B2103" i="12"/>
  <c r="B2104" i="12"/>
  <c r="B2105" i="12"/>
  <c r="B2106" i="12"/>
  <c r="B2107" i="12"/>
  <c r="B2108" i="12"/>
  <c r="B2109" i="12"/>
  <c r="B2110" i="12"/>
  <c r="B2111" i="12"/>
  <c r="B2112" i="12"/>
  <c r="B2113" i="12"/>
  <c r="B2114" i="12"/>
  <c r="B2115" i="12"/>
  <c r="B2116" i="12"/>
  <c r="B2117" i="12"/>
  <c r="B2118" i="12"/>
  <c r="B2119" i="12"/>
  <c r="B2120" i="12"/>
  <c r="B2121" i="12"/>
  <c r="B2122" i="12"/>
  <c r="B2123" i="12"/>
  <c r="B2124" i="12"/>
  <c r="B2125" i="12"/>
  <c r="B2126" i="12"/>
  <c r="B2127" i="12"/>
  <c r="B2128" i="12"/>
  <c r="B2129" i="12"/>
  <c r="B2130" i="12"/>
  <c r="B2131" i="12"/>
  <c r="B2132" i="12"/>
  <c r="B2133" i="12"/>
  <c r="B2134" i="12"/>
  <c r="B2135" i="12"/>
  <c r="B2136" i="12"/>
  <c r="B2137" i="12"/>
  <c r="B2138" i="12"/>
  <c r="B2139" i="12"/>
  <c r="B2140" i="12"/>
  <c r="B2141" i="12"/>
  <c r="B2142" i="12"/>
  <c r="B2143" i="12"/>
  <c r="B2144" i="12"/>
  <c r="B2145" i="12"/>
  <c r="B2146" i="12"/>
  <c r="B2147" i="12"/>
  <c r="B2148" i="12"/>
  <c r="B2149" i="12"/>
  <c r="B2150" i="12"/>
  <c r="B2151" i="12"/>
  <c r="B2152" i="12"/>
  <c r="B2153" i="12"/>
  <c r="B2154" i="12"/>
  <c r="B2155" i="12"/>
  <c r="B2156" i="12"/>
  <c r="B2157" i="12"/>
  <c r="B2158" i="12"/>
  <c r="B2159" i="12"/>
  <c r="B2160" i="12"/>
  <c r="B2161" i="12"/>
  <c r="B2162" i="12"/>
  <c r="B2163" i="12"/>
  <c r="B2164" i="12"/>
  <c r="B2165" i="12"/>
  <c r="B2166" i="12"/>
  <c r="B2167" i="12"/>
  <c r="B2168" i="12"/>
  <c r="B2169" i="12"/>
  <c r="B2170" i="12"/>
  <c r="B2171" i="12"/>
  <c r="B2172" i="12"/>
  <c r="B2173" i="12"/>
  <c r="B2174" i="12"/>
  <c r="B2175" i="12"/>
  <c r="B2176" i="12"/>
  <c r="B2177" i="12"/>
  <c r="B2178" i="12"/>
  <c r="B2179" i="12"/>
  <c r="B2180" i="12"/>
  <c r="B2181" i="12"/>
  <c r="B2182" i="12"/>
  <c r="B2183" i="12"/>
  <c r="B2184" i="12"/>
  <c r="B2185" i="12"/>
  <c r="B2186" i="12"/>
  <c r="B2187" i="12"/>
  <c r="B2188" i="12"/>
  <c r="B2189" i="12"/>
  <c r="B2190" i="12"/>
  <c r="B2191" i="12"/>
  <c r="B2192" i="12"/>
  <c r="B2193" i="12"/>
  <c r="B2194" i="12"/>
  <c r="B2195" i="12"/>
  <c r="B2196" i="12"/>
  <c r="B2197" i="12"/>
  <c r="B2198" i="12"/>
  <c r="B2199" i="12"/>
  <c r="B2200" i="12"/>
  <c r="B2201" i="12"/>
  <c r="B2202" i="12"/>
  <c r="B2203" i="12"/>
  <c r="B2204" i="12"/>
  <c r="B2205" i="12"/>
  <c r="B2206" i="12"/>
  <c r="B2207" i="12"/>
  <c r="B2208" i="12"/>
  <c r="B2209" i="12"/>
  <c r="B2210" i="12"/>
  <c r="B2211" i="12"/>
  <c r="B2212" i="12"/>
  <c r="B2213" i="12"/>
  <c r="B2214" i="12"/>
  <c r="B2215" i="12"/>
  <c r="B2216" i="12"/>
  <c r="B2217" i="12"/>
  <c r="B2218" i="12"/>
  <c r="B2219" i="12"/>
  <c r="B2220" i="12"/>
  <c r="B2221" i="12"/>
  <c r="B2222" i="12"/>
  <c r="B2223" i="12"/>
  <c r="B2224" i="12"/>
  <c r="B2225" i="12"/>
  <c r="B2226" i="12"/>
  <c r="B2227" i="12"/>
  <c r="B2228" i="12"/>
  <c r="B2229" i="12"/>
  <c r="B2230" i="12"/>
  <c r="B2231" i="12"/>
  <c r="B2232" i="12"/>
  <c r="B2233" i="12"/>
  <c r="B2234" i="12"/>
  <c r="B2235" i="12"/>
  <c r="B2236" i="12"/>
  <c r="B2237" i="12"/>
  <c r="B2238" i="12"/>
  <c r="B2239" i="12"/>
  <c r="B2240" i="12"/>
  <c r="B2241" i="12"/>
  <c r="B2242" i="12"/>
  <c r="B2243" i="12"/>
  <c r="B2244" i="12"/>
  <c r="B2245" i="12"/>
  <c r="B2246" i="12"/>
  <c r="B2247" i="12"/>
  <c r="B2248" i="12"/>
  <c r="B2249" i="12"/>
  <c r="B2250" i="12"/>
  <c r="B2251" i="12"/>
  <c r="B2252" i="12"/>
  <c r="B2253" i="12"/>
  <c r="B2254" i="12"/>
  <c r="B2255" i="12"/>
  <c r="B2256" i="12"/>
  <c r="B2257" i="12"/>
  <c r="B2258" i="12"/>
  <c r="B2259" i="12"/>
  <c r="B2260" i="12"/>
  <c r="B2261" i="12"/>
  <c r="B2262" i="12"/>
  <c r="B2263" i="12"/>
  <c r="B2264" i="12"/>
  <c r="B2265" i="12"/>
  <c r="B2266" i="12"/>
  <c r="B2267" i="12"/>
  <c r="B2268" i="12"/>
  <c r="B2269" i="12"/>
  <c r="B2270" i="12"/>
  <c r="B2271" i="12"/>
  <c r="B2272" i="12"/>
  <c r="B2273" i="12"/>
  <c r="B2274" i="12"/>
  <c r="B2275" i="12"/>
  <c r="B2276" i="12"/>
  <c r="B2277" i="12"/>
  <c r="B2278" i="12"/>
  <c r="B2279" i="12"/>
  <c r="B2280" i="12"/>
  <c r="B2281" i="12"/>
  <c r="B2282" i="12"/>
  <c r="B2283" i="12"/>
  <c r="B2284" i="12"/>
  <c r="B2285" i="12"/>
  <c r="B2286" i="12"/>
  <c r="B2287" i="12"/>
  <c r="B2288" i="12"/>
  <c r="B2289" i="12"/>
  <c r="B2290" i="12"/>
  <c r="B2291" i="12"/>
  <c r="B2292" i="12"/>
  <c r="B2293" i="12"/>
  <c r="B2294" i="12"/>
  <c r="B2295" i="12"/>
  <c r="B2296" i="12"/>
  <c r="B2297" i="12"/>
  <c r="B2298" i="12"/>
  <c r="B2299" i="12"/>
  <c r="B2300" i="12"/>
  <c r="B2301" i="12"/>
  <c r="B2302" i="12"/>
  <c r="B2303" i="12"/>
  <c r="B2304" i="12"/>
  <c r="B2305" i="12"/>
  <c r="B2306" i="12"/>
  <c r="B2307" i="12"/>
  <c r="B2308" i="12"/>
  <c r="B2309" i="12"/>
  <c r="B2310" i="12"/>
  <c r="B2311" i="12"/>
  <c r="B2312" i="12"/>
  <c r="B2313" i="12"/>
  <c r="B2314" i="12"/>
  <c r="B2315" i="12"/>
  <c r="B2316" i="12"/>
  <c r="B2317" i="12"/>
  <c r="B2318" i="12"/>
  <c r="B2319" i="12"/>
  <c r="B2320" i="12"/>
  <c r="B2321" i="12"/>
  <c r="B2322" i="12"/>
  <c r="B2323" i="12"/>
  <c r="B2324" i="12"/>
  <c r="B2325" i="12"/>
  <c r="B2326" i="12"/>
  <c r="B2327" i="12"/>
  <c r="B2328" i="12"/>
  <c r="B2329" i="12"/>
  <c r="B2330" i="12"/>
  <c r="B2331" i="12"/>
  <c r="B2332" i="12"/>
  <c r="B2333" i="12"/>
  <c r="B2334" i="12"/>
  <c r="B2335" i="12"/>
  <c r="B2336" i="12"/>
  <c r="B2337" i="12"/>
  <c r="B2338" i="12"/>
  <c r="B2339" i="12"/>
  <c r="B2340" i="12"/>
  <c r="B2341" i="12"/>
  <c r="B2342" i="12"/>
  <c r="B2343" i="12"/>
  <c r="B2344" i="12"/>
  <c r="B2345" i="12"/>
  <c r="B2346" i="12"/>
  <c r="B2347" i="12"/>
  <c r="B2348" i="12"/>
  <c r="B2349" i="12"/>
  <c r="B2350" i="12"/>
  <c r="B2351" i="12"/>
  <c r="B2352" i="12"/>
  <c r="B2353" i="12"/>
  <c r="B2354" i="12"/>
  <c r="B2355" i="12"/>
  <c r="B2356" i="12"/>
  <c r="B2357" i="12"/>
  <c r="B2358" i="12"/>
  <c r="B2359" i="12"/>
  <c r="B2360" i="12"/>
  <c r="B2361" i="12"/>
  <c r="B2362" i="12"/>
  <c r="B2363" i="12"/>
  <c r="B2364" i="12"/>
  <c r="B2365" i="12"/>
  <c r="B2366" i="12"/>
  <c r="B2367" i="12"/>
  <c r="B2368" i="12"/>
  <c r="B2369" i="12"/>
  <c r="B2370" i="12"/>
  <c r="B2371" i="12"/>
  <c r="B2372" i="12"/>
  <c r="B2373" i="12"/>
  <c r="B2374" i="12"/>
  <c r="B2375" i="12"/>
  <c r="B2376" i="12"/>
  <c r="B2377" i="12"/>
  <c r="B2378" i="12"/>
  <c r="B2379" i="12"/>
  <c r="B2380" i="12"/>
  <c r="B2381" i="12"/>
  <c r="B2382" i="12"/>
  <c r="B2383" i="12"/>
  <c r="B2384" i="12"/>
  <c r="B2385" i="12"/>
  <c r="B2386" i="12"/>
  <c r="B2387" i="12"/>
  <c r="B2388" i="12"/>
  <c r="B2389" i="12"/>
  <c r="B2390" i="12"/>
  <c r="B2391" i="12"/>
  <c r="B2392" i="12"/>
  <c r="B2393" i="12"/>
  <c r="B2394" i="12"/>
  <c r="B2395" i="12"/>
  <c r="B2396" i="12"/>
  <c r="B2397" i="12"/>
  <c r="B2398" i="12"/>
  <c r="B2399" i="12"/>
  <c r="B2400" i="12"/>
  <c r="B2401" i="12"/>
  <c r="B2402" i="12"/>
  <c r="B2403" i="12"/>
  <c r="B2404" i="12"/>
  <c r="B2405" i="12"/>
  <c r="B2406" i="12"/>
  <c r="B2407" i="12"/>
  <c r="B2408" i="12"/>
  <c r="B2409" i="12"/>
  <c r="B2410" i="12"/>
  <c r="B2411" i="12"/>
  <c r="B2412" i="12"/>
  <c r="B2413" i="12"/>
  <c r="B2414" i="12"/>
  <c r="B2415" i="12"/>
  <c r="B2416" i="12"/>
  <c r="B2417" i="12"/>
  <c r="B2418" i="12"/>
  <c r="B2419" i="12"/>
  <c r="B2420" i="12"/>
  <c r="B2421" i="12"/>
  <c r="B2422" i="12"/>
  <c r="B2423" i="12"/>
  <c r="B2424" i="12"/>
  <c r="B2425" i="12"/>
  <c r="B2426" i="12"/>
  <c r="B2427" i="12"/>
  <c r="B2428" i="12"/>
  <c r="B2429" i="12"/>
  <c r="B2430" i="12"/>
  <c r="B2431" i="12"/>
  <c r="B2432" i="12"/>
  <c r="B2433" i="12"/>
  <c r="B2434" i="12"/>
  <c r="B2435" i="12"/>
  <c r="B2436" i="12"/>
  <c r="B2437" i="12"/>
  <c r="B2438" i="12"/>
  <c r="B2439" i="12"/>
  <c r="B2440" i="12"/>
  <c r="B2441" i="12"/>
  <c r="B2442" i="12"/>
  <c r="B2443" i="12"/>
  <c r="B2444" i="12"/>
  <c r="B2445" i="12"/>
  <c r="B2446" i="12"/>
  <c r="B2447" i="12"/>
  <c r="B2448" i="12"/>
  <c r="B2449" i="12"/>
  <c r="B2450" i="12"/>
  <c r="B2451" i="12"/>
  <c r="B2452" i="12"/>
  <c r="B2453" i="12"/>
  <c r="B2454" i="12"/>
  <c r="B2455" i="12"/>
  <c r="B2456" i="12"/>
  <c r="B2457" i="12"/>
  <c r="B2458" i="12"/>
  <c r="B2459" i="12"/>
  <c r="B2460" i="12"/>
  <c r="B2461" i="12"/>
  <c r="B2462" i="12"/>
  <c r="B2463" i="12"/>
  <c r="B2464" i="12"/>
  <c r="B2465" i="12"/>
  <c r="B2466" i="12"/>
  <c r="B2467" i="12"/>
  <c r="B2468" i="12"/>
  <c r="B2469" i="12"/>
  <c r="B2470" i="12"/>
  <c r="B2471" i="12"/>
  <c r="B2472" i="12"/>
  <c r="B2473" i="12"/>
  <c r="B2474" i="12"/>
  <c r="B2475" i="12"/>
  <c r="B2476" i="12"/>
  <c r="B2477" i="12"/>
  <c r="B2478" i="12"/>
  <c r="B2479" i="12"/>
  <c r="B2480" i="12"/>
  <c r="B2481" i="12"/>
  <c r="B2482" i="12"/>
  <c r="B2483" i="12"/>
  <c r="B2484" i="12"/>
  <c r="B2485" i="12"/>
  <c r="B2486" i="12"/>
  <c r="B2487" i="12"/>
  <c r="B2488" i="12"/>
  <c r="B2489" i="12"/>
  <c r="B2490" i="12"/>
  <c r="B2491" i="12"/>
  <c r="B2492" i="12"/>
  <c r="B2493" i="12"/>
  <c r="B2494" i="12"/>
  <c r="B2495" i="12"/>
  <c r="B2496" i="12"/>
  <c r="B2497" i="12"/>
  <c r="B2498" i="12"/>
  <c r="B2499" i="12"/>
  <c r="B2500" i="12"/>
  <c r="B2501" i="12"/>
  <c r="B2502" i="12"/>
  <c r="B2503" i="12"/>
  <c r="B2504" i="12"/>
  <c r="B2505" i="12"/>
  <c r="B2506" i="12"/>
  <c r="B2507" i="12"/>
  <c r="B2508" i="12"/>
  <c r="B2509" i="12"/>
  <c r="B2510" i="12"/>
  <c r="B2511" i="12"/>
  <c r="B2512" i="12"/>
  <c r="B2513" i="12"/>
  <c r="B2514" i="12"/>
  <c r="B2515" i="12"/>
  <c r="B2516" i="12"/>
  <c r="B2517" i="12"/>
  <c r="B2518" i="12"/>
  <c r="B2519" i="12"/>
  <c r="B2520" i="12"/>
  <c r="B2521" i="12"/>
  <c r="B2522" i="12"/>
  <c r="B2523" i="12"/>
  <c r="B2524" i="12"/>
  <c r="B2525" i="12"/>
  <c r="B2526" i="12"/>
  <c r="B2527" i="12"/>
  <c r="B2528" i="12"/>
  <c r="B2529" i="12"/>
  <c r="B2530" i="12"/>
  <c r="B2531" i="12"/>
  <c r="B2532" i="12"/>
  <c r="B2533" i="12"/>
  <c r="B2534" i="12"/>
  <c r="B2535" i="12"/>
  <c r="B2536" i="12"/>
  <c r="B2537" i="12"/>
  <c r="B2538" i="12"/>
  <c r="B2539" i="12"/>
  <c r="B2540" i="12"/>
  <c r="B2541" i="12"/>
  <c r="B2542" i="12"/>
  <c r="B2543" i="12"/>
  <c r="B2544" i="12"/>
  <c r="B2545" i="12"/>
  <c r="B2546" i="12"/>
  <c r="B2547" i="12"/>
  <c r="B2548" i="12"/>
  <c r="B2549" i="12"/>
  <c r="B2550" i="12"/>
  <c r="B2551" i="12"/>
  <c r="B2552" i="12"/>
  <c r="B2553" i="12"/>
  <c r="B2554" i="12"/>
  <c r="B2555" i="12"/>
  <c r="B2556" i="12"/>
  <c r="B2557" i="12"/>
  <c r="B2558" i="12"/>
  <c r="B2559" i="12"/>
  <c r="B2560" i="12"/>
  <c r="B2561" i="12"/>
  <c r="B2562" i="12"/>
  <c r="B2563" i="12"/>
  <c r="B2564" i="12"/>
  <c r="B2565" i="12"/>
  <c r="B2566" i="12"/>
  <c r="B2567" i="12"/>
  <c r="B2568" i="12"/>
  <c r="B2569" i="12"/>
  <c r="B2570" i="12"/>
  <c r="B2571" i="12"/>
  <c r="B2572" i="12"/>
  <c r="B2573" i="12"/>
  <c r="B2574" i="12"/>
  <c r="B2575" i="12"/>
  <c r="B2576" i="12"/>
  <c r="B2577" i="12"/>
  <c r="B2578" i="12"/>
  <c r="B2579" i="12"/>
  <c r="B2580" i="12"/>
  <c r="B2581" i="12"/>
  <c r="B2582" i="12"/>
  <c r="B2583" i="12"/>
  <c r="B2584" i="12"/>
  <c r="B2585" i="12"/>
  <c r="B2586" i="12"/>
  <c r="B2587" i="12"/>
  <c r="B2588" i="12"/>
  <c r="B2589" i="12"/>
  <c r="B2590" i="12"/>
  <c r="B2591" i="12"/>
  <c r="B2592" i="12"/>
  <c r="B2593" i="12"/>
  <c r="B2" i="12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054" i="13"/>
  <c r="F1055" i="13"/>
  <c r="F1056" i="13"/>
  <c r="F1057" i="13"/>
  <c r="F1058" i="13"/>
  <c r="F1059" i="13"/>
  <c r="F1060" i="13"/>
  <c r="F1061" i="13"/>
  <c r="F1062" i="13"/>
  <c r="F1063" i="13"/>
  <c r="F1064" i="13"/>
  <c r="F1065" i="13"/>
  <c r="F1066" i="13"/>
  <c r="F1067" i="13"/>
  <c r="F1068" i="13"/>
  <c r="F1069" i="13"/>
  <c r="F1070" i="13"/>
  <c r="F1071" i="13"/>
  <c r="F1072" i="13"/>
  <c r="F1073" i="13"/>
  <c r="F1074" i="13"/>
  <c r="F1075" i="13"/>
  <c r="F1076" i="13"/>
  <c r="F1077" i="13"/>
  <c r="F1078" i="13"/>
  <c r="F1079" i="13"/>
  <c r="F1080" i="13"/>
  <c r="F1081" i="13"/>
  <c r="F1082" i="13"/>
  <c r="F1083" i="13"/>
  <c r="F1084" i="13"/>
  <c r="F1085" i="13"/>
  <c r="F1086" i="13"/>
  <c r="F1087" i="13"/>
  <c r="F1088" i="13"/>
  <c r="F1089" i="13"/>
  <c r="F1090" i="13"/>
  <c r="F1091" i="13"/>
  <c r="F1092" i="13"/>
  <c r="F1093" i="13"/>
  <c r="F1094" i="13"/>
  <c r="F1095" i="13"/>
  <c r="F1096" i="13"/>
  <c r="F1097" i="13"/>
  <c r="F1098" i="13"/>
  <c r="F1099" i="13"/>
  <c r="F1100" i="13"/>
  <c r="F1101" i="13"/>
  <c r="F1102" i="13"/>
  <c r="F1103" i="13"/>
  <c r="F1104" i="13"/>
  <c r="F1105" i="13"/>
  <c r="F1106" i="13"/>
  <c r="F1107" i="13"/>
  <c r="F1108" i="13"/>
  <c r="F1109" i="13"/>
  <c r="F1110" i="13"/>
  <c r="F1111" i="13"/>
  <c r="F1112" i="13"/>
  <c r="F1113" i="13"/>
  <c r="F1114" i="13"/>
  <c r="F1115" i="13"/>
  <c r="F1116" i="13"/>
  <c r="F1117" i="13"/>
  <c r="F1118" i="13"/>
  <c r="F1119" i="13"/>
  <c r="F1120" i="13"/>
  <c r="F1121" i="13"/>
  <c r="F1122" i="13"/>
  <c r="F1123" i="13"/>
  <c r="F1124" i="13"/>
  <c r="F1125" i="13"/>
  <c r="F1126" i="13"/>
  <c r="F1127" i="13"/>
  <c r="F1128" i="13"/>
  <c r="F1129" i="13"/>
  <c r="F1130" i="13"/>
  <c r="F1131" i="13"/>
  <c r="F1132" i="13"/>
  <c r="F1133" i="13"/>
  <c r="F1134" i="13"/>
  <c r="F1135" i="13"/>
  <c r="F1136" i="13"/>
  <c r="F1137" i="13"/>
  <c r="F1138" i="13"/>
  <c r="F1139" i="13"/>
  <c r="F1140" i="13"/>
  <c r="F1141" i="13"/>
  <c r="F1142" i="13"/>
  <c r="F1143" i="13"/>
  <c r="F1144" i="13"/>
  <c r="F1145" i="13"/>
  <c r="F1146" i="13"/>
  <c r="F1147" i="13"/>
  <c r="F1148" i="13"/>
  <c r="F1149" i="13"/>
  <c r="F1150" i="13"/>
  <c r="F1151" i="13"/>
  <c r="F1152" i="13"/>
  <c r="F1153" i="13"/>
  <c r="F1154" i="13"/>
  <c r="F1155" i="13"/>
  <c r="F1156" i="13"/>
  <c r="F1157" i="13"/>
  <c r="F1158" i="13"/>
  <c r="F1159" i="13"/>
  <c r="F1160" i="13"/>
  <c r="F1161" i="13"/>
  <c r="F1162" i="13"/>
  <c r="F1163" i="13"/>
  <c r="F1164" i="13"/>
  <c r="F1165" i="13"/>
  <c r="F1166" i="13"/>
  <c r="F1167" i="13"/>
  <c r="F1168" i="13"/>
  <c r="F1169" i="13"/>
  <c r="F1170" i="13"/>
  <c r="F1171" i="13"/>
  <c r="F1172" i="13"/>
  <c r="F1173" i="13"/>
  <c r="F1174" i="13"/>
  <c r="F1175" i="13"/>
  <c r="F1176" i="13"/>
  <c r="F1177" i="13"/>
  <c r="F1178" i="13"/>
  <c r="F1179" i="13"/>
  <c r="F1180" i="13"/>
  <c r="F1181" i="13"/>
  <c r="F1182" i="13"/>
  <c r="F1183" i="13"/>
  <c r="F1184" i="13"/>
  <c r="F1185" i="13"/>
  <c r="F1186" i="13"/>
  <c r="F1187" i="13"/>
  <c r="F1188" i="13"/>
  <c r="F1189" i="13"/>
  <c r="F1190" i="13"/>
  <c r="F1191" i="13"/>
  <c r="F1192" i="13"/>
  <c r="F1193" i="13"/>
  <c r="F1194" i="13"/>
  <c r="F1195" i="13"/>
  <c r="F1196" i="13"/>
  <c r="F1197" i="13"/>
  <c r="F1198" i="13"/>
  <c r="F1199" i="13"/>
  <c r="F1200" i="13"/>
  <c r="F1201" i="13"/>
  <c r="F1202" i="13"/>
  <c r="F1203" i="13"/>
  <c r="F1204" i="13"/>
  <c r="F1205" i="13"/>
  <c r="F1206" i="13"/>
  <c r="F1207" i="13"/>
  <c r="F1208" i="13"/>
  <c r="F1209" i="13"/>
  <c r="F1210" i="13"/>
  <c r="F1211" i="13"/>
  <c r="F1212" i="13"/>
  <c r="F1213" i="13"/>
  <c r="F1214" i="13"/>
  <c r="F1215" i="13"/>
  <c r="F1216" i="13"/>
  <c r="F1217" i="13"/>
  <c r="F1218" i="13"/>
  <c r="F1219" i="13"/>
  <c r="F1220" i="13"/>
  <c r="F1221" i="13"/>
  <c r="F1222" i="13"/>
  <c r="F1223" i="13"/>
  <c r="F1224" i="13"/>
  <c r="F1225" i="13"/>
  <c r="F1226" i="13"/>
  <c r="F1227" i="13"/>
  <c r="F1228" i="13"/>
  <c r="F1229" i="13"/>
  <c r="F1230" i="13"/>
  <c r="F1231" i="13"/>
  <c r="F1232" i="13"/>
  <c r="F1233" i="13"/>
  <c r="F1234" i="13"/>
  <c r="F1235" i="13"/>
  <c r="F1236" i="13"/>
  <c r="F1237" i="13"/>
  <c r="F1238" i="13"/>
  <c r="F1239" i="13"/>
  <c r="F1240" i="13"/>
  <c r="F1241" i="13"/>
  <c r="F1242" i="13"/>
  <c r="F1243" i="13"/>
  <c r="F1244" i="13"/>
  <c r="F1245" i="13"/>
  <c r="F1246" i="13"/>
  <c r="F1247" i="13"/>
  <c r="F1248" i="13"/>
  <c r="F1249" i="13"/>
  <c r="F1250" i="13"/>
  <c r="F1251" i="13"/>
  <c r="F1252" i="13"/>
  <c r="F1253" i="13"/>
  <c r="F1254" i="13"/>
  <c r="F1255" i="13"/>
  <c r="F1256" i="13"/>
  <c r="F1257" i="13"/>
  <c r="F1258" i="13"/>
  <c r="F1259" i="13"/>
  <c r="F1260" i="13"/>
  <c r="F1261" i="13"/>
  <c r="F1262" i="13"/>
  <c r="F1263" i="13"/>
  <c r="F1264" i="13"/>
  <c r="F1265" i="13"/>
  <c r="F1266" i="13"/>
  <c r="F1267" i="13"/>
  <c r="F1268" i="13"/>
  <c r="F1269" i="13"/>
  <c r="F1270" i="13"/>
  <c r="F1271" i="13"/>
  <c r="F1272" i="13"/>
  <c r="F1273" i="13"/>
  <c r="F1274" i="13"/>
  <c r="F1275" i="13"/>
  <c r="F1276" i="13"/>
  <c r="F1277" i="13"/>
  <c r="F1278" i="13"/>
  <c r="F1279" i="13"/>
  <c r="F1280" i="13"/>
  <c r="F1281" i="13"/>
  <c r="F1282" i="13"/>
  <c r="F1283" i="13"/>
  <c r="F1284" i="13"/>
  <c r="F1285" i="13"/>
  <c r="F1286" i="13"/>
  <c r="F1287" i="13"/>
  <c r="F1288" i="13"/>
  <c r="F1289" i="13"/>
  <c r="F1290" i="13"/>
  <c r="F1291" i="13"/>
  <c r="F1292" i="13"/>
  <c r="F1293" i="13"/>
  <c r="F1294" i="13"/>
  <c r="F1295" i="13"/>
  <c r="F1296" i="13"/>
  <c r="F1297" i="13"/>
  <c r="F1298" i="13"/>
  <c r="F1299" i="13"/>
  <c r="F1300" i="13"/>
  <c r="F1301" i="13"/>
  <c r="F1302" i="13"/>
  <c r="F1303" i="13"/>
  <c r="F1304" i="13"/>
  <c r="F1305" i="13"/>
  <c r="F1306" i="13"/>
  <c r="F1307" i="13"/>
  <c r="F1308" i="13"/>
  <c r="F1309" i="13"/>
  <c r="F1310" i="13"/>
  <c r="F1311" i="13"/>
  <c r="F1312" i="13"/>
  <c r="F1313" i="13"/>
  <c r="F1314" i="13"/>
  <c r="F1315" i="13"/>
  <c r="F1316" i="13"/>
  <c r="F1317" i="13"/>
  <c r="F1318" i="13"/>
  <c r="F1319" i="13"/>
  <c r="F1320" i="13"/>
  <c r="F1321" i="13"/>
  <c r="F1322" i="13"/>
  <c r="F1323" i="13"/>
  <c r="F1324" i="13"/>
  <c r="F1325" i="13"/>
  <c r="F1326" i="13"/>
  <c r="F1327" i="13"/>
  <c r="F1328" i="13"/>
  <c r="F1329" i="13"/>
  <c r="F1330" i="13"/>
  <c r="F1331" i="13"/>
  <c r="F1332" i="13"/>
  <c r="F1333" i="13"/>
  <c r="F1334" i="13"/>
  <c r="F1335" i="13"/>
  <c r="F1336" i="13"/>
  <c r="F1337" i="13"/>
  <c r="F1338" i="13"/>
  <c r="F1339" i="13"/>
  <c r="F1340" i="13"/>
  <c r="F1341" i="13"/>
  <c r="F1342" i="13"/>
  <c r="F1343" i="13"/>
  <c r="F1344" i="13"/>
  <c r="F1345" i="13"/>
  <c r="F1346" i="13"/>
  <c r="F1347" i="13"/>
  <c r="F1348" i="13"/>
  <c r="F1349" i="13"/>
  <c r="F1350" i="13"/>
  <c r="F1351" i="13"/>
  <c r="F1352" i="13"/>
  <c r="F1353" i="13"/>
  <c r="F1354" i="13"/>
  <c r="F1355" i="13"/>
  <c r="F1356" i="13"/>
  <c r="F1357" i="13"/>
  <c r="F1358" i="13"/>
  <c r="F1359" i="13"/>
  <c r="F1360" i="13"/>
  <c r="F1361" i="13"/>
  <c r="F1362" i="13"/>
  <c r="F1363" i="13"/>
  <c r="F1364" i="13"/>
  <c r="F1365" i="13"/>
  <c r="F1366" i="13"/>
  <c r="F1367" i="13"/>
  <c r="F1368" i="13"/>
  <c r="F1369" i="13"/>
  <c r="F1370" i="13"/>
  <c r="F1371" i="13"/>
  <c r="F1372" i="13"/>
  <c r="F1373" i="13"/>
  <c r="F1374" i="13"/>
  <c r="F1375" i="13"/>
  <c r="F1376" i="13"/>
  <c r="F1377" i="13"/>
  <c r="F1378" i="13"/>
  <c r="F1379" i="13"/>
  <c r="F1380" i="13"/>
  <c r="F1381" i="13"/>
  <c r="F1382" i="13"/>
  <c r="F1383" i="13"/>
  <c r="F1384" i="13"/>
  <c r="F1385" i="13"/>
  <c r="F1386" i="13"/>
  <c r="F1387" i="13"/>
  <c r="F1388" i="13"/>
  <c r="F1389" i="13"/>
  <c r="F1390" i="13"/>
  <c r="F1391" i="13"/>
  <c r="F1392" i="13"/>
  <c r="F1393" i="13"/>
  <c r="F1394" i="13"/>
  <c r="F1395" i="13"/>
  <c r="F1396" i="13"/>
  <c r="F1397" i="13"/>
  <c r="F1398" i="13"/>
  <c r="F1399" i="13"/>
  <c r="F1400" i="13"/>
  <c r="F1401" i="13"/>
  <c r="F1402" i="13"/>
  <c r="F1403" i="13"/>
  <c r="F1404" i="13"/>
  <c r="F1405" i="13"/>
  <c r="F1406" i="13"/>
  <c r="F1407" i="13"/>
  <c r="F1408" i="13"/>
  <c r="F1409" i="13"/>
  <c r="F1410" i="13"/>
  <c r="F1411" i="13"/>
  <c r="F1412" i="13"/>
  <c r="F1413" i="13"/>
  <c r="F1414" i="13"/>
  <c r="F1415" i="13"/>
  <c r="F1416" i="13"/>
  <c r="F1417" i="13"/>
  <c r="F1418" i="13"/>
  <c r="F1419" i="13"/>
  <c r="F1420" i="13"/>
  <c r="F1421" i="13"/>
  <c r="F1422" i="13"/>
  <c r="F1423" i="13"/>
  <c r="F1424" i="13"/>
  <c r="F1425" i="13"/>
  <c r="F1426" i="13"/>
  <c r="F1427" i="13"/>
  <c r="F1428" i="13"/>
  <c r="F1429" i="13"/>
  <c r="F1430" i="13"/>
  <c r="F1431" i="13"/>
  <c r="F1432" i="13"/>
  <c r="F1433" i="13"/>
  <c r="F1434" i="13"/>
  <c r="F1435" i="13"/>
  <c r="F1436" i="13"/>
  <c r="F1437" i="13"/>
  <c r="F1438" i="13"/>
  <c r="F1439" i="13"/>
  <c r="F1440" i="13"/>
  <c r="F1441" i="13"/>
  <c r="F1442" i="13"/>
  <c r="F1443" i="13"/>
  <c r="F1444" i="13"/>
  <c r="F1445" i="13"/>
  <c r="F1446" i="13"/>
  <c r="F1447" i="13"/>
  <c r="F1448" i="13"/>
  <c r="F1449" i="13"/>
  <c r="F1450" i="13"/>
  <c r="F1451" i="13"/>
  <c r="F1452" i="13"/>
  <c r="F1453" i="13"/>
  <c r="F1454" i="13"/>
  <c r="F1455" i="13"/>
  <c r="F1456" i="13"/>
  <c r="F1457" i="13"/>
  <c r="F1458" i="13"/>
  <c r="F1459" i="13"/>
  <c r="F1460" i="13"/>
  <c r="F1461" i="13"/>
  <c r="F1462" i="13"/>
  <c r="F1463" i="13"/>
  <c r="F1464" i="13"/>
  <c r="F1465" i="13"/>
  <c r="F1466" i="13"/>
  <c r="F1467" i="13"/>
  <c r="F1468" i="13"/>
  <c r="F1469" i="13"/>
  <c r="F1470" i="13"/>
  <c r="F1471" i="13"/>
  <c r="F1472" i="13"/>
  <c r="F1473" i="13"/>
  <c r="F1474" i="13"/>
  <c r="F1475" i="13"/>
  <c r="F1476" i="13"/>
  <c r="F1477" i="13"/>
  <c r="F1478" i="13"/>
  <c r="F1479" i="13"/>
  <c r="F1480" i="13"/>
  <c r="F1481" i="13"/>
  <c r="F1482" i="13"/>
  <c r="F1483" i="13"/>
  <c r="F1484" i="13"/>
  <c r="F1485" i="13"/>
  <c r="F1486" i="13"/>
  <c r="F1487" i="13"/>
  <c r="F1488" i="13"/>
  <c r="F1489" i="13"/>
  <c r="F1490" i="13"/>
  <c r="F1491" i="13"/>
  <c r="F1492" i="13"/>
  <c r="F1493" i="13"/>
  <c r="F1494" i="13"/>
  <c r="F1495" i="13"/>
  <c r="F1496" i="13"/>
  <c r="F1497" i="13"/>
  <c r="F1498" i="13"/>
  <c r="F1499" i="13"/>
  <c r="F1500" i="13"/>
  <c r="F1501" i="13"/>
  <c r="F1502" i="13"/>
  <c r="F1503" i="13"/>
  <c r="F1504" i="13"/>
  <c r="F1505" i="13"/>
  <c r="F1506" i="13"/>
  <c r="F1507" i="13"/>
  <c r="F1508" i="13"/>
  <c r="F1509" i="13"/>
  <c r="F1510" i="13"/>
  <c r="F1511" i="13"/>
  <c r="F1512" i="13"/>
  <c r="F1513" i="13"/>
  <c r="F1514" i="13"/>
  <c r="F1515" i="13"/>
  <c r="F1516" i="13"/>
  <c r="F1517" i="13"/>
  <c r="F1518" i="13"/>
  <c r="F1519" i="13"/>
  <c r="F1520" i="13"/>
  <c r="F1521" i="13"/>
  <c r="F1522" i="13"/>
  <c r="F1523" i="13"/>
  <c r="F1524" i="13"/>
  <c r="F1525" i="13"/>
  <c r="F1526" i="13"/>
  <c r="F1527" i="13"/>
  <c r="F1528" i="13"/>
  <c r="F1529" i="13"/>
  <c r="F1530" i="13"/>
  <c r="F1531" i="13"/>
  <c r="F1532" i="13"/>
  <c r="F1533" i="13"/>
  <c r="F1534" i="13"/>
  <c r="F1535" i="13"/>
  <c r="F1536" i="13"/>
  <c r="F1537" i="13"/>
  <c r="F1538" i="13"/>
  <c r="F1539" i="13"/>
  <c r="F1540" i="13"/>
  <c r="F1541" i="13"/>
  <c r="F1542" i="13"/>
  <c r="F1543" i="13"/>
  <c r="F1544" i="13"/>
  <c r="F1545" i="13"/>
  <c r="F1546" i="13"/>
  <c r="F1547" i="13"/>
  <c r="F1548" i="13"/>
  <c r="F1549" i="13"/>
  <c r="F1550" i="13"/>
  <c r="F1551" i="13"/>
  <c r="F1552" i="13"/>
  <c r="F1553" i="13"/>
  <c r="F1554" i="13"/>
  <c r="F1555" i="13"/>
  <c r="F1556" i="13"/>
  <c r="F1557" i="13"/>
  <c r="F1558" i="13"/>
  <c r="F1559" i="13"/>
  <c r="F1560" i="13"/>
  <c r="F1561" i="13"/>
  <c r="F1562" i="13"/>
  <c r="F1563" i="13"/>
  <c r="F1564" i="13"/>
  <c r="F1565" i="13"/>
  <c r="F1566" i="13"/>
  <c r="F1567" i="13"/>
  <c r="F1568" i="13"/>
  <c r="F1569" i="13"/>
  <c r="F1570" i="13"/>
  <c r="F1571" i="13"/>
  <c r="F1572" i="13"/>
  <c r="F1573" i="13"/>
  <c r="F1574" i="13"/>
  <c r="F1575" i="13"/>
  <c r="F1576" i="13"/>
  <c r="F1577" i="13"/>
  <c r="F1578" i="13"/>
  <c r="F1579" i="13"/>
  <c r="F1580" i="13"/>
  <c r="F1581" i="13"/>
  <c r="F1582" i="13"/>
  <c r="F1583" i="13"/>
  <c r="F1584" i="13"/>
  <c r="F1585" i="13"/>
  <c r="F1586" i="13"/>
  <c r="F1587" i="13"/>
  <c r="F1588" i="13"/>
  <c r="F1589" i="13"/>
  <c r="F1590" i="13"/>
  <c r="F1591" i="13"/>
  <c r="F1592" i="13"/>
  <c r="F1593" i="13"/>
  <c r="F1594" i="13"/>
  <c r="F1595" i="13"/>
  <c r="F1596" i="13"/>
  <c r="F1597" i="13"/>
  <c r="F1598" i="13"/>
  <c r="F1599" i="13"/>
  <c r="F1600" i="13"/>
  <c r="F1601" i="13"/>
  <c r="F1602" i="13"/>
  <c r="F1603" i="13"/>
  <c r="F1604" i="13"/>
  <c r="F1605" i="13"/>
  <c r="F1606" i="13"/>
  <c r="F1607" i="13"/>
  <c r="F1608" i="13"/>
  <c r="F1609" i="13"/>
  <c r="F1610" i="13"/>
  <c r="F1611" i="13"/>
  <c r="F1612" i="13"/>
  <c r="F1613" i="13"/>
  <c r="F1614" i="13"/>
  <c r="F1615" i="13"/>
  <c r="F1616" i="13"/>
  <c r="F1617" i="13"/>
  <c r="F1618" i="13"/>
  <c r="F1619" i="13"/>
  <c r="F1620" i="13"/>
  <c r="F1621" i="13"/>
  <c r="F1622" i="13"/>
  <c r="F1623" i="13"/>
  <c r="F1624" i="13"/>
  <c r="F1625" i="13"/>
  <c r="F1626" i="13"/>
  <c r="F1627" i="13"/>
  <c r="F1628" i="13"/>
  <c r="F1629" i="13"/>
  <c r="F1630" i="13"/>
  <c r="F1631" i="13"/>
  <c r="F1632" i="13"/>
  <c r="F1633" i="13"/>
  <c r="F1634" i="13"/>
  <c r="F1635" i="13"/>
  <c r="F1636" i="13"/>
  <c r="F1637" i="13"/>
  <c r="F1638" i="13"/>
  <c r="F1639" i="13"/>
  <c r="F1640" i="13"/>
  <c r="F1641" i="13"/>
  <c r="F1642" i="13"/>
  <c r="F1643" i="13"/>
  <c r="F1644" i="13"/>
  <c r="F1645" i="13"/>
  <c r="F1646" i="13"/>
  <c r="F1647" i="13"/>
  <c r="F1648" i="13"/>
  <c r="F1649" i="13"/>
  <c r="F1650" i="13"/>
  <c r="F1651" i="13"/>
  <c r="F1652" i="13"/>
  <c r="F1653" i="13"/>
  <c r="F1654" i="13"/>
  <c r="F1655" i="13"/>
  <c r="F1656" i="13"/>
  <c r="F1657" i="13"/>
  <c r="F1658" i="13"/>
  <c r="F1659" i="13"/>
  <c r="F1660" i="13"/>
  <c r="F1661" i="13"/>
  <c r="F1662" i="13"/>
  <c r="F1663" i="13"/>
  <c r="F1664" i="13"/>
  <c r="F1665" i="13"/>
  <c r="F1666" i="13"/>
  <c r="F1667" i="13"/>
  <c r="F1668" i="13"/>
  <c r="F1669" i="13"/>
  <c r="F1670" i="13"/>
  <c r="F1671" i="13"/>
  <c r="F1672" i="13"/>
  <c r="F1673" i="13"/>
  <c r="F1674" i="13"/>
  <c r="F1675" i="13"/>
  <c r="F1676" i="13"/>
  <c r="F1677" i="13"/>
  <c r="F1678" i="13"/>
  <c r="F1679" i="13"/>
  <c r="F1680" i="13"/>
  <c r="F1681" i="13"/>
  <c r="F1682" i="13"/>
  <c r="F1683" i="13"/>
  <c r="F1684" i="13"/>
  <c r="F1685" i="13"/>
  <c r="F1686" i="13"/>
  <c r="F1687" i="13"/>
  <c r="F1688" i="13"/>
  <c r="F1689" i="13"/>
  <c r="F1690" i="13"/>
  <c r="F1691" i="13"/>
  <c r="F1692" i="13"/>
  <c r="F1693" i="13"/>
  <c r="F1694" i="13"/>
  <c r="F1695" i="13"/>
  <c r="F1696" i="13"/>
  <c r="F1697" i="13"/>
  <c r="F1698" i="13"/>
  <c r="F1699" i="13"/>
  <c r="F1700" i="13"/>
  <c r="F1701" i="13"/>
  <c r="F1702" i="13"/>
  <c r="F1703" i="13"/>
  <c r="F1704" i="13"/>
  <c r="F1705" i="13"/>
  <c r="F1706" i="13"/>
  <c r="F1707" i="13"/>
  <c r="F1708" i="13"/>
  <c r="F1709" i="13"/>
  <c r="F1710" i="13"/>
  <c r="F1711" i="13"/>
  <c r="F1712" i="13"/>
  <c r="F1713" i="13"/>
  <c r="F1714" i="13"/>
  <c r="F1715" i="13"/>
  <c r="F1716" i="13"/>
  <c r="F1717" i="13"/>
  <c r="F1718" i="13"/>
  <c r="F1719" i="13"/>
  <c r="F1720" i="13"/>
  <c r="F1721" i="13"/>
  <c r="F1722" i="13"/>
  <c r="F1723" i="13"/>
  <c r="F1724" i="13"/>
  <c r="F1725" i="13"/>
  <c r="F1726" i="13"/>
  <c r="F1727" i="13"/>
  <c r="F1728" i="13"/>
  <c r="F1729" i="13"/>
  <c r="F1730" i="13"/>
  <c r="F1731" i="13"/>
  <c r="F1732" i="13"/>
  <c r="F1733" i="13"/>
  <c r="F1734" i="13"/>
  <c r="F1735" i="13"/>
  <c r="F1736" i="13"/>
  <c r="F1737" i="13"/>
  <c r="F1738" i="13"/>
  <c r="F1739" i="13"/>
  <c r="F1740" i="13"/>
  <c r="F1741" i="13"/>
  <c r="F1742" i="13"/>
  <c r="F1743" i="13"/>
  <c r="F1744" i="13"/>
  <c r="F1745" i="13"/>
  <c r="F1746" i="13"/>
  <c r="F1747" i="13"/>
  <c r="F1748" i="13"/>
  <c r="F1749" i="13"/>
  <c r="F1750" i="13"/>
  <c r="F1751" i="13"/>
  <c r="F1752" i="13"/>
  <c r="F1753" i="13"/>
  <c r="F1754" i="13"/>
  <c r="F1755" i="13"/>
  <c r="F1756" i="13"/>
  <c r="F1757" i="13"/>
  <c r="F1758" i="13"/>
  <c r="F1759" i="13"/>
  <c r="F1760" i="13"/>
  <c r="F1761" i="13"/>
  <c r="F1762" i="13"/>
  <c r="F1763" i="13"/>
  <c r="F1764" i="13"/>
  <c r="F1765" i="13"/>
  <c r="F1766" i="13"/>
  <c r="F1767" i="13"/>
  <c r="F1768" i="13"/>
  <c r="F1769" i="13"/>
  <c r="F1770" i="13"/>
  <c r="F1771" i="13"/>
  <c r="F1772" i="13"/>
  <c r="F1773" i="13"/>
  <c r="F1774" i="13"/>
  <c r="F1775" i="13"/>
  <c r="F1776" i="13"/>
  <c r="F1777" i="13"/>
  <c r="F1778" i="13"/>
  <c r="F1779" i="13"/>
  <c r="F1780" i="13"/>
  <c r="F1781" i="13"/>
  <c r="F1782" i="13"/>
  <c r="F1783" i="13"/>
  <c r="F1784" i="13"/>
  <c r="F1785" i="13"/>
  <c r="F1786" i="13"/>
  <c r="F1787" i="13"/>
  <c r="F1788" i="13"/>
  <c r="F1789" i="13"/>
  <c r="F1790" i="13"/>
  <c r="F1791" i="13"/>
  <c r="F1792" i="13"/>
  <c r="F1793" i="13"/>
  <c r="F1794" i="13"/>
  <c r="F1795" i="13"/>
  <c r="F1796" i="13"/>
  <c r="F1797" i="13"/>
  <c r="F1798" i="13"/>
  <c r="F1799" i="13"/>
  <c r="F1800" i="13"/>
  <c r="F1801" i="13"/>
  <c r="F1802" i="13"/>
  <c r="F1803" i="13"/>
  <c r="F1804" i="13"/>
  <c r="F1805" i="13"/>
  <c r="F1806" i="13"/>
  <c r="F1807" i="13"/>
  <c r="F1808" i="13"/>
  <c r="F1809" i="13"/>
  <c r="F1810" i="13"/>
  <c r="F1811" i="13"/>
  <c r="F1812" i="13"/>
  <c r="F1813" i="13"/>
  <c r="F1814" i="13"/>
  <c r="F1815" i="13"/>
  <c r="F1816" i="13"/>
  <c r="F1817" i="13"/>
  <c r="F1818" i="13"/>
  <c r="F1819" i="13"/>
  <c r="F1820" i="13"/>
  <c r="F1821" i="13"/>
  <c r="F1822" i="13"/>
  <c r="F1823" i="13"/>
  <c r="F1824" i="13"/>
  <c r="F1825" i="13"/>
  <c r="F1826" i="13"/>
  <c r="F1827" i="13"/>
  <c r="F1828" i="13"/>
  <c r="F1829" i="13"/>
  <c r="F1830" i="13"/>
  <c r="F1831" i="13"/>
  <c r="F1832" i="13"/>
  <c r="F1833" i="13"/>
  <c r="F1834" i="13"/>
  <c r="F1835" i="13"/>
  <c r="F1836" i="13"/>
  <c r="F1837" i="13"/>
  <c r="F1838" i="13"/>
  <c r="F1839" i="13"/>
  <c r="F1840" i="13"/>
  <c r="F1841" i="13"/>
  <c r="F1842" i="13"/>
  <c r="F1843" i="13"/>
  <c r="F1844" i="13"/>
  <c r="F1845" i="13"/>
  <c r="F1846" i="13"/>
  <c r="F1847" i="13"/>
  <c r="F1848" i="13"/>
  <c r="F1849" i="13"/>
  <c r="F1850" i="13"/>
  <c r="F1851" i="13"/>
  <c r="F1852" i="13"/>
  <c r="F1853" i="13"/>
  <c r="F1854" i="13"/>
  <c r="F1855" i="13"/>
  <c r="F1856" i="13"/>
  <c r="F1857" i="13"/>
  <c r="F1858" i="13"/>
  <c r="F1859" i="13"/>
  <c r="F1860" i="13"/>
  <c r="F1861" i="13"/>
  <c r="F1862" i="13"/>
  <c r="F1863" i="13"/>
  <c r="F1864" i="13"/>
  <c r="F1865" i="13"/>
  <c r="F1866" i="13"/>
  <c r="F1867" i="13"/>
  <c r="F1868" i="13"/>
  <c r="F1869" i="13"/>
  <c r="F1870" i="13"/>
  <c r="F1871" i="13"/>
  <c r="F1872" i="13"/>
  <c r="F1873" i="13"/>
  <c r="F1874" i="13"/>
  <c r="F1875" i="13"/>
  <c r="F1876" i="13"/>
  <c r="F1877" i="13"/>
  <c r="F1878" i="13"/>
  <c r="F1879" i="13"/>
  <c r="F1880" i="13"/>
  <c r="F1881" i="13"/>
  <c r="F1882" i="13"/>
  <c r="F1883" i="13"/>
  <c r="F1884" i="13"/>
  <c r="F1885" i="13"/>
  <c r="F1886" i="13"/>
  <c r="F1887" i="13"/>
  <c r="F1888" i="13"/>
  <c r="F1889" i="13"/>
  <c r="F1890" i="13"/>
  <c r="F1891" i="13"/>
  <c r="F1892" i="13"/>
  <c r="F1893" i="13"/>
  <c r="F1894" i="13"/>
  <c r="F1895" i="13"/>
  <c r="F1896" i="13"/>
  <c r="F1897" i="13"/>
  <c r="F1898" i="13"/>
  <c r="F1899" i="13"/>
  <c r="F1900" i="13"/>
  <c r="F1901" i="13"/>
  <c r="F1902" i="13"/>
  <c r="F1903" i="13"/>
  <c r="F1904" i="13"/>
  <c r="F1905" i="13"/>
  <c r="F1906" i="13"/>
  <c r="F1907" i="13"/>
  <c r="F1908" i="13"/>
  <c r="F1909" i="13"/>
  <c r="F1910" i="13"/>
  <c r="F1911" i="13"/>
  <c r="F1912" i="13"/>
  <c r="F1913" i="13"/>
  <c r="F1914" i="13"/>
  <c r="F1915" i="13"/>
  <c r="F1916" i="13"/>
  <c r="F1917" i="13"/>
  <c r="F1918" i="13"/>
  <c r="F1919" i="13"/>
  <c r="F1920" i="13"/>
  <c r="F1921" i="13"/>
  <c r="F1922" i="13"/>
  <c r="F1923" i="13"/>
  <c r="F1924" i="13"/>
  <c r="F1925" i="13"/>
  <c r="F1926" i="13"/>
  <c r="F1927" i="13"/>
  <c r="F1928" i="13"/>
  <c r="F1929" i="13"/>
  <c r="F1930" i="13"/>
  <c r="F1931" i="13"/>
  <c r="F1932" i="13"/>
  <c r="F1933" i="13"/>
  <c r="F1934" i="13"/>
  <c r="F1935" i="13"/>
  <c r="F1936" i="13"/>
  <c r="F1937" i="13"/>
  <c r="F1938" i="13"/>
  <c r="F1939" i="13"/>
  <c r="F1940" i="13"/>
  <c r="F1941" i="13"/>
  <c r="F1942" i="13"/>
  <c r="F1943" i="13"/>
  <c r="F1944" i="13"/>
  <c r="F1945" i="13"/>
  <c r="F1946" i="13"/>
  <c r="F1947" i="13"/>
  <c r="F1948" i="13"/>
  <c r="F1949" i="13"/>
  <c r="F1950" i="13"/>
  <c r="F1951" i="13"/>
  <c r="F1952" i="13"/>
  <c r="F1953" i="13"/>
  <c r="F1954" i="13"/>
  <c r="F1955" i="13"/>
  <c r="F1956" i="13"/>
  <c r="F1957" i="13"/>
  <c r="F1958" i="13"/>
  <c r="F1959" i="13"/>
  <c r="F1960" i="13"/>
  <c r="F1961" i="13"/>
  <c r="F1962" i="13"/>
  <c r="F1963" i="13"/>
  <c r="F1964" i="13"/>
  <c r="F1965" i="13"/>
  <c r="F1966" i="13"/>
  <c r="F1967" i="13"/>
  <c r="F1968" i="13"/>
  <c r="F1969" i="13"/>
  <c r="F1970" i="13"/>
  <c r="F1971" i="13"/>
  <c r="F1972" i="13"/>
  <c r="F1973" i="13"/>
  <c r="F1974" i="13"/>
  <c r="F1975" i="13"/>
  <c r="F1976" i="13"/>
  <c r="F1977" i="13"/>
  <c r="F1978" i="13"/>
  <c r="F1979" i="13"/>
  <c r="F1980" i="13"/>
  <c r="F1981" i="13"/>
  <c r="F1982" i="13"/>
  <c r="F1983" i="13"/>
  <c r="F1984" i="13"/>
  <c r="F1985" i="13"/>
  <c r="F1986" i="13"/>
  <c r="F1987" i="13"/>
  <c r="F1988" i="13"/>
  <c r="F1989" i="13"/>
  <c r="F1990" i="13"/>
  <c r="F1991" i="13"/>
  <c r="F1992" i="13"/>
  <c r="F1993" i="13"/>
  <c r="F1994" i="13"/>
  <c r="F1995" i="13"/>
  <c r="F1996" i="13"/>
  <c r="F1997" i="13"/>
  <c r="F1998" i="13"/>
  <c r="F1999" i="13"/>
  <c r="F2000" i="13"/>
  <c r="F2001" i="13"/>
  <c r="F2002" i="13"/>
  <c r="F2003" i="13"/>
  <c r="F2004" i="13"/>
  <c r="F2005" i="13"/>
  <c r="F2006" i="13"/>
  <c r="F2007" i="13"/>
  <c r="F2008" i="13"/>
  <c r="F2009" i="13"/>
  <c r="F2010" i="13"/>
  <c r="F2011" i="13"/>
  <c r="F2012" i="13"/>
  <c r="F2013" i="13"/>
  <c r="F2014" i="13"/>
  <c r="F2015" i="13"/>
  <c r="F2016" i="13"/>
  <c r="F2017" i="13"/>
  <c r="F2018" i="13"/>
  <c r="F2019" i="13"/>
  <c r="F2020" i="13"/>
  <c r="F2021" i="13"/>
  <c r="F2022" i="13"/>
  <c r="F2023" i="13"/>
  <c r="F2024" i="13"/>
  <c r="F2025" i="13"/>
  <c r="F2026" i="13"/>
  <c r="F2027" i="13"/>
  <c r="F2028" i="13"/>
  <c r="F2029" i="13"/>
  <c r="F2030" i="13"/>
  <c r="F2031" i="13"/>
  <c r="F2032" i="13"/>
  <c r="F2033" i="13"/>
  <c r="F2034" i="13"/>
  <c r="F2035" i="13"/>
  <c r="F2036" i="13"/>
  <c r="F2037" i="13"/>
  <c r="F2038" i="13"/>
  <c r="F2039" i="13"/>
  <c r="F2040" i="13"/>
  <c r="F2041" i="13"/>
  <c r="F2042" i="13"/>
  <c r="F2043" i="13"/>
  <c r="F2044" i="13"/>
  <c r="F2045" i="13"/>
  <c r="F2046" i="13"/>
  <c r="F2047" i="13"/>
  <c r="F2048" i="13"/>
  <c r="F2049" i="13"/>
  <c r="F2050" i="13"/>
  <c r="F2051" i="13"/>
  <c r="F2052" i="13"/>
  <c r="F2053" i="13"/>
  <c r="F2054" i="13"/>
  <c r="F2055" i="13"/>
  <c r="F2056" i="13"/>
  <c r="F2057" i="13"/>
  <c r="F2058" i="13"/>
  <c r="F2059" i="13"/>
  <c r="F2060" i="13"/>
  <c r="F2061" i="13"/>
  <c r="F2062" i="13"/>
  <c r="F2063" i="13"/>
  <c r="F2064" i="13"/>
  <c r="F2065" i="13"/>
  <c r="F2066" i="13"/>
  <c r="F2067" i="13"/>
  <c r="F2068" i="13"/>
  <c r="F2069" i="13"/>
  <c r="F2070" i="13"/>
  <c r="F2071" i="13"/>
  <c r="F2072" i="13"/>
  <c r="F2073" i="13"/>
  <c r="F2074" i="13"/>
  <c r="F2075" i="13"/>
  <c r="F2076" i="13"/>
  <c r="F2077" i="13"/>
  <c r="F2078" i="13"/>
  <c r="F2079" i="13"/>
  <c r="F2080" i="13"/>
  <c r="F2081" i="13"/>
  <c r="F2082" i="13"/>
  <c r="F2083" i="13"/>
  <c r="F2084" i="13"/>
  <c r="F2085" i="13"/>
  <c r="F2086" i="13"/>
  <c r="F2087" i="13"/>
  <c r="F2088" i="13"/>
  <c r="F2089" i="13"/>
  <c r="F2090" i="13"/>
  <c r="F2091" i="13"/>
  <c r="F2092" i="13"/>
  <c r="F2093" i="13"/>
  <c r="F2094" i="13"/>
  <c r="F2095" i="13"/>
  <c r="F2096" i="13"/>
  <c r="F2097" i="13"/>
  <c r="F2098" i="13"/>
  <c r="F2099" i="13"/>
  <c r="F2100" i="13"/>
  <c r="F2101" i="13"/>
  <c r="F2102" i="13"/>
  <c r="F2103" i="13"/>
  <c r="F2104" i="13"/>
  <c r="F2105" i="13"/>
  <c r="F2106" i="13"/>
  <c r="F2107" i="13"/>
  <c r="F2108" i="13"/>
  <c r="F2109" i="13"/>
  <c r="F2110" i="13"/>
  <c r="F2111" i="13"/>
  <c r="F2112" i="13"/>
  <c r="F2113" i="13"/>
  <c r="F2114" i="13"/>
  <c r="F2115" i="13"/>
  <c r="F2116" i="13"/>
  <c r="F2117" i="13"/>
  <c r="F2118" i="13"/>
  <c r="F2119" i="13"/>
  <c r="F2120" i="13"/>
  <c r="F2121" i="13"/>
  <c r="F2122" i="13"/>
  <c r="F2123" i="13"/>
  <c r="F2124" i="13"/>
  <c r="F2125" i="13"/>
  <c r="F2126" i="13"/>
  <c r="F2127" i="13"/>
  <c r="F2128" i="13"/>
  <c r="F2129" i="13"/>
  <c r="F2130" i="13"/>
  <c r="F2131" i="13"/>
  <c r="F2132" i="13"/>
  <c r="F2133" i="13"/>
  <c r="F2134" i="13"/>
  <c r="F2135" i="13"/>
  <c r="F2136" i="13"/>
  <c r="F2137" i="13"/>
  <c r="F2138" i="13"/>
  <c r="F2139" i="13"/>
  <c r="F2140" i="13"/>
  <c r="F2141" i="13"/>
  <c r="F2142" i="13"/>
  <c r="F2143" i="13"/>
  <c r="F2144" i="13"/>
  <c r="F2145" i="13"/>
  <c r="F2146" i="13"/>
  <c r="F2147" i="13"/>
  <c r="F2148" i="13"/>
  <c r="F2149" i="13"/>
  <c r="F2150" i="13"/>
  <c r="F2151" i="13"/>
  <c r="F2152" i="13"/>
  <c r="F2153" i="13"/>
  <c r="F2154" i="13"/>
  <c r="F2155" i="13"/>
  <c r="F2156" i="13"/>
  <c r="F2157" i="13"/>
  <c r="F2158" i="13"/>
  <c r="F2159" i="13"/>
  <c r="F2160" i="13"/>
  <c r="F2161" i="13"/>
  <c r="F2162" i="13"/>
  <c r="F2163" i="13"/>
  <c r="F2164" i="13"/>
  <c r="F2165" i="13"/>
  <c r="F2166" i="13"/>
  <c r="F2167" i="13"/>
  <c r="F2168" i="13"/>
  <c r="F2169" i="13"/>
  <c r="F2170" i="13"/>
  <c r="F2171" i="13"/>
  <c r="F2172" i="13"/>
  <c r="F2173" i="13"/>
  <c r="F2174" i="13"/>
  <c r="F2175" i="13"/>
  <c r="F2176" i="13"/>
  <c r="F2177" i="13"/>
  <c r="F2178" i="13"/>
  <c r="F2179" i="13"/>
  <c r="F2180" i="13"/>
  <c r="F2181" i="13"/>
  <c r="F2182" i="13"/>
  <c r="F2183" i="13"/>
  <c r="F2184" i="13"/>
  <c r="F2185" i="13"/>
  <c r="F2186" i="13"/>
  <c r="F2187" i="13"/>
  <c r="F2188" i="13"/>
  <c r="F2189" i="13"/>
  <c r="F2190" i="13"/>
  <c r="F2191" i="13"/>
  <c r="F2192" i="13"/>
  <c r="F2193" i="13"/>
  <c r="F2194" i="13"/>
  <c r="F2195" i="13"/>
  <c r="F2196" i="13"/>
  <c r="F2197" i="13"/>
  <c r="F2198" i="13"/>
  <c r="F2199" i="13"/>
  <c r="F2200" i="13"/>
  <c r="F2201" i="13"/>
  <c r="F2202" i="13"/>
  <c r="F2203" i="13"/>
  <c r="F2204" i="13"/>
  <c r="F2205" i="13"/>
  <c r="F2206" i="13"/>
  <c r="F2207" i="13"/>
  <c r="F2208" i="13"/>
  <c r="F2209" i="13"/>
  <c r="F2210" i="13"/>
  <c r="F2211" i="13"/>
  <c r="F2212" i="13"/>
  <c r="F2213" i="13"/>
  <c r="F2214" i="13"/>
  <c r="F2215" i="13"/>
  <c r="F2216" i="13"/>
  <c r="F2217" i="13"/>
  <c r="F2218" i="13"/>
  <c r="F2219" i="13"/>
  <c r="F2220" i="13"/>
  <c r="F2221" i="13"/>
  <c r="F2222" i="13"/>
  <c r="F2223" i="13"/>
  <c r="F2224" i="13"/>
  <c r="F2225" i="13"/>
  <c r="F2226" i="13"/>
  <c r="F2227" i="13"/>
  <c r="F2228" i="13"/>
  <c r="F2229" i="13"/>
  <c r="F2230" i="13"/>
  <c r="F2231" i="13"/>
  <c r="F2232" i="13"/>
  <c r="F2233" i="13"/>
  <c r="F2234" i="13"/>
  <c r="F2235" i="13"/>
  <c r="F2236" i="13"/>
  <c r="F2237" i="13"/>
  <c r="F2238" i="13"/>
  <c r="F2239" i="13"/>
  <c r="F2240" i="13"/>
  <c r="F2241" i="13"/>
  <c r="F2242" i="13"/>
  <c r="F2243" i="13"/>
  <c r="F2244" i="13"/>
  <c r="F2245" i="13"/>
  <c r="F2246" i="13"/>
  <c r="F2247" i="13"/>
  <c r="F2248" i="13"/>
  <c r="F2249" i="13"/>
  <c r="F2250" i="13"/>
  <c r="F2251" i="13"/>
  <c r="F2252" i="13"/>
  <c r="F2253" i="13"/>
  <c r="F2254" i="13"/>
  <c r="F2255" i="13"/>
  <c r="F2256" i="13"/>
  <c r="F2257" i="13"/>
  <c r="F2258" i="13"/>
  <c r="F2259" i="13"/>
  <c r="F2260" i="13"/>
  <c r="F2261" i="13"/>
  <c r="F2262" i="13"/>
  <c r="F2263" i="13"/>
  <c r="F2264" i="13"/>
  <c r="F2265" i="13"/>
  <c r="F2266" i="13"/>
  <c r="F2267" i="13"/>
  <c r="F2268" i="13"/>
  <c r="F2269" i="13"/>
  <c r="F2270" i="13"/>
  <c r="F2271" i="13"/>
  <c r="F2272" i="13"/>
  <c r="F2273" i="13"/>
  <c r="F2274" i="13"/>
  <c r="F2275" i="13"/>
  <c r="F2276" i="13"/>
  <c r="F2277" i="13"/>
  <c r="F2278" i="13"/>
  <c r="F2279" i="13"/>
  <c r="F2280" i="13"/>
  <c r="F2281" i="13"/>
  <c r="F2282" i="13"/>
  <c r="F2283" i="13"/>
  <c r="F2284" i="13"/>
  <c r="F2285" i="13"/>
  <c r="F2286" i="13"/>
  <c r="F2287" i="13"/>
  <c r="F2288" i="13"/>
  <c r="F2289" i="13"/>
  <c r="F2290" i="13"/>
  <c r="F2291" i="13"/>
  <c r="F2292" i="13"/>
  <c r="F2293" i="13"/>
  <c r="F2294" i="13"/>
  <c r="F2295" i="13"/>
  <c r="F2296" i="13"/>
  <c r="F2297" i="13"/>
  <c r="F2298" i="13"/>
  <c r="F2299" i="13"/>
  <c r="F2300" i="13"/>
  <c r="F2301" i="13"/>
  <c r="F2302" i="13"/>
  <c r="F2303" i="13"/>
  <c r="F2304" i="13"/>
  <c r="F2305" i="13"/>
  <c r="F2306" i="13"/>
  <c r="F2307" i="13"/>
  <c r="F2308" i="13"/>
  <c r="F2309" i="13"/>
  <c r="F2310" i="13"/>
  <c r="F2311" i="13"/>
  <c r="F2312" i="13"/>
  <c r="F2313" i="13"/>
  <c r="F2314" i="13"/>
  <c r="F2315" i="13"/>
  <c r="F2316" i="13"/>
  <c r="F2317" i="13"/>
  <c r="F2318" i="13"/>
  <c r="F2319" i="13"/>
  <c r="F2320" i="13"/>
  <c r="F2321" i="13"/>
  <c r="F2322" i="13"/>
  <c r="F2323" i="13"/>
  <c r="F2324" i="13"/>
  <c r="F2325" i="13"/>
  <c r="F2326" i="13"/>
  <c r="F2327" i="13"/>
  <c r="F2328" i="13"/>
  <c r="F2329" i="13"/>
  <c r="F2330" i="13"/>
  <c r="F2331" i="13"/>
  <c r="F2332" i="13"/>
  <c r="F2333" i="13"/>
  <c r="F2334" i="13"/>
  <c r="F2335" i="13"/>
  <c r="F2336" i="13"/>
  <c r="F2337" i="13"/>
  <c r="F2338" i="13"/>
  <c r="F2339" i="13"/>
  <c r="F2340" i="13"/>
  <c r="F2341" i="13"/>
  <c r="F2342" i="13"/>
  <c r="F2343" i="13"/>
  <c r="F2344" i="13"/>
  <c r="F2345" i="13"/>
  <c r="F2346" i="13"/>
  <c r="F2347" i="13"/>
  <c r="F2348" i="13"/>
  <c r="F2349" i="13"/>
  <c r="F2350" i="13"/>
  <c r="F2351" i="13"/>
  <c r="F2352" i="13"/>
  <c r="F2353" i="13"/>
  <c r="F2354" i="13"/>
  <c r="F2355" i="13"/>
  <c r="F2356" i="13"/>
  <c r="F2357" i="13"/>
  <c r="F2358" i="13"/>
  <c r="F2359" i="13"/>
  <c r="F2360" i="13"/>
  <c r="F2361" i="13"/>
  <c r="F2362" i="13"/>
  <c r="F2363" i="13"/>
  <c r="F2364" i="13"/>
  <c r="F2365" i="13"/>
  <c r="F2366" i="13"/>
  <c r="F2367" i="13"/>
  <c r="F2368" i="13"/>
  <c r="F2369" i="13"/>
  <c r="F2370" i="13"/>
  <c r="F2371" i="13"/>
  <c r="F2372" i="13"/>
  <c r="F2373" i="13"/>
  <c r="F2374" i="13"/>
  <c r="F2375" i="13"/>
  <c r="F2376" i="13"/>
  <c r="F2377" i="13"/>
  <c r="F2378" i="13"/>
  <c r="F2379" i="13"/>
  <c r="F2380" i="13"/>
  <c r="F2381" i="13"/>
  <c r="F2382" i="13"/>
  <c r="F2383" i="13"/>
  <c r="F2384" i="13"/>
  <c r="F2385" i="13"/>
  <c r="F2386" i="13"/>
  <c r="F2387" i="13"/>
  <c r="F2388" i="13"/>
  <c r="F2389" i="13"/>
  <c r="F2390" i="13"/>
  <c r="F2391" i="13"/>
  <c r="F2392" i="13"/>
  <c r="F2393" i="13"/>
  <c r="F2394" i="13"/>
  <c r="F2395" i="13"/>
  <c r="F2396" i="13"/>
  <c r="F2397" i="13"/>
  <c r="F2398" i="13"/>
  <c r="F2399" i="13"/>
  <c r="F2400" i="13"/>
  <c r="F2401" i="13"/>
  <c r="F2402" i="13"/>
  <c r="F2403" i="13"/>
  <c r="F2404" i="13"/>
  <c r="F2405" i="13"/>
  <c r="F2406" i="13"/>
  <c r="F2407" i="13"/>
  <c r="F2408" i="13"/>
  <c r="F2409" i="13"/>
  <c r="F2410" i="13"/>
  <c r="F2411" i="13"/>
  <c r="F2412" i="13"/>
  <c r="F2413" i="13"/>
  <c r="F2414" i="13"/>
  <c r="F2415" i="13"/>
  <c r="F2416" i="13"/>
  <c r="F2417" i="13"/>
  <c r="F2418" i="13"/>
  <c r="F2419" i="13"/>
  <c r="F2420" i="13"/>
  <c r="F2421" i="13"/>
  <c r="F2422" i="13"/>
  <c r="F2423" i="13"/>
  <c r="F2424" i="13"/>
  <c r="F2425" i="13"/>
  <c r="F2426" i="13"/>
  <c r="F2427" i="13"/>
  <c r="F2428" i="13"/>
  <c r="F2429" i="13"/>
  <c r="F2430" i="13"/>
  <c r="F2431" i="13"/>
  <c r="F2432" i="13"/>
  <c r="F2433" i="13"/>
  <c r="F2434" i="13"/>
  <c r="F2435" i="13"/>
  <c r="F2436" i="13"/>
  <c r="F2437" i="13"/>
  <c r="F2438" i="13"/>
  <c r="F2439" i="13"/>
  <c r="F2440" i="13"/>
  <c r="F2441" i="13"/>
  <c r="F2442" i="13"/>
  <c r="F2443" i="13"/>
  <c r="F2444" i="13"/>
  <c r="F2445" i="13"/>
  <c r="F2446" i="13"/>
  <c r="F2447" i="13"/>
  <c r="F2448" i="13"/>
  <c r="F2449" i="13"/>
  <c r="F2450" i="13"/>
  <c r="F2451" i="13"/>
  <c r="F2452" i="13"/>
  <c r="F2453" i="13"/>
  <c r="F2454" i="13"/>
  <c r="F2455" i="13"/>
  <c r="F2456" i="13"/>
  <c r="F2457" i="13"/>
  <c r="F2458" i="13"/>
  <c r="F2459" i="13"/>
  <c r="F2460" i="13"/>
  <c r="F2461" i="13"/>
  <c r="F2462" i="13"/>
  <c r="F2463" i="13"/>
  <c r="F2464" i="13"/>
  <c r="F2465" i="13"/>
  <c r="F2466" i="13"/>
  <c r="F2467" i="13"/>
  <c r="F2468" i="13"/>
  <c r="F2469" i="13"/>
  <c r="F2470" i="13"/>
  <c r="F2471" i="13"/>
  <c r="F2472" i="13"/>
  <c r="F2473" i="13"/>
  <c r="F2474" i="13"/>
  <c r="F2475" i="13"/>
  <c r="F2476" i="13"/>
  <c r="F2477" i="13"/>
  <c r="F2478" i="13"/>
  <c r="F2479" i="13"/>
  <c r="F2480" i="13"/>
  <c r="F2481" i="13"/>
  <c r="F2482" i="13"/>
  <c r="F2483" i="13"/>
  <c r="F2484" i="13"/>
  <c r="F2485" i="13"/>
  <c r="F2486" i="13"/>
  <c r="F2487" i="13"/>
  <c r="F2488" i="13"/>
  <c r="F2489" i="13"/>
  <c r="F2490" i="13"/>
  <c r="F2491" i="13"/>
  <c r="F2492" i="13"/>
  <c r="F2493" i="13"/>
  <c r="F2494" i="13"/>
  <c r="F2495" i="13"/>
  <c r="F2496" i="13"/>
  <c r="F2497" i="13"/>
  <c r="F2498" i="13"/>
  <c r="F2499" i="13"/>
  <c r="F2500" i="13"/>
  <c r="F2501" i="13"/>
  <c r="F2502" i="13"/>
  <c r="F2503" i="13"/>
  <c r="F2504" i="13"/>
  <c r="F2505" i="13"/>
  <c r="F2506" i="13"/>
  <c r="F2507" i="13"/>
  <c r="F2508" i="13"/>
  <c r="F2509" i="13"/>
  <c r="F2510" i="13"/>
  <c r="F2511" i="13"/>
  <c r="F2512" i="13"/>
  <c r="F2513" i="13"/>
  <c r="F2514" i="13"/>
  <c r="F2515" i="13"/>
  <c r="F2516" i="13"/>
  <c r="F2517" i="13"/>
  <c r="F2518" i="13"/>
  <c r="F2519" i="13"/>
  <c r="F2520" i="13"/>
  <c r="F2521" i="13"/>
  <c r="F2522" i="13"/>
  <c r="F2523" i="13"/>
  <c r="F2524" i="13"/>
  <c r="F2525" i="13"/>
  <c r="F2526" i="13"/>
  <c r="F2527" i="13"/>
  <c r="F2528" i="13"/>
  <c r="F2529" i="13"/>
  <c r="F2530" i="13"/>
  <c r="F2531" i="13"/>
  <c r="F2532" i="13"/>
  <c r="F2533" i="13"/>
  <c r="F2534" i="13"/>
  <c r="F2535" i="13"/>
  <c r="F2536" i="13"/>
  <c r="F2537" i="13"/>
  <c r="F2538" i="13"/>
  <c r="F2539" i="13"/>
  <c r="F2540" i="13"/>
  <c r="F2541" i="13"/>
  <c r="F2542" i="13"/>
  <c r="F2543" i="13"/>
  <c r="F2544" i="13"/>
  <c r="F2545" i="13"/>
  <c r="F2546" i="13"/>
  <c r="F2547" i="13"/>
  <c r="F2548" i="13"/>
  <c r="F2549" i="13"/>
  <c r="F2550" i="13"/>
  <c r="F2551" i="13"/>
  <c r="F2552" i="13"/>
  <c r="F2553" i="13"/>
  <c r="F2554" i="13"/>
  <c r="F2555" i="13"/>
  <c r="F2556" i="13"/>
  <c r="F2557" i="13"/>
  <c r="F2558" i="13"/>
  <c r="F2559" i="13"/>
  <c r="F2560" i="13"/>
  <c r="F2561" i="13"/>
  <c r="F2562" i="13"/>
  <c r="F2563" i="13"/>
  <c r="F2564" i="13"/>
  <c r="F2565" i="13"/>
  <c r="F2566" i="13"/>
  <c r="F2567" i="13"/>
  <c r="F2568" i="13"/>
  <c r="F2569" i="13"/>
  <c r="F2570" i="13"/>
  <c r="F2571" i="13"/>
  <c r="F2572" i="13"/>
  <c r="F2573" i="13"/>
  <c r="F2574" i="13"/>
  <c r="F2575" i="13"/>
  <c r="F2576" i="13"/>
  <c r="F2577" i="13"/>
  <c r="F2578" i="13"/>
  <c r="F2579" i="13"/>
  <c r="F2580" i="13"/>
  <c r="F2581" i="13"/>
  <c r="F2582" i="13"/>
  <c r="F2583" i="13"/>
  <c r="F2584" i="13"/>
  <c r="F2585" i="13"/>
  <c r="F2586" i="13"/>
  <c r="F2587" i="13"/>
  <c r="F2588" i="13"/>
  <c r="F2589" i="13"/>
  <c r="F2590" i="13"/>
  <c r="F2591" i="13"/>
  <c r="F2" i="13"/>
  <c r="I10" i="9" l="1"/>
  <c r="I34" i="9"/>
  <c r="I36" i="9"/>
  <c r="I54" i="9"/>
  <c r="I57" i="9"/>
  <c r="I94" i="9"/>
  <c r="I105" i="9"/>
  <c r="I15" i="9"/>
  <c r="I19" i="9"/>
  <c r="I29" i="9"/>
  <c r="I53" i="9"/>
  <c r="I61" i="9"/>
  <c r="I63" i="9"/>
  <c r="I71" i="9"/>
  <c r="I83" i="9"/>
  <c r="I96" i="9"/>
  <c r="I113" i="9"/>
  <c r="I6" i="9"/>
  <c r="I24" i="9"/>
  <c r="I40" i="9"/>
  <c r="I50" i="9"/>
  <c r="I69" i="9"/>
  <c r="I93" i="9"/>
  <c r="I95" i="9"/>
  <c r="I109" i="9"/>
  <c r="I110" i="9"/>
  <c r="I111" i="9"/>
  <c r="I116" i="9"/>
  <c r="I27" i="9"/>
  <c r="I35" i="9"/>
  <c r="I37" i="9"/>
  <c r="I38" i="9"/>
  <c r="I73" i="9"/>
  <c r="I74" i="9"/>
  <c r="I90" i="9"/>
  <c r="I92" i="9"/>
  <c r="I98" i="9"/>
  <c r="I114" i="9"/>
  <c r="I120" i="9"/>
  <c r="I14" i="9"/>
  <c r="I41" i="9"/>
  <c r="I46" i="9"/>
  <c r="I48" i="9"/>
  <c r="I65" i="9"/>
  <c r="I89" i="9"/>
  <c r="I97" i="9"/>
  <c r="I106" i="9"/>
  <c r="I107" i="9"/>
  <c r="I17" i="9"/>
  <c r="I20" i="9"/>
  <c r="I30" i="9"/>
  <c r="I42" i="9"/>
  <c r="I43" i="9"/>
  <c r="I72" i="9"/>
  <c r="I88" i="9"/>
  <c r="I119" i="9"/>
  <c r="I67" i="9"/>
  <c r="I68" i="9"/>
  <c r="I75" i="9"/>
  <c r="I77" i="9"/>
  <c r="I122" i="9"/>
  <c r="I9" i="9"/>
  <c r="I21" i="9"/>
  <c r="I28" i="9"/>
  <c r="I91" i="9"/>
  <c r="I112" i="9"/>
  <c r="I117" i="9"/>
  <c r="I12" i="9"/>
  <c r="I16" i="9"/>
  <c r="I55" i="9"/>
  <c r="I59" i="9"/>
  <c r="I60" i="9"/>
  <c r="I64" i="9"/>
  <c r="I81" i="9"/>
  <c r="I84" i="9"/>
  <c r="I101" i="9"/>
  <c r="I102" i="9"/>
  <c r="I104" i="9"/>
  <c r="I5" i="9"/>
  <c r="I8" i="9"/>
  <c r="I11" i="9"/>
  <c r="I25" i="9"/>
  <c r="I26" i="9"/>
  <c r="I32" i="9"/>
  <c r="I39" i="9"/>
  <c r="I44" i="9"/>
  <c r="I47" i="9"/>
  <c r="I58" i="9"/>
  <c r="I78" i="9"/>
  <c r="I108" i="9"/>
  <c r="I115" i="9"/>
  <c r="I4" i="9"/>
  <c r="I18" i="9"/>
  <c r="I70" i="9"/>
  <c r="I79" i="9"/>
  <c r="I85" i="9"/>
  <c r="I86" i="9"/>
  <c r="I118" i="9"/>
  <c r="I121" i="9"/>
  <c r="I23" i="9"/>
  <c r="I33" i="9"/>
  <c r="I76" i="9"/>
  <c r="I87" i="9"/>
  <c r="I2" i="9"/>
  <c r="I22" i="9"/>
  <c r="I31" i="9"/>
  <c r="I56" i="9"/>
  <c r="I82" i="9"/>
  <c r="I100" i="9"/>
  <c r="I13" i="9"/>
  <c r="I45" i="9"/>
  <c r="I49" i="9"/>
  <c r="I51" i="9"/>
  <c r="I62" i="9"/>
  <c r="I66" i="9"/>
  <c r="I80" i="9"/>
  <c r="I103" i="9"/>
  <c r="I3" i="9"/>
  <c r="I52" i="9"/>
  <c r="I99" i="9"/>
  <c r="I127" i="9"/>
  <c r="I148" i="9"/>
  <c r="I172" i="9"/>
  <c r="I181" i="9"/>
  <c r="I207" i="9"/>
  <c r="I216" i="9"/>
  <c r="I217" i="9"/>
  <c r="I233" i="9"/>
  <c r="I133" i="9"/>
  <c r="I134" i="9"/>
  <c r="I188" i="9"/>
  <c r="I192" i="9"/>
  <c r="I200" i="9"/>
  <c r="I202" i="9"/>
  <c r="I227" i="9"/>
  <c r="I234" i="9"/>
  <c r="I238" i="9"/>
  <c r="I125" i="9"/>
  <c r="I128" i="9"/>
  <c r="I139" i="9"/>
  <c r="I175" i="9"/>
  <c r="I176" i="9"/>
  <c r="I185" i="9"/>
  <c r="I189" i="9"/>
  <c r="I236" i="9"/>
  <c r="I240" i="9"/>
  <c r="I145" i="9"/>
  <c r="I149" i="9"/>
  <c r="I154" i="9"/>
  <c r="I155" i="9"/>
  <c r="I163" i="9"/>
  <c r="I167" i="9"/>
  <c r="I170" i="9"/>
  <c r="I183" i="9"/>
  <c r="I197" i="9"/>
  <c r="I206" i="9"/>
  <c r="I214" i="9"/>
  <c r="I239" i="9"/>
  <c r="I242" i="9"/>
  <c r="I147" i="9"/>
  <c r="I174" i="9"/>
  <c r="I179" i="9"/>
  <c r="I190" i="9"/>
  <c r="I194" i="9"/>
  <c r="I195" i="9"/>
  <c r="I201" i="9"/>
  <c r="I218" i="9"/>
  <c r="I219" i="9"/>
  <c r="I221" i="9"/>
  <c r="I235" i="9"/>
  <c r="I159" i="9"/>
  <c r="I161" i="9"/>
  <c r="I166" i="9"/>
  <c r="I186" i="9"/>
  <c r="I204" i="9"/>
  <c r="I229" i="9"/>
  <c r="I123" i="9"/>
  <c r="I136" i="9"/>
  <c r="I143" i="9"/>
  <c r="I152" i="9"/>
  <c r="I212" i="9"/>
  <c r="I213" i="9"/>
  <c r="I222" i="9"/>
  <c r="I226" i="9"/>
  <c r="I132" i="9"/>
  <c r="I140" i="9"/>
  <c r="I158" i="9"/>
  <c r="I193" i="9"/>
  <c r="I208" i="9"/>
  <c r="I130" i="9"/>
  <c r="I153" i="9"/>
  <c r="I191" i="9"/>
  <c r="I126" i="9"/>
  <c r="I177" i="9"/>
  <c r="I178" i="9"/>
  <c r="I180" i="9"/>
  <c r="I187" i="9"/>
  <c r="I196" i="9"/>
  <c r="I209" i="9"/>
  <c r="I215" i="9"/>
  <c r="I220" i="9"/>
  <c r="I237" i="9"/>
  <c r="I146" i="9"/>
  <c r="I150" i="9"/>
  <c r="I165" i="9"/>
  <c r="I168" i="9"/>
  <c r="I169" i="9"/>
  <c r="I171" i="9"/>
  <c r="I205" i="9"/>
  <c r="I211" i="9"/>
  <c r="I228" i="9"/>
  <c r="I230" i="9"/>
  <c r="I232" i="9"/>
  <c r="I124" i="9"/>
  <c r="I135" i="9"/>
  <c r="I142" i="9"/>
  <c r="I156" i="9"/>
  <c r="I157" i="9"/>
  <c r="I184" i="9"/>
  <c r="I198" i="9"/>
  <c r="I199" i="9"/>
  <c r="I203" i="9"/>
  <c r="I210" i="9"/>
  <c r="I231" i="9"/>
  <c r="I131" i="9"/>
  <c r="I137" i="9"/>
  <c r="I144" i="9"/>
  <c r="I162" i="9"/>
  <c r="I164" i="9"/>
  <c r="I173" i="9"/>
  <c r="I224" i="9"/>
  <c r="I225" i="9"/>
  <c r="I243" i="9"/>
  <c r="I141" i="9"/>
  <c r="I160" i="9"/>
  <c r="I182" i="9"/>
  <c r="I241" i="9"/>
  <c r="I129" i="9"/>
  <c r="I138" i="9"/>
  <c r="I151" i="9"/>
  <c r="I223" i="9"/>
  <c r="I253" i="9"/>
  <c r="I262" i="9"/>
  <c r="I266" i="9"/>
  <c r="I281" i="9"/>
  <c r="I294" i="9"/>
  <c r="I298" i="9"/>
  <c r="I351" i="9"/>
  <c r="I358" i="9"/>
  <c r="I365" i="9"/>
  <c r="I252" i="9"/>
  <c r="I261" i="9"/>
  <c r="I277" i="9"/>
  <c r="I356" i="9"/>
  <c r="I271" i="9"/>
  <c r="I288" i="9"/>
  <c r="I317" i="9"/>
  <c r="I321" i="9"/>
  <c r="I346" i="9"/>
  <c r="I249" i="9"/>
  <c r="I265" i="9"/>
  <c r="I272" i="9"/>
  <c r="I283" i="9"/>
  <c r="I285" i="9"/>
  <c r="I319" i="9"/>
  <c r="I352" i="9"/>
  <c r="I353" i="9"/>
  <c r="I304" i="9"/>
  <c r="I328" i="9"/>
  <c r="I330" i="9"/>
  <c r="I335" i="9"/>
  <c r="I344" i="9"/>
  <c r="I354" i="9"/>
  <c r="I364" i="9"/>
  <c r="I250" i="9"/>
  <c r="I270" i="9"/>
  <c r="I293" i="9"/>
  <c r="I295" i="9"/>
  <c r="I340" i="9"/>
  <c r="I246" i="9"/>
  <c r="I258" i="9"/>
  <c r="I268" i="9"/>
  <c r="I269" i="9"/>
  <c r="I278" i="9"/>
  <c r="I296" i="9"/>
  <c r="I308" i="9"/>
  <c r="I309" i="9"/>
  <c r="I316" i="9"/>
  <c r="I318" i="9"/>
  <c r="I337" i="9"/>
  <c r="I345" i="9"/>
  <c r="I361" i="9"/>
  <c r="I362" i="9"/>
  <c r="I256" i="9"/>
  <c r="I284" i="9"/>
  <c r="I306" i="9"/>
  <c r="I307" i="9"/>
  <c r="I313" i="9"/>
  <c r="I326" i="9"/>
  <c r="I333" i="9"/>
  <c r="I336" i="9"/>
  <c r="I339" i="9"/>
  <c r="I274" i="9"/>
  <c r="I276" i="9"/>
  <c r="I305" i="9"/>
  <c r="I314" i="9"/>
  <c r="I332" i="9"/>
  <c r="I257" i="9"/>
  <c r="I260" i="9"/>
  <c r="I267" i="9"/>
  <c r="I279" i="9"/>
  <c r="I286" i="9"/>
  <c r="I290" i="9"/>
  <c r="I303" i="9"/>
  <c r="I311" i="9"/>
  <c r="I312" i="9"/>
  <c r="I350" i="9"/>
  <c r="I247" i="9"/>
  <c r="I254" i="9"/>
  <c r="I263" i="9"/>
  <c r="I310" i="9"/>
  <c r="I323" i="9"/>
  <c r="I331" i="9"/>
  <c r="I338" i="9"/>
  <c r="I341" i="9"/>
  <c r="I348" i="9"/>
  <c r="I255" i="9"/>
  <c r="I280" i="9"/>
  <c r="I287" i="9"/>
  <c r="I300" i="9"/>
  <c r="I301" i="9"/>
  <c r="I315" i="9"/>
  <c r="I322" i="9"/>
  <c r="I324" i="9"/>
  <c r="I325" i="9"/>
  <c r="I327" i="9"/>
  <c r="I329" i="9"/>
  <c r="I359" i="9"/>
  <c r="I244" i="9"/>
  <c r="I259" i="9"/>
  <c r="I273" i="9"/>
  <c r="I275" i="9"/>
  <c r="I289" i="9"/>
  <c r="I292" i="9"/>
  <c r="I302" i="9"/>
  <c r="I320" i="9"/>
  <c r="I334" i="9"/>
  <c r="I357" i="9"/>
  <c r="I363" i="9"/>
  <c r="I245" i="9"/>
  <c r="I248" i="9"/>
  <c r="I264" i="9"/>
  <c r="I291" i="9"/>
  <c r="I297" i="9"/>
  <c r="I342" i="9"/>
  <c r="I343" i="9"/>
  <c r="I251" i="9"/>
  <c r="I282" i="9"/>
  <c r="I299" i="9"/>
  <c r="I347" i="9"/>
  <c r="I349" i="9"/>
  <c r="I355" i="9"/>
  <c r="I360" i="9"/>
  <c r="I366" i="9"/>
  <c r="I370" i="9"/>
  <c r="I375" i="9"/>
  <c r="I382" i="9"/>
  <c r="I385" i="9"/>
  <c r="I394" i="9"/>
  <c r="I430" i="9"/>
  <c r="I460" i="9"/>
  <c r="I372" i="9"/>
  <c r="I374" i="9"/>
  <c r="I387" i="9"/>
  <c r="I450" i="9"/>
  <c r="I484" i="9"/>
  <c r="I373" i="9"/>
  <c r="I376" i="9"/>
  <c r="I389" i="9"/>
  <c r="I395" i="9"/>
  <c r="I421" i="9"/>
  <c r="I440" i="9"/>
  <c r="I441" i="9"/>
  <c r="I464" i="9"/>
  <c r="I479" i="9"/>
  <c r="I483" i="9"/>
  <c r="I398" i="9"/>
  <c r="I405" i="9"/>
  <c r="I410" i="9"/>
  <c r="I412" i="9"/>
  <c r="I422" i="9"/>
  <c r="I426" i="9"/>
  <c r="I435" i="9"/>
  <c r="I438" i="9"/>
  <c r="I448" i="9"/>
  <c r="I461" i="9"/>
  <c r="I386" i="9"/>
  <c r="I392" i="9"/>
  <c r="I397" i="9"/>
  <c r="I411" i="9"/>
  <c r="I418" i="9"/>
  <c r="I434" i="9"/>
  <c r="I442" i="9"/>
  <c r="I469" i="9"/>
  <c r="I474" i="9"/>
  <c r="I477" i="9"/>
  <c r="I485" i="9"/>
  <c r="I369" i="9"/>
  <c r="I390" i="9"/>
  <c r="I404" i="9"/>
  <c r="I416" i="9"/>
  <c r="I446" i="9"/>
  <c r="I454" i="9"/>
  <c r="I456" i="9"/>
  <c r="I463" i="9"/>
  <c r="I403" i="9"/>
  <c r="I420" i="9"/>
  <c r="I427" i="9"/>
  <c r="I428" i="9"/>
  <c r="I447" i="9"/>
  <c r="I475" i="9"/>
  <c r="I482" i="9"/>
  <c r="I368" i="9"/>
  <c r="I409" i="9"/>
  <c r="I432" i="9"/>
  <c r="I437" i="9"/>
  <c r="I451" i="9"/>
  <c r="I467" i="9"/>
  <c r="I378" i="9"/>
  <c r="I393" i="9"/>
  <c r="I425" i="9"/>
  <c r="I443" i="9"/>
  <c r="I476" i="9"/>
  <c r="I480" i="9"/>
  <c r="I371" i="9"/>
  <c r="I401" i="9"/>
  <c r="I402" i="9"/>
  <c r="I413" i="9"/>
  <c r="I414" i="9"/>
  <c r="I429" i="9"/>
  <c r="I384" i="9"/>
  <c r="I391" i="9"/>
  <c r="I399" i="9"/>
  <c r="I424" i="9"/>
  <c r="I445" i="9"/>
  <c r="I458" i="9"/>
  <c r="I473" i="9"/>
  <c r="I367" i="9"/>
  <c r="I380" i="9"/>
  <c r="I381" i="9"/>
  <c r="I433" i="9"/>
  <c r="I444" i="9"/>
  <c r="I449" i="9"/>
  <c r="I459" i="9"/>
  <c r="I466" i="9"/>
  <c r="I481" i="9"/>
  <c r="I486" i="9"/>
  <c r="I377" i="9"/>
  <c r="I383" i="9"/>
  <c r="I396" i="9"/>
  <c r="I407" i="9"/>
  <c r="I415" i="9"/>
  <c r="I423" i="9"/>
  <c r="I453" i="9"/>
  <c r="I468" i="9"/>
  <c r="I478" i="9"/>
  <c r="I388" i="9"/>
  <c r="I400" i="9"/>
  <c r="I406" i="9"/>
  <c r="I408" i="9"/>
  <c r="I455" i="9"/>
  <c r="I470" i="9"/>
  <c r="I379" i="9"/>
  <c r="I417" i="9"/>
  <c r="I419" i="9"/>
  <c r="I431" i="9"/>
  <c r="I436" i="9"/>
  <c r="I439" i="9"/>
  <c r="I452" i="9"/>
  <c r="I457" i="9"/>
  <c r="I462" i="9"/>
  <c r="I465" i="9"/>
  <c r="I471" i="9"/>
  <c r="I472" i="9"/>
  <c r="I510" i="9"/>
  <c r="I568" i="9"/>
  <c r="I489" i="9"/>
  <c r="I494" i="9"/>
  <c r="I495" i="9"/>
  <c r="I511" i="9"/>
  <c r="I523" i="9"/>
  <c r="I525" i="9"/>
  <c r="I528" i="9"/>
  <c r="I539" i="9"/>
  <c r="I544" i="9"/>
  <c r="I554" i="9"/>
  <c r="I569" i="9"/>
  <c r="I491" i="9"/>
  <c r="I507" i="9"/>
  <c r="I519" i="9"/>
  <c r="I529" i="9"/>
  <c r="I531" i="9"/>
  <c r="I547" i="9"/>
  <c r="I573" i="9"/>
  <c r="I575" i="9"/>
  <c r="I600" i="9"/>
  <c r="I602" i="9"/>
  <c r="I604" i="9"/>
  <c r="I496" i="9"/>
  <c r="I505" i="9"/>
  <c r="I512" i="9"/>
  <c r="I530" i="9"/>
  <c r="I562" i="9"/>
  <c r="I565" i="9"/>
  <c r="I590" i="9"/>
  <c r="I595" i="9"/>
  <c r="I607" i="9"/>
  <c r="I608" i="9"/>
  <c r="I518" i="9"/>
  <c r="I536" i="9"/>
  <c r="I542" i="9"/>
  <c r="I550" i="9"/>
  <c r="I498" i="9"/>
  <c r="I515" i="9"/>
  <c r="I520" i="9"/>
  <c r="I543" i="9"/>
  <c r="I556" i="9"/>
  <c r="I591" i="9"/>
  <c r="I605" i="9"/>
  <c r="I508" i="9"/>
  <c r="I509" i="9"/>
  <c r="I538" i="9"/>
  <c r="I541" i="9"/>
  <c r="I570" i="9"/>
  <c r="I585" i="9"/>
  <c r="I599" i="9"/>
  <c r="I488" i="9"/>
  <c r="I490" i="9"/>
  <c r="I517" i="9"/>
  <c r="I526" i="9"/>
  <c r="I548" i="9"/>
  <c r="I553" i="9"/>
  <c r="I561" i="9"/>
  <c r="I574" i="9"/>
  <c r="I583" i="9"/>
  <c r="I586" i="9"/>
  <c r="I589" i="9"/>
  <c r="I594" i="9"/>
  <c r="I493" i="9"/>
  <c r="I500" i="9"/>
  <c r="I522" i="9"/>
  <c r="I527" i="9"/>
  <c r="I537" i="9"/>
  <c r="I540" i="9"/>
  <c r="I549" i="9"/>
  <c r="I577" i="9"/>
  <c r="I598" i="9"/>
  <c r="I513" i="9"/>
  <c r="I535" i="9"/>
  <c r="I551" i="9"/>
  <c r="I555" i="9"/>
  <c r="I560" i="9"/>
  <c r="I564" i="9"/>
  <c r="I578" i="9"/>
  <c r="I582" i="9"/>
  <c r="I588" i="9"/>
  <c r="I593" i="9"/>
  <c r="I596" i="9"/>
  <c r="I497" i="9"/>
  <c r="I501" i="9"/>
  <c r="I506" i="9"/>
  <c r="I534" i="9"/>
  <c r="I581" i="9"/>
  <c r="I587" i="9"/>
  <c r="I597" i="9"/>
  <c r="I487" i="9"/>
  <c r="I504" i="9"/>
  <c r="I524" i="9"/>
  <c r="I545" i="9"/>
  <c r="I546" i="9"/>
  <c r="I552" i="9"/>
  <c r="I567" i="9"/>
  <c r="I571" i="9"/>
  <c r="I601" i="9"/>
  <c r="I603" i="9"/>
  <c r="I492" i="9"/>
  <c r="I499" i="9"/>
  <c r="I502" i="9"/>
  <c r="I532" i="9"/>
  <c r="I533" i="9"/>
  <c r="I557" i="9"/>
  <c r="I563" i="9"/>
  <c r="I576" i="9"/>
  <c r="I580" i="9"/>
  <c r="I592" i="9"/>
  <c r="I606" i="9"/>
  <c r="I503" i="9"/>
  <c r="I514" i="9"/>
  <c r="I584" i="9"/>
  <c r="I516" i="9"/>
  <c r="I521" i="9"/>
  <c r="I558" i="9"/>
  <c r="I559" i="9"/>
  <c r="I566" i="9"/>
  <c r="I572" i="9"/>
  <c r="I579" i="9"/>
  <c r="I613" i="9"/>
  <c r="I618" i="9"/>
  <c r="I629" i="9"/>
  <c r="I631" i="9"/>
  <c r="I635" i="9"/>
  <c r="I648" i="9"/>
  <c r="I690" i="9"/>
  <c r="I695" i="9"/>
  <c r="I700" i="9"/>
  <c r="I611" i="9"/>
  <c r="I653" i="9"/>
  <c r="I655" i="9"/>
  <c r="I656" i="9"/>
  <c r="I673" i="9"/>
  <c r="I674" i="9"/>
  <c r="I692" i="9"/>
  <c r="I697" i="9"/>
  <c r="I705" i="9"/>
  <c r="I719" i="9"/>
  <c r="I725" i="9"/>
  <c r="I625" i="9"/>
  <c r="I641" i="9"/>
  <c r="I652" i="9"/>
  <c r="I679" i="9"/>
  <c r="I709" i="9"/>
  <c r="I717" i="9"/>
  <c r="I609" i="9"/>
  <c r="I624" i="9"/>
  <c r="I634" i="9"/>
  <c r="I639" i="9"/>
  <c r="I684" i="9"/>
  <c r="I688" i="9"/>
  <c r="I689" i="9"/>
  <c r="I610" i="9"/>
  <c r="I616" i="9"/>
  <c r="I640" i="9"/>
  <c r="I657" i="9"/>
  <c r="I665" i="9"/>
  <c r="I678" i="9"/>
  <c r="I696" i="9"/>
  <c r="I713" i="9"/>
  <c r="I721" i="9"/>
  <c r="I726" i="9"/>
  <c r="I619" i="9"/>
  <c r="I628" i="9"/>
  <c r="I671" i="9"/>
  <c r="I682" i="9"/>
  <c r="I701" i="9"/>
  <c r="I711" i="9"/>
  <c r="I615" i="9"/>
  <c r="I617" i="9"/>
  <c r="I642" i="9"/>
  <c r="I667" i="9"/>
  <c r="I687" i="9"/>
  <c r="I706" i="9"/>
  <c r="I722" i="9"/>
  <c r="I727" i="9"/>
  <c r="I626" i="9"/>
  <c r="I637" i="9"/>
  <c r="I649" i="9"/>
  <c r="I662" i="9"/>
  <c r="I664" i="9"/>
  <c r="I670" i="9"/>
  <c r="I675" i="9"/>
  <c r="I685" i="9"/>
  <c r="I691" i="9"/>
  <c r="I702" i="9"/>
  <c r="I716" i="9"/>
  <c r="I729" i="9"/>
  <c r="I646" i="9"/>
  <c r="I676" i="9"/>
  <c r="I681" i="9"/>
  <c r="I693" i="9"/>
  <c r="I710" i="9"/>
  <c r="I718" i="9"/>
  <c r="I620" i="9"/>
  <c r="I623" i="9"/>
  <c r="I644" i="9"/>
  <c r="I645" i="9"/>
  <c r="I659" i="9"/>
  <c r="I669" i="9"/>
  <c r="I698" i="9"/>
  <c r="I715" i="9"/>
  <c r="I638" i="9"/>
  <c r="I650" i="9"/>
  <c r="I654" i="9"/>
  <c r="I683" i="9"/>
  <c r="I694" i="9"/>
  <c r="I699" i="9"/>
  <c r="I703" i="9"/>
  <c r="I712" i="9"/>
  <c r="I723" i="9"/>
  <c r="I622" i="9"/>
  <c r="I627" i="9"/>
  <c r="I630" i="9"/>
  <c r="I633" i="9"/>
  <c r="I643" i="9"/>
  <c r="I651" i="9"/>
  <c r="I661" i="9"/>
  <c r="I680" i="9"/>
  <c r="I632" i="9"/>
  <c r="I666" i="9"/>
  <c r="I668" i="9"/>
  <c r="I672" i="9"/>
  <c r="I677" i="9"/>
  <c r="I714" i="9"/>
  <c r="I720" i="9"/>
  <c r="I728" i="9"/>
  <c r="I612" i="9"/>
  <c r="I614" i="9"/>
  <c r="I621" i="9"/>
  <c r="I647" i="9"/>
  <c r="I658" i="9"/>
  <c r="I660" i="9"/>
  <c r="I686" i="9"/>
  <c r="I708" i="9"/>
  <c r="I724" i="9"/>
  <c r="I636" i="9"/>
  <c r="I663" i="9"/>
  <c r="I704" i="9"/>
  <c r="I707" i="9"/>
  <c r="I745" i="9"/>
  <c r="I779" i="9"/>
  <c r="I781" i="9"/>
  <c r="I794" i="9"/>
  <c r="I821" i="9"/>
  <c r="I823" i="9"/>
  <c r="I826" i="9"/>
  <c r="I849" i="9"/>
  <c r="I740" i="9"/>
  <c r="I743" i="9"/>
  <c r="I748" i="9"/>
  <c r="I754" i="9"/>
  <c r="I770" i="9"/>
  <c r="I772" i="9"/>
  <c r="I773" i="9"/>
  <c r="I774" i="9"/>
  <c r="I800" i="9"/>
  <c r="I815" i="9"/>
  <c r="I842" i="9"/>
  <c r="I735" i="9"/>
  <c r="I791" i="9"/>
  <c r="I795" i="9"/>
  <c r="I802" i="9"/>
  <c r="I809" i="9"/>
  <c r="I812" i="9"/>
  <c r="I739" i="9"/>
  <c r="I767" i="9"/>
  <c r="I782" i="9"/>
  <c r="I788" i="9"/>
  <c r="I789" i="9"/>
  <c r="I805" i="9"/>
  <c r="I808" i="9"/>
  <c r="I843" i="9"/>
  <c r="I746" i="9"/>
  <c r="I751" i="9"/>
  <c r="I753" i="9"/>
  <c r="I763" i="9"/>
  <c r="I765" i="9"/>
  <c r="I807" i="9"/>
  <c r="I816" i="9"/>
  <c r="I837" i="9"/>
  <c r="I747" i="9"/>
  <c r="I761" i="9"/>
  <c r="I766" i="9"/>
  <c r="I798" i="9"/>
  <c r="I825" i="9"/>
  <c r="I733" i="9"/>
  <c r="I736" i="9"/>
  <c r="I738" i="9"/>
  <c r="I768" i="9"/>
  <c r="I769" i="9"/>
  <c r="I784" i="9"/>
  <c r="I792" i="9"/>
  <c r="I818" i="9"/>
  <c r="I827" i="9"/>
  <c r="I848" i="9"/>
  <c r="I730" i="9"/>
  <c r="I732" i="9"/>
  <c r="I756" i="9"/>
  <c r="I759" i="9"/>
  <c r="I762" i="9"/>
  <c r="I771" i="9"/>
  <c r="I796" i="9"/>
  <c r="I801" i="9"/>
  <c r="I810" i="9"/>
  <c r="I831" i="9"/>
  <c r="I846" i="9"/>
  <c r="I737" i="9"/>
  <c r="I758" i="9"/>
  <c r="I760" i="9"/>
  <c r="I778" i="9"/>
  <c r="I786" i="9"/>
  <c r="I787" i="9"/>
  <c r="I803" i="9"/>
  <c r="I804" i="9"/>
  <c r="I813" i="9"/>
  <c r="I820" i="9"/>
  <c r="I744" i="9"/>
  <c r="I750" i="9"/>
  <c r="I775" i="9"/>
  <c r="I776" i="9"/>
  <c r="I832" i="9"/>
  <c r="I835" i="9"/>
  <c r="I847" i="9"/>
  <c r="I742" i="9"/>
  <c r="I752" i="9"/>
  <c r="I757" i="9"/>
  <c r="I806" i="9"/>
  <c r="I814" i="9"/>
  <c r="I829" i="9"/>
  <c r="I840" i="9"/>
  <c r="I841" i="9"/>
  <c r="I749" i="9"/>
  <c r="I783" i="9"/>
  <c r="I793" i="9"/>
  <c r="I819" i="9"/>
  <c r="I822" i="9"/>
  <c r="I834" i="9"/>
  <c r="I734" i="9"/>
  <c r="I741" i="9"/>
  <c r="I755" i="9"/>
  <c r="I777" i="9"/>
  <c r="I790" i="9"/>
  <c r="I797" i="9"/>
  <c r="I817" i="9"/>
  <c r="I828" i="9"/>
  <c r="I839" i="9"/>
  <c r="I845" i="9"/>
  <c r="I780" i="9"/>
  <c r="I833" i="9"/>
  <c r="I836" i="9"/>
  <c r="I838" i="9"/>
  <c r="I731" i="9"/>
  <c r="I764" i="9"/>
  <c r="I785" i="9"/>
  <c r="I799" i="9"/>
  <c r="I811" i="9"/>
  <c r="I824" i="9"/>
  <c r="I830" i="9"/>
  <c r="I844" i="9"/>
  <c r="I850" i="9"/>
  <c r="I884" i="9"/>
  <c r="I893" i="9"/>
  <c r="I900" i="9"/>
  <c r="I902" i="9"/>
  <c r="I907" i="9"/>
  <c r="I921" i="9"/>
  <c r="I855" i="9"/>
  <c r="I885" i="9"/>
  <c r="I889" i="9"/>
  <c r="I906" i="9"/>
  <c r="I916" i="9"/>
  <c r="I917" i="9"/>
  <c r="I942" i="9"/>
  <c r="I947" i="9"/>
  <c r="I957" i="9"/>
  <c r="I874" i="9"/>
  <c r="I882" i="9"/>
  <c r="I911" i="9"/>
  <c r="I915" i="9"/>
  <c r="I932" i="9"/>
  <c r="I949" i="9"/>
  <c r="I966" i="9"/>
  <c r="I852" i="9"/>
  <c r="I862" i="9"/>
  <c r="I888" i="9"/>
  <c r="I899" i="9"/>
  <c r="I923" i="9"/>
  <c r="I926" i="9"/>
  <c r="I931" i="9"/>
  <c r="I936" i="9"/>
  <c r="I941" i="9"/>
  <c r="I946" i="9"/>
  <c r="I963" i="9"/>
  <c r="I965" i="9"/>
  <c r="I851" i="9"/>
  <c r="I897" i="9"/>
  <c r="I905" i="9"/>
  <c r="I925" i="9"/>
  <c r="I935" i="9"/>
  <c r="I940" i="9"/>
  <c r="I943" i="9"/>
  <c r="I952" i="9"/>
  <c r="I854" i="9"/>
  <c r="I861" i="9"/>
  <c r="I863" i="9"/>
  <c r="I876" i="9"/>
  <c r="I877" i="9"/>
  <c r="I886" i="9"/>
  <c r="I912" i="9"/>
  <c r="I955" i="9"/>
  <c r="I958" i="9"/>
  <c r="I968" i="9"/>
  <c r="I859" i="9"/>
  <c r="I865" i="9"/>
  <c r="I869" i="9"/>
  <c r="I875" i="9"/>
  <c r="I895" i="9"/>
  <c r="I904" i="9"/>
  <c r="I920" i="9"/>
  <c r="I922" i="9"/>
  <c r="I924" i="9"/>
  <c r="I928" i="9"/>
  <c r="I944" i="9"/>
  <c r="I956" i="9"/>
  <c r="I860" i="9"/>
  <c r="I872" i="9"/>
  <c r="I892" i="9"/>
  <c r="I903" i="9"/>
  <c r="I948" i="9"/>
  <c r="I970" i="9"/>
  <c r="I856" i="9"/>
  <c r="I871" i="9"/>
  <c r="I879" i="9"/>
  <c r="I898" i="9"/>
  <c r="I901" i="9"/>
  <c r="I908" i="9"/>
  <c r="I914" i="9"/>
  <c r="I933" i="9"/>
  <c r="I945" i="9"/>
  <c r="I969" i="9"/>
  <c r="I858" i="9"/>
  <c r="I927" i="9"/>
  <c r="I929" i="9"/>
  <c r="I938" i="9"/>
  <c r="I954" i="9"/>
  <c r="I959" i="9"/>
  <c r="I971" i="9"/>
  <c r="I867" i="9"/>
  <c r="I873" i="9"/>
  <c r="I878" i="9"/>
  <c r="I883" i="9"/>
  <c r="I919" i="9"/>
  <c r="I962" i="9"/>
  <c r="I853" i="9"/>
  <c r="I866" i="9"/>
  <c r="I939" i="9"/>
  <c r="I960" i="9"/>
  <c r="I961" i="9"/>
  <c r="I864" i="9"/>
  <c r="I868" i="9"/>
  <c r="I890" i="9"/>
  <c r="I894" i="9"/>
  <c r="I910" i="9"/>
  <c r="I913" i="9"/>
  <c r="I937" i="9"/>
  <c r="I950" i="9"/>
  <c r="I964" i="9"/>
  <c r="I967" i="9"/>
  <c r="I870" i="9"/>
  <c r="I880" i="9"/>
  <c r="I881" i="9"/>
  <c r="I909" i="9"/>
  <c r="I930" i="9"/>
  <c r="I951" i="9"/>
  <c r="I953" i="9"/>
  <c r="I857" i="9"/>
  <c r="I887" i="9"/>
  <c r="I891" i="9"/>
  <c r="I896" i="9"/>
  <c r="I918" i="9"/>
  <c r="I934" i="9"/>
  <c r="I981" i="9"/>
  <c r="I982" i="9"/>
  <c r="I991" i="9"/>
  <c r="I1002" i="9"/>
  <c r="I1021" i="9"/>
  <c r="I1043" i="9"/>
  <c r="I1067" i="9"/>
  <c r="I979" i="9"/>
  <c r="I985" i="9"/>
  <c r="I990" i="9"/>
  <c r="I994" i="9"/>
  <c r="I1004" i="9"/>
  <c r="I1006" i="9"/>
  <c r="I1014" i="9"/>
  <c r="I1058" i="9"/>
  <c r="I1066" i="9"/>
  <c r="I1070" i="9"/>
  <c r="I1073" i="9"/>
  <c r="I1079" i="9"/>
  <c r="I1092" i="9"/>
  <c r="I995" i="9"/>
  <c r="I1000" i="9"/>
  <c r="I1009" i="9"/>
  <c r="I1033" i="9"/>
  <c r="I1042" i="9"/>
  <c r="I1050" i="9"/>
  <c r="I1051" i="9"/>
  <c r="I1052" i="9"/>
  <c r="I1056" i="9"/>
  <c r="I1063" i="9"/>
  <c r="I987" i="9"/>
  <c r="I999" i="9"/>
  <c r="I1007" i="9"/>
  <c r="I1029" i="9"/>
  <c r="I1053" i="9"/>
  <c r="I1081" i="9"/>
  <c r="I1090" i="9"/>
  <c r="I980" i="9"/>
  <c r="I989" i="9"/>
  <c r="I1001" i="9"/>
  <c r="I1020" i="9"/>
  <c r="I1035" i="9"/>
  <c r="I1049" i="9"/>
  <c r="I1054" i="9"/>
  <c r="I974" i="9"/>
  <c r="I977" i="9"/>
  <c r="I984" i="9"/>
  <c r="I1018" i="9"/>
  <c r="I1019" i="9"/>
  <c r="I1048" i="9"/>
  <c r="I1057" i="9"/>
  <c r="I1013" i="9"/>
  <c r="I1036" i="9"/>
  <c r="I1047" i="9"/>
  <c r="I1069" i="9"/>
  <c r="I1075" i="9"/>
  <c r="I1086" i="9"/>
  <c r="I975" i="9"/>
  <c r="I997" i="9"/>
  <c r="I1082" i="9"/>
  <c r="I988" i="9"/>
  <c r="I1003" i="9"/>
  <c r="I1017" i="9"/>
  <c r="I1031" i="9"/>
  <c r="I1032" i="9"/>
  <c r="I1039" i="9"/>
  <c r="I1044" i="9"/>
  <c r="I1045" i="9"/>
  <c r="I1055" i="9"/>
  <c r="I1060" i="9"/>
  <c r="I1065" i="9"/>
  <c r="I1080" i="9"/>
  <c r="I1088" i="9"/>
  <c r="I972" i="9"/>
  <c r="I983" i="9"/>
  <c r="I986" i="9"/>
  <c r="I1011" i="9"/>
  <c r="I1012" i="9"/>
  <c r="I1025" i="9"/>
  <c r="I1034" i="9"/>
  <c r="I1064" i="9"/>
  <c r="I1074" i="9"/>
  <c r="I1083" i="9"/>
  <c r="I1084" i="9"/>
  <c r="I1085" i="9"/>
  <c r="I973" i="9"/>
  <c r="I1005" i="9"/>
  <c r="I1016" i="9"/>
  <c r="I1024" i="9"/>
  <c r="I1027" i="9"/>
  <c r="I1038" i="9"/>
  <c r="I1089" i="9"/>
  <c r="I1008" i="9"/>
  <c r="I1010" i="9"/>
  <c r="I1022" i="9"/>
  <c r="I1023" i="9"/>
  <c r="I1030" i="9"/>
  <c r="I1061" i="9"/>
  <c r="I1068" i="9"/>
  <c r="I1087" i="9"/>
  <c r="I1091" i="9"/>
  <c r="I978" i="9"/>
  <c r="I992" i="9"/>
  <c r="I993" i="9"/>
  <c r="I996" i="9"/>
  <c r="I1028" i="9"/>
  <c r="I1046" i="9"/>
  <c r="I1062" i="9"/>
  <c r="I1076" i="9"/>
  <c r="I1077" i="9"/>
  <c r="I998" i="9"/>
  <c r="I1026" i="9"/>
  <c r="I1041" i="9"/>
  <c r="I976" i="9"/>
  <c r="I1015" i="9"/>
  <c r="I1037" i="9"/>
  <c r="I1040" i="9"/>
  <c r="I1059" i="9"/>
  <c r="I1071" i="9"/>
  <c r="I1072" i="9"/>
  <c r="I1078" i="9"/>
  <c r="I1098" i="9"/>
  <c r="I1100" i="9"/>
  <c r="I1111" i="9"/>
  <c r="I1113" i="9"/>
  <c r="I1125" i="9"/>
  <c r="I1185" i="9"/>
  <c r="I1093" i="9"/>
  <c r="I1103" i="9"/>
  <c r="I1118" i="9"/>
  <c r="I1120" i="9"/>
  <c r="I1162" i="9"/>
  <c r="I1165" i="9"/>
  <c r="I1172" i="9"/>
  <c r="I1176" i="9"/>
  <c r="I1190" i="9"/>
  <c r="I1204" i="9"/>
  <c r="I1205" i="9"/>
  <c r="I1211" i="9"/>
  <c r="I1166" i="9"/>
  <c r="I1187" i="9"/>
  <c r="I1191" i="9"/>
  <c r="I1202" i="9"/>
  <c r="I1213" i="9"/>
  <c r="I1094" i="9"/>
  <c r="I1124" i="9"/>
  <c r="I1127" i="9"/>
  <c r="I1129" i="9"/>
  <c r="I1132" i="9"/>
  <c r="I1144" i="9"/>
  <c r="I1147" i="9"/>
  <c r="I1177" i="9"/>
  <c r="I1184" i="9"/>
  <c r="I1188" i="9"/>
  <c r="I1198" i="9"/>
  <c r="I1200" i="9"/>
  <c r="I1209" i="9"/>
  <c r="I1101" i="9"/>
  <c r="I1108" i="9"/>
  <c r="I1110" i="9"/>
  <c r="I1114" i="9"/>
  <c r="I1140" i="9"/>
  <c r="I1145" i="9"/>
  <c r="I1154" i="9"/>
  <c r="I1158" i="9"/>
  <c r="I1160" i="9"/>
  <c r="I1161" i="9"/>
  <c r="I1167" i="9"/>
  <c r="I1169" i="9"/>
  <c r="I1189" i="9"/>
  <c r="I1105" i="9"/>
  <c r="I1137" i="9"/>
  <c r="I1153" i="9"/>
  <c r="I1159" i="9"/>
  <c r="I1164" i="9"/>
  <c r="I1182" i="9"/>
  <c r="I1192" i="9"/>
  <c r="I1196" i="9"/>
  <c r="I1095" i="9"/>
  <c r="I1097" i="9"/>
  <c r="I1104" i="9"/>
  <c r="I1133" i="9"/>
  <c r="I1139" i="9"/>
  <c r="I1149" i="9"/>
  <c r="I1208" i="9"/>
  <c r="I1123" i="9"/>
  <c r="I1130" i="9"/>
  <c r="I1131" i="9"/>
  <c r="I1134" i="9"/>
  <c r="I1163" i="9"/>
  <c r="I1171" i="9"/>
  <c r="I1175" i="9"/>
  <c r="I1181" i="9"/>
  <c r="I1186" i="9"/>
  <c r="I1194" i="9"/>
  <c r="I1156" i="9"/>
  <c r="I1112" i="9"/>
  <c r="I1119" i="9"/>
  <c r="I1122" i="9"/>
  <c r="I1126" i="9"/>
  <c r="I1136" i="9"/>
  <c r="I1148" i="9"/>
  <c r="I1168" i="9"/>
  <c r="I1170" i="9"/>
  <c r="I1197" i="9"/>
  <c r="I1207" i="9"/>
  <c r="I1102" i="9"/>
  <c r="I1115" i="9"/>
  <c r="I1117" i="9"/>
  <c r="I1128" i="9"/>
  <c r="I1135" i="9"/>
  <c r="I1195" i="9"/>
  <c r="I1099" i="9"/>
  <c r="I1106" i="9"/>
  <c r="I1150" i="9"/>
  <c r="I1151" i="9"/>
  <c r="I1173" i="9"/>
  <c r="I1206" i="9"/>
  <c r="I1109" i="9"/>
  <c r="I1141" i="9"/>
  <c r="I1152" i="9"/>
  <c r="I1174" i="9"/>
  <c r="I1180" i="9"/>
  <c r="I1183" i="9"/>
  <c r="I1193" i="9"/>
  <c r="I1201" i="9"/>
  <c r="I1203" i="9"/>
  <c r="I1096" i="9"/>
  <c r="I1107" i="9"/>
  <c r="I1121" i="9"/>
  <c r="I1138" i="9"/>
  <c r="I1143" i="9"/>
  <c r="I1155" i="9"/>
  <c r="I1178" i="9"/>
  <c r="I1179" i="9"/>
  <c r="I1199" i="9"/>
  <c r="I1210" i="9"/>
  <c r="I1116" i="9"/>
  <c r="I1142" i="9"/>
  <c r="I1146" i="9"/>
  <c r="I1157" i="9"/>
  <c r="I1212" i="9"/>
  <c r="I1215" i="9"/>
  <c r="I1217" i="9"/>
  <c r="I1219" i="9"/>
  <c r="I1223" i="9"/>
  <c r="I1226" i="9"/>
  <c r="I1233" i="9"/>
  <c r="I1299" i="9"/>
  <c r="I1313" i="9"/>
  <c r="I1330" i="9"/>
  <c r="I1230" i="9"/>
  <c r="I1231" i="9"/>
  <c r="I1234" i="9"/>
  <c r="I1263" i="9"/>
  <c r="I1271" i="9"/>
  <c r="I1283" i="9"/>
  <c r="I1325" i="9"/>
  <c r="I1214" i="9"/>
  <c r="I1221" i="9"/>
  <c r="I1225" i="9"/>
  <c r="I1239" i="9"/>
  <c r="I1255" i="9"/>
  <c r="I1262" i="9"/>
  <c r="I1275" i="9"/>
  <c r="I1291" i="9"/>
  <c r="I1298" i="9"/>
  <c r="I1302" i="9"/>
  <c r="I1310" i="9"/>
  <c r="I1322" i="9"/>
  <c r="I1328" i="9"/>
  <c r="I1303" i="9"/>
  <c r="I1306" i="9"/>
  <c r="I1316" i="9"/>
  <c r="I1260" i="9"/>
  <c r="I1265" i="9"/>
  <c r="I1267" i="9"/>
  <c r="I1277" i="9"/>
  <c r="I1281" i="9"/>
  <c r="I1320" i="9"/>
  <c r="I1324" i="9"/>
  <c r="I1222" i="9"/>
  <c r="I1224" i="9"/>
  <c r="I1229" i="9"/>
  <c r="I1240" i="9"/>
  <c r="I1245" i="9"/>
  <c r="I1257" i="9"/>
  <c r="I1279" i="9"/>
  <c r="I1288" i="9"/>
  <c r="I1300" i="9"/>
  <c r="I1312" i="9"/>
  <c r="I1220" i="9"/>
  <c r="I1232" i="9"/>
  <c r="I1236" i="9"/>
  <c r="I1237" i="9"/>
  <c r="I1247" i="9"/>
  <c r="I1251" i="9"/>
  <c r="I1293" i="9"/>
  <c r="I1319" i="9"/>
  <c r="I1332" i="9"/>
  <c r="I1238" i="9"/>
  <c r="I1241" i="9"/>
  <c r="I1254" i="9"/>
  <c r="I1264" i="9"/>
  <c r="I1274" i="9"/>
  <c r="I1282" i="9"/>
  <c r="I1296" i="9"/>
  <c r="I1304" i="9"/>
  <c r="I1307" i="9"/>
  <c r="I1309" i="9"/>
  <c r="I1315" i="9"/>
  <c r="I1228" i="9"/>
  <c r="I1235" i="9"/>
  <c r="I1242" i="9"/>
  <c r="I1243" i="9"/>
  <c r="I1259" i="9"/>
  <c r="I1261" i="9"/>
  <c r="I1287" i="9"/>
  <c r="I1292" i="9"/>
  <c r="I1301" i="9"/>
  <c r="I1308" i="9"/>
  <c r="I1311" i="9"/>
  <c r="I1244" i="9"/>
  <c r="I1249" i="9"/>
  <c r="I1256" i="9"/>
  <c r="I1258" i="9"/>
  <c r="I1276" i="9"/>
  <c r="I1314" i="9"/>
  <c r="I1317" i="9"/>
  <c r="I1334" i="9"/>
  <c r="I1218" i="9"/>
  <c r="I1250" i="9"/>
  <c r="I1266" i="9"/>
  <c r="I1278" i="9"/>
  <c r="I1295" i="9"/>
  <c r="I1305" i="9"/>
  <c r="I1321" i="9"/>
  <c r="I1327" i="9"/>
  <c r="I1333" i="9"/>
  <c r="I1216" i="9"/>
  <c r="I1248" i="9"/>
  <c r="I1280" i="9"/>
  <c r="I1284" i="9"/>
  <c r="I1294" i="9"/>
  <c r="I1336" i="9"/>
  <c r="I1252" i="9"/>
  <c r="I1253" i="9"/>
  <c r="I1268" i="9"/>
  <c r="I1270" i="9"/>
  <c r="I1286" i="9"/>
  <c r="I1289" i="9"/>
  <c r="I1297" i="9"/>
  <c r="I1323" i="9"/>
  <c r="I1326" i="9"/>
  <c r="I1269" i="9"/>
  <c r="I1272" i="9"/>
  <c r="I1331" i="9"/>
  <c r="I1335" i="9"/>
  <c r="I1337" i="9"/>
  <c r="I1227" i="9"/>
  <c r="I1246" i="9"/>
  <c r="I1273" i="9"/>
  <c r="I1285" i="9"/>
  <c r="I1290" i="9"/>
  <c r="I1318" i="9"/>
  <c r="I1329" i="9"/>
  <c r="I1351" i="9"/>
  <c r="I1357" i="9"/>
  <c r="I1359" i="9"/>
  <c r="I1374" i="9"/>
  <c r="I1376" i="9"/>
  <c r="I1393" i="9"/>
  <c r="I1411" i="9"/>
  <c r="I1415" i="9"/>
  <c r="I1419" i="9"/>
  <c r="I1421" i="9"/>
  <c r="I1434" i="9"/>
  <c r="I1448" i="9"/>
  <c r="I1454" i="9"/>
  <c r="I1456" i="9"/>
  <c r="I1457" i="9"/>
  <c r="I1458" i="9"/>
  <c r="I1346" i="9"/>
  <c r="I1371" i="9"/>
  <c r="I1375" i="9"/>
  <c r="I1382" i="9"/>
  <c r="I1396" i="9"/>
  <c r="I1427" i="9"/>
  <c r="I1438" i="9"/>
  <c r="I1445" i="9"/>
  <c r="I1453" i="9"/>
  <c r="I1455" i="9"/>
  <c r="I1345" i="9"/>
  <c r="I1392" i="9"/>
  <c r="I1350" i="9"/>
  <c r="I1364" i="9"/>
  <c r="I1365" i="9"/>
  <c r="I1372" i="9"/>
  <c r="I1380" i="9"/>
  <c r="I1388" i="9"/>
  <c r="I1426" i="9"/>
  <c r="I1442" i="9"/>
  <c r="I1340" i="9"/>
  <c r="I1347" i="9"/>
  <c r="I1358" i="9"/>
  <c r="I1404" i="9"/>
  <c r="I1424" i="9"/>
  <c r="I1431" i="9"/>
  <c r="I1441" i="9"/>
  <c r="I1443" i="9"/>
  <c r="I1349" i="9"/>
  <c r="I1370" i="9"/>
  <c r="I1378" i="9"/>
  <c r="I1386" i="9"/>
  <c r="I1433" i="9"/>
  <c r="I1435" i="9"/>
  <c r="I1343" i="9"/>
  <c r="I1355" i="9"/>
  <c r="I1366" i="9"/>
  <c r="I1368" i="9"/>
  <c r="I1373" i="9"/>
  <c r="I1398" i="9"/>
  <c r="I1413" i="9"/>
  <c r="I1428" i="9"/>
  <c r="I1449" i="9"/>
  <c r="I1352" i="9"/>
  <c r="I1391" i="9"/>
  <c r="I1410" i="9"/>
  <c r="I1417" i="9"/>
  <c r="I1420" i="9"/>
  <c r="I1423" i="9"/>
  <c r="I1348" i="9"/>
  <c r="I1354" i="9"/>
  <c r="I1367" i="9"/>
  <c r="I1379" i="9"/>
  <c r="I1387" i="9"/>
  <c r="I1390" i="9"/>
  <c r="I1412" i="9"/>
  <c r="I1414" i="9"/>
  <c r="I1422" i="9"/>
  <c r="I1432" i="9"/>
  <c r="I1339" i="9"/>
  <c r="I1344" i="9"/>
  <c r="I1356" i="9"/>
  <c r="I1381" i="9"/>
  <c r="I1385" i="9"/>
  <c r="I1394" i="9"/>
  <c r="I1401" i="9"/>
  <c r="I1408" i="9"/>
  <c r="I1439" i="9"/>
  <c r="I1451" i="9"/>
  <c r="I1342" i="9"/>
  <c r="I1361" i="9"/>
  <c r="I1403" i="9"/>
  <c r="I1430" i="9"/>
  <c r="I1437" i="9"/>
  <c r="I1444" i="9"/>
  <c r="I1446" i="9"/>
  <c r="I1447" i="9"/>
  <c r="I1452" i="9"/>
  <c r="I1425" i="9"/>
  <c r="I1450" i="9"/>
  <c r="I1353" i="9"/>
  <c r="I1384" i="9"/>
  <c r="I1389" i="9"/>
  <c r="I1397" i="9"/>
  <c r="I1399" i="9"/>
  <c r="I1402" i="9"/>
  <c r="I1405" i="9"/>
  <c r="I1406" i="9"/>
  <c r="I1407" i="9"/>
  <c r="I1416" i="9"/>
  <c r="I1429" i="9"/>
  <c r="I1338" i="9"/>
  <c r="I1341" i="9"/>
  <c r="I1362" i="9"/>
  <c r="I1363" i="9"/>
  <c r="I1383" i="9"/>
  <c r="I1400" i="9"/>
  <c r="I1409" i="9"/>
  <c r="I1418" i="9"/>
  <c r="I1360" i="9"/>
  <c r="I1369" i="9"/>
  <c r="I1377" i="9"/>
  <c r="I1395" i="9"/>
  <c r="I1436" i="9"/>
  <c r="I1440" i="9"/>
  <c r="I7" i="9"/>
</calcChain>
</file>

<file path=xl/sharedStrings.xml><?xml version="1.0" encoding="utf-8"?>
<sst xmlns="http://schemas.openxmlformats.org/spreadsheetml/2006/main" count="46160" uniqueCount="6170">
  <si>
    <t>account#</t>
  </si>
  <si>
    <t>bank</t>
  </si>
  <si>
    <t>description</t>
  </si>
  <si>
    <t>01234</t>
  </si>
  <si>
    <t>Deposits</t>
  </si>
  <si>
    <t>01235</t>
  </si>
  <si>
    <t>Citibank</t>
  </si>
  <si>
    <t>01236</t>
  </si>
  <si>
    <t>01237</t>
  </si>
  <si>
    <t>Bank of America</t>
  </si>
  <si>
    <t>Investment</t>
  </si>
  <si>
    <t>01238</t>
  </si>
  <si>
    <t>check#</t>
  </si>
  <si>
    <t>check_date</t>
  </si>
  <si>
    <t>grower#</t>
  </si>
  <si>
    <t>cd_emp#</t>
  </si>
  <si>
    <t>check_amt</t>
  </si>
  <si>
    <t>store#</t>
  </si>
  <si>
    <t>CD3004</t>
  </si>
  <si>
    <t>FS003_02</t>
  </si>
  <si>
    <t>YE1681</t>
  </si>
  <si>
    <t>FS003</t>
  </si>
  <si>
    <t>CD7008</t>
  </si>
  <si>
    <t>FS007_07</t>
  </si>
  <si>
    <t>FS007</t>
  </si>
  <si>
    <t>CD6004</t>
  </si>
  <si>
    <t>FS006_03</t>
  </si>
  <si>
    <t>FS006</t>
  </si>
  <si>
    <t>CD6005</t>
  </si>
  <si>
    <t>FS006_04</t>
  </si>
  <si>
    <t>CD6006</t>
  </si>
  <si>
    <t>FS006_05</t>
  </si>
  <si>
    <t>CD6007</t>
  </si>
  <si>
    <t>FS006_06</t>
  </si>
  <si>
    <t>CD6008</t>
  </si>
  <si>
    <t>FS006_07</t>
  </si>
  <si>
    <t>CD3009</t>
  </si>
  <si>
    <t>FS003_07</t>
  </si>
  <si>
    <t>CD3008</t>
  </si>
  <si>
    <t>FS003_06</t>
  </si>
  <si>
    <t>CD3007</t>
  </si>
  <si>
    <t>FS003_05</t>
  </si>
  <si>
    <t>CD6002</t>
  </si>
  <si>
    <t>FS006_01</t>
  </si>
  <si>
    <t>CD3005</t>
  </si>
  <si>
    <t>FS003_03</t>
  </si>
  <si>
    <t>CD11011</t>
  </si>
  <si>
    <t>FS011_07</t>
  </si>
  <si>
    <t>FS011</t>
  </si>
  <si>
    <t>CD1007</t>
  </si>
  <si>
    <t>FS001_07</t>
  </si>
  <si>
    <t>FS001</t>
  </si>
  <si>
    <t>CD1006</t>
  </si>
  <si>
    <t>FS001_06</t>
  </si>
  <si>
    <t>CD1005</t>
  </si>
  <si>
    <t>FS001_05</t>
  </si>
  <si>
    <t>CD1004</t>
  </si>
  <si>
    <t>FS001_04</t>
  </si>
  <si>
    <t>CD1003</t>
  </si>
  <si>
    <t>FS001_03</t>
  </si>
  <si>
    <t>CD3003</t>
  </si>
  <si>
    <t>FS003_01</t>
  </si>
  <si>
    <t>CD7002</t>
  </si>
  <si>
    <t>FS007_01</t>
  </si>
  <si>
    <t>CD7003</t>
  </si>
  <si>
    <t>FS007_02</t>
  </si>
  <si>
    <t>CD7004</t>
  </si>
  <si>
    <t>FS007_03</t>
  </si>
  <si>
    <t>CD7006</t>
  </si>
  <si>
    <t>FS007_05</t>
  </si>
  <si>
    <t>CD3006</t>
  </si>
  <si>
    <t>FS003_04</t>
  </si>
  <si>
    <t>CD5004</t>
  </si>
  <si>
    <t>FS005_04</t>
  </si>
  <si>
    <t>FS005</t>
  </si>
  <si>
    <t>CD4008</t>
  </si>
  <si>
    <t>FS004_07</t>
  </si>
  <si>
    <t>FS004</t>
  </si>
  <si>
    <t>CD4007</t>
  </si>
  <si>
    <t>FS004_06</t>
  </si>
  <si>
    <t>CD4006</t>
  </si>
  <si>
    <t>FS004_05</t>
  </si>
  <si>
    <t>CD4005</t>
  </si>
  <si>
    <t>FS004_04</t>
  </si>
  <si>
    <t>CD4004</t>
  </si>
  <si>
    <t>FS004_03</t>
  </si>
  <si>
    <t>CD4003</t>
  </si>
  <si>
    <t>FS004_02</t>
  </si>
  <si>
    <t>CD11005</t>
  </si>
  <si>
    <t>FS011_01</t>
  </si>
  <si>
    <t>CD11006</t>
  </si>
  <si>
    <t>FS011_02</t>
  </si>
  <si>
    <t>CD5001</t>
  </si>
  <si>
    <t>FS005_01</t>
  </si>
  <si>
    <t>CD6003</t>
  </si>
  <si>
    <t>FS006_02</t>
  </si>
  <si>
    <t>CD5003</t>
  </si>
  <si>
    <t>FS005_03</t>
  </si>
  <si>
    <t>CD7007</t>
  </si>
  <si>
    <t>FS007_06</t>
  </si>
  <si>
    <t>CD5005</t>
  </si>
  <si>
    <t>FS005_05</t>
  </si>
  <si>
    <t>CD5006</t>
  </si>
  <si>
    <t>FS005_06</t>
  </si>
  <si>
    <t>CD5007</t>
  </si>
  <si>
    <t>FS005_07</t>
  </si>
  <si>
    <t>CD10003</t>
  </si>
  <si>
    <t>FS010_01</t>
  </si>
  <si>
    <t>FS010</t>
  </si>
  <si>
    <t>CD11007</t>
  </si>
  <si>
    <t>FS011_03</t>
  </si>
  <si>
    <t>CD12003</t>
  </si>
  <si>
    <t>FS012_01</t>
  </si>
  <si>
    <t>FS012</t>
  </si>
  <si>
    <t>CD11008</t>
  </si>
  <si>
    <t>FS011_04</t>
  </si>
  <si>
    <t>CD4002</t>
  </si>
  <si>
    <t>FS004_01</t>
  </si>
  <si>
    <t>CD11009</t>
  </si>
  <si>
    <t>FS011_05</t>
  </si>
  <si>
    <t>CD11010</t>
  </si>
  <si>
    <t>FS011_06</t>
  </si>
  <si>
    <t>CD5002</t>
  </si>
  <si>
    <t>FS005_02</t>
  </si>
  <si>
    <t>CD9007</t>
  </si>
  <si>
    <t>FS009_06</t>
  </si>
  <si>
    <t>FS009</t>
  </si>
  <si>
    <t>CD8008</t>
  </si>
  <si>
    <t>FS008_07</t>
  </si>
  <si>
    <t>FS008</t>
  </si>
  <si>
    <t>CD2008</t>
  </si>
  <si>
    <t>FS002_07</t>
  </si>
  <si>
    <t>FS002</t>
  </si>
  <si>
    <t>CD2007</t>
  </si>
  <si>
    <t>FS002_06</t>
  </si>
  <si>
    <t>CD2006</t>
  </si>
  <si>
    <t>FS002_05</t>
  </si>
  <si>
    <t>CD2005</t>
  </si>
  <si>
    <t>FS002_04</t>
  </si>
  <si>
    <t>CD9008</t>
  </si>
  <si>
    <t>FS009_07</t>
  </si>
  <si>
    <t>CD2004</t>
  </si>
  <si>
    <t>FS002_03</t>
  </si>
  <si>
    <t>CD8006</t>
  </si>
  <si>
    <t>FS008_05</t>
  </si>
  <si>
    <t>CD2002</t>
  </si>
  <si>
    <t>FS002_01</t>
  </si>
  <si>
    <t>CD8005</t>
  </si>
  <si>
    <t>FS008_04</t>
  </si>
  <si>
    <t>CD9006</t>
  </si>
  <si>
    <t>FS009_05</t>
  </si>
  <si>
    <t>CD9005</t>
  </si>
  <si>
    <t>FS009_04</t>
  </si>
  <si>
    <t>CD7005</t>
  </si>
  <si>
    <t>FS007_04</t>
  </si>
  <si>
    <t>CD9004</t>
  </si>
  <si>
    <t>FS009_03</t>
  </si>
  <si>
    <t>CD9003</t>
  </si>
  <si>
    <t>FS009_02</t>
  </si>
  <si>
    <t>CD9002</t>
  </si>
  <si>
    <t>FS009_01</t>
  </si>
  <si>
    <t>CD1001</t>
  </si>
  <si>
    <t>FS001_01</t>
  </si>
  <si>
    <t>CD2003</t>
  </si>
  <si>
    <t>FS002_02</t>
  </si>
  <si>
    <t>CD12005</t>
  </si>
  <si>
    <t>FS012_03</t>
  </si>
  <si>
    <t>CD10004</t>
  </si>
  <si>
    <t>FS010_02</t>
  </si>
  <si>
    <t>CD10005</t>
  </si>
  <si>
    <t>FS010_03</t>
  </si>
  <si>
    <t>CD10006</t>
  </si>
  <si>
    <t>FS010_04</t>
  </si>
  <si>
    <t>CD10007</t>
  </si>
  <si>
    <t>FS010_05</t>
  </si>
  <si>
    <t>CD10008</t>
  </si>
  <si>
    <t>FS010_06</t>
  </si>
  <si>
    <t>CD10009</t>
  </si>
  <si>
    <t>FS010_07</t>
  </si>
  <si>
    <t>CD8007</t>
  </si>
  <si>
    <t>FS008_06</t>
  </si>
  <si>
    <t>CD1002</t>
  </si>
  <si>
    <t>FS001_02</t>
  </si>
  <si>
    <t>CD8004</t>
  </si>
  <si>
    <t>FS008_03</t>
  </si>
  <si>
    <t>CD12006</t>
  </si>
  <si>
    <t>FS012_04</t>
  </si>
  <si>
    <t>CD12007</t>
  </si>
  <si>
    <t>FS012_05</t>
  </si>
  <si>
    <t>CD12008</t>
  </si>
  <si>
    <t>FS012_06</t>
  </si>
  <si>
    <t>CD12009</t>
  </si>
  <si>
    <t>FS012_07</t>
  </si>
  <si>
    <t>CD8002</t>
  </si>
  <si>
    <t>FS008_01</t>
  </si>
  <si>
    <t>CD8003</t>
  </si>
  <si>
    <t>FS008_02</t>
  </si>
  <si>
    <t>CD12004</t>
  </si>
  <si>
    <t>FS012_02</t>
  </si>
  <si>
    <t>CD12010</t>
  </si>
  <si>
    <t>CD12012</t>
  </si>
  <si>
    <t>CD12015</t>
  </si>
  <si>
    <t>CD4009</t>
  </si>
  <si>
    <t>CD4010</t>
  </si>
  <si>
    <t>CD12011</t>
  </si>
  <si>
    <t>CD2010</t>
  </si>
  <si>
    <t>CD2015</t>
  </si>
  <si>
    <t>CD11018</t>
  </si>
  <si>
    <t>CD11017</t>
  </si>
  <si>
    <t>CD11016</t>
  </si>
  <si>
    <t>CD11015</t>
  </si>
  <si>
    <t>CD11014</t>
  </si>
  <si>
    <t>CD11013</t>
  </si>
  <si>
    <t>CD2013</t>
  </si>
  <si>
    <t>CD5012</t>
  </si>
  <si>
    <t>CD4011</t>
  </si>
  <si>
    <t>CD12013</t>
  </si>
  <si>
    <t>CD2011</t>
  </si>
  <si>
    <t>CD3016</t>
  </si>
  <si>
    <t>CD11012</t>
  </si>
  <si>
    <t>CD2009</t>
  </si>
  <si>
    <t>CD3010</t>
  </si>
  <si>
    <t>CD12016</t>
  </si>
  <si>
    <t>CD2014</t>
  </si>
  <si>
    <t>CD12014</t>
  </si>
  <si>
    <t>CD3011</t>
  </si>
  <si>
    <t>CD3012</t>
  </si>
  <si>
    <t>CD3013</t>
  </si>
  <si>
    <t>CD3014</t>
  </si>
  <si>
    <t>CD3015</t>
  </si>
  <si>
    <t>CD2012</t>
  </si>
  <si>
    <t>CD10015</t>
  </si>
  <si>
    <t>CD7010</t>
  </si>
  <si>
    <t>CD7011</t>
  </si>
  <si>
    <t>CD4012</t>
  </si>
  <si>
    <t>CD7013</t>
  </si>
  <si>
    <t>CD5010</t>
  </si>
  <si>
    <t>CD7015</t>
  </si>
  <si>
    <t>CD10016</t>
  </si>
  <si>
    <t>CD8009</t>
  </si>
  <si>
    <t>CD8010</t>
  </si>
  <si>
    <t>CD8011</t>
  </si>
  <si>
    <t>CD8012</t>
  </si>
  <si>
    <t>CD8013</t>
  </si>
  <si>
    <t>CD7009</t>
  </si>
  <si>
    <t>CD8015</t>
  </si>
  <si>
    <t>CD7012</t>
  </si>
  <si>
    <t>CD10014</t>
  </si>
  <si>
    <t>CD10013</t>
  </si>
  <si>
    <t>CD10012</t>
  </si>
  <si>
    <t>CD10011</t>
  </si>
  <si>
    <t>CD10010</t>
  </si>
  <si>
    <t>CD9009</t>
  </si>
  <si>
    <t>CD9010</t>
  </si>
  <si>
    <t>CD9011</t>
  </si>
  <si>
    <t>CD9012</t>
  </si>
  <si>
    <t>CD9013</t>
  </si>
  <si>
    <t>CD9014</t>
  </si>
  <si>
    <t>CD9015</t>
  </si>
  <si>
    <t>CD8014</t>
  </si>
  <si>
    <t>CD5014</t>
  </si>
  <si>
    <t>CD4013</t>
  </si>
  <si>
    <t>CD4014</t>
  </si>
  <si>
    <t>CD4015</t>
  </si>
  <si>
    <t>CD5008</t>
  </si>
  <si>
    <t>CD5009</t>
  </si>
  <si>
    <t>CD5011</t>
  </si>
  <si>
    <t>CD7014</t>
  </si>
  <si>
    <t>CD5013</t>
  </si>
  <si>
    <t>CD6015</t>
  </si>
  <si>
    <t>CD1014</t>
  </si>
  <si>
    <t>CD1013</t>
  </si>
  <si>
    <t>CD1012</t>
  </si>
  <si>
    <t>CD1011</t>
  </si>
  <si>
    <t>CD1010</t>
  </si>
  <si>
    <t>CD6009</t>
  </si>
  <si>
    <t>CD6013</t>
  </si>
  <si>
    <t>CD1009</t>
  </si>
  <si>
    <t>CD6012</t>
  </si>
  <si>
    <t>CD6010</t>
  </si>
  <si>
    <t>CD6011</t>
  </si>
  <si>
    <t>CD1008</t>
  </si>
  <si>
    <t>CD6014</t>
  </si>
  <si>
    <t>CD1020</t>
  </si>
  <si>
    <t>CD1021</t>
  </si>
  <si>
    <t>CD1018</t>
  </si>
  <si>
    <t>CD1017</t>
  </si>
  <si>
    <t>CD1016</t>
  </si>
  <si>
    <t>CD10022</t>
  </si>
  <si>
    <t>CD1015</t>
  </si>
  <si>
    <t>CD10023</t>
  </si>
  <si>
    <t>CD1019</t>
  </si>
  <si>
    <t>CD11019</t>
  </si>
  <si>
    <t>CD11024</t>
  </si>
  <si>
    <t>CD11023</t>
  </si>
  <si>
    <t>CD11022</t>
  </si>
  <si>
    <t>CD11021</t>
  </si>
  <si>
    <t>CD11020</t>
  </si>
  <si>
    <t>CD10021</t>
  </si>
  <si>
    <t>CD10020</t>
  </si>
  <si>
    <t>CD10019</t>
  </si>
  <si>
    <t>CD10018</t>
  </si>
  <si>
    <t>CD10017</t>
  </si>
  <si>
    <t>CD11025</t>
  </si>
  <si>
    <t>CD7022</t>
  </si>
  <si>
    <t>CD5020</t>
  </si>
  <si>
    <t>CD5021</t>
  </si>
  <si>
    <t>CD6016</t>
  </si>
  <si>
    <t>CD6017</t>
  </si>
  <si>
    <t>CD6018</t>
  </si>
  <si>
    <t>CD6019</t>
  </si>
  <si>
    <t>CD6020</t>
  </si>
  <si>
    <t>CD6021</t>
  </si>
  <si>
    <t>CD6022</t>
  </si>
  <si>
    <t>CD7016</t>
  </si>
  <si>
    <t>CD7017</t>
  </si>
  <si>
    <t>CD7018</t>
  </si>
  <si>
    <t>CD7019</t>
  </si>
  <si>
    <t>CD3022</t>
  </si>
  <si>
    <t>CD8021</t>
  </si>
  <si>
    <t>CD9021</t>
  </si>
  <si>
    <t>CD9020</t>
  </si>
  <si>
    <t>CD9019</t>
  </si>
  <si>
    <t>CD9018</t>
  </si>
  <si>
    <t>CD9017</t>
  </si>
  <si>
    <t>CD7020</t>
  </si>
  <si>
    <t>CD8022</t>
  </si>
  <si>
    <t>CD7021</t>
  </si>
  <si>
    <t>CD8020</t>
  </si>
  <si>
    <t>CD8019</t>
  </si>
  <si>
    <t>CD8018</t>
  </si>
  <si>
    <t>CD8017</t>
  </si>
  <si>
    <t>CD8016</t>
  </si>
  <si>
    <t>CD5017</t>
  </si>
  <si>
    <t>CD9016</t>
  </si>
  <si>
    <t>CD2016</t>
  </si>
  <si>
    <t>CD5019</t>
  </si>
  <si>
    <t>CD2022</t>
  </si>
  <si>
    <t>CD2021</t>
  </si>
  <si>
    <t>CD2020</t>
  </si>
  <si>
    <t>CD2019</t>
  </si>
  <si>
    <t>CD3018</t>
  </si>
  <si>
    <t>CD2017</t>
  </si>
  <si>
    <t>CD3019</t>
  </si>
  <si>
    <t>CD12023</t>
  </si>
  <si>
    <t>CD12022</t>
  </si>
  <si>
    <t>CD12021</t>
  </si>
  <si>
    <t>CD12020</t>
  </si>
  <si>
    <t>CD12019</t>
  </si>
  <si>
    <t>CD12018</t>
  </si>
  <si>
    <t>CD2018</t>
  </si>
  <si>
    <t>CD4018</t>
  </si>
  <si>
    <t>CD12017</t>
  </si>
  <si>
    <t>CD5016</t>
  </si>
  <si>
    <t>CD5015</t>
  </si>
  <si>
    <t>CD4022</t>
  </si>
  <si>
    <t>CD4021</t>
  </si>
  <si>
    <t>CD3017</t>
  </si>
  <si>
    <t>CD4019</t>
  </si>
  <si>
    <t>CD5018</t>
  </si>
  <si>
    <t>CD4017</t>
  </si>
  <si>
    <t>CD4016</t>
  </si>
  <si>
    <t>CD9022</t>
  </si>
  <si>
    <t>CD3023</t>
  </si>
  <si>
    <t>CD3021</t>
  </si>
  <si>
    <t>CD3020</t>
  </si>
  <si>
    <t>CD4020</t>
  </si>
  <si>
    <t>rcpt#</t>
  </si>
  <si>
    <t>customer#</t>
  </si>
  <si>
    <t>rcpt_date</t>
  </si>
  <si>
    <t>cr_emp#</t>
  </si>
  <si>
    <t>rcpt_amt</t>
  </si>
  <si>
    <t>CR10002</t>
  </si>
  <si>
    <t>FS010_001</t>
  </si>
  <si>
    <t>YE6148</t>
  </si>
  <si>
    <t>CR10003</t>
  </si>
  <si>
    <t>FS010_002</t>
  </si>
  <si>
    <t>CR10004</t>
  </si>
  <si>
    <t>FS010_004</t>
  </si>
  <si>
    <t>CR10005</t>
  </si>
  <si>
    <t>FS010_005</t>
  </si>
  <si>
    <t>CR10006</t>
  </si>
  <si>
    <t>FS010_006</t>
  </si>
  <si>
    <t>CR10007</t>
  </si>
  <si>
    <t>FS010_007</t>
  </si>
  <si>
    <t>CR10008</t>
  </si>
  <si>
    <t>FS010_008</t>
  </si>
  <si>
    <t>CR10009</t>
  </si>
  <si>
    <t>FS010_010</t>
  </si>
  <si>
    <t>CR1001</t>
  </si>
  <si>
    <t>FS001_001</t>
  </si>
  <si>
    <t>CR10010</t>
  </si>
  <si>
    <t>FS010_011</t>
  </si>
  <si>
    <t>CR10011</t>
  </si>
  <si>
    <t>FS010_012</t>
  </si>
  <si>
    <t>CR10012</t>
  </si>
  <si>
    <t>FS010_013</t>
  </si>
  <si>
    <t>CR10013</t>
  </si>
  <si>
    <t>FS010_014</t>
  </si>
  <si>
    <t>CR10014</t>
  </si>
  <si>
    <t>FS010_015</t>
  </si>
  <si>
    <t>CR1004</t>
  </si>
  <si>
    <t>FS001_002</t>
  </si>
  <si>
    <t>CR1007</t>
  </si>
  <si>
    <t>FS001_003</t>
  </si>
  <si>
    <t>CR1010</t>
  </si>
  <si>
    <t>FS001_004</t>
  </si>
  <si>
    <t>CR1013</t>
  </si>
  <si>
    <t>FS001_005</t>
  </si>
  <si>
    <t>CR1016</t>
  </si>
  <si>
    <t>FS001_006</t>
  </si>
  <si>
    <t>CR1021</t>
  </si>
  <si>
    <t>FS001_008</t>
  </si>
  <si>
    <t>CR1023</t>
  </si>
  <si>
    <t>FS001_009</t>
  </si>
  <si>
    <t>CR1026</t>
  </si>
  <si>
    <t>FS001_010</t>
  </si>
  <si>
    <t>CR1029</t>
  </si>
  <si>
    <t>FS001_011</t>
  </si>
  <si>
    <t>CR1032</t>
  </si>
  <si>
    <t>FS001_012</t>
  </si>
  <si>
    <t>CR1035</t>
  </si>
  <si>
    <t>FS001_013</t>
  </si>
  <si>
    <t>CR1038</t>
  </si>
  <si>
    <t>FS001_014</t>
  </si>
  <si>
    <t>CR1041</t>
  </si>
  <si>
    <t>FS001_015</t>
  </si>
  <si>
    <t>CR11003</t>
  </si>
  <si>
    <t>FS011_001</t>
  </si>
  <si>
    <t>CR11004</t>
  </si>
  <si>
    <t>FS011_002</t>
  </si>
  <si>
    <t>CR11005</t>
  </si>
  <si>
    <t>FS011_003</t>
  </si>
  <si>
    <t>CR11006</t>
  </si>
  <si>
    <t>FS011_006</t>
  </si>
  <si>
    <t>CR11007</t>
  </si>
  <si>
    <t>FS011_007</t>
  </si>
  <si>
    <t>CR11008</t>
  </si>
  <si>
    <t>FS011_008</t>
  </si>
  <si>
    <t>CR11009</t>
  </si>
  <si>
    <t>FS011_009</t>
  </si>
  <si>
    <t>CR11010</t>
  </si>
  <si>
    <t>FS011_010</t>
  </si>
  <si>
    <t>CR11011</t>
  </si>
  <si>
    <t>FS011_011</t>
  </si>
  <si>
    <t>CR11012</t>
  </si>
  <si>
    <t>FS011_012</t>
  </si>
  <si>
    <t>CR11013</t>
  </si>
  <si>
    <t>FS011_013</t>
  </si>
  <si>
    <t>CR11014</t>
  </si>
  <si>
    <t>FS011_015</t>
  </si>
  <si>
    <t>CR12002</t>
  </si>
  <si>
    <t>FS012_001</t>
  </si>
  <si>
    <t>CR12003</t>
  </si>
  <si>
    <t>FS012_002</t>
  </si>
  <si>
    <t>CR12004</t>
  </si>
  <si>
    <t>FS012_003</t>
  </si>
  <si>
    <t>CR12005</t>
  </si>
  <si>
    <t>FS012_004</t>
  </si>
  <si>
    <t>CR12006</t>
  </si>
  <si>
    <t>FS012_005</t>
  </si>
  <si>
    <t>CR12007</t>
  </si>
  <si>
    <t>FS012_006</t>
  </si>
  <si>
    <t>CR12008</t>
  </si>
  <si>
    <t>FS012_007</t>
  </si>
  <si>
    <t>CR12009</t>
  </si>
  <si>
    <t>FS012_008</t>
  </si>
  <si>
    <t>CR12010</t>
  </si>
  <si>
    <t>FS012_009</t>
  </si>
  <si>
    <t>CR12011</t>
  </si>
  <si>
    <t>FS012_010</t>
  </si>
  <si>
    <t>CR12012</t>
  </si>
  <si>
    <t>FS012_011</t>
  </si>
  <si>
    <t>CR12013</t>
  </si>
  <si>
    <t>FS012_013</t>
  </si>
  <si>
    <t>CR12014</t>
  </si>
  <si>
    <t>FS012_014</t>
  </si>
  <si>
    <t>CR12015</t>
  </si>
  <si>
    <t>FS012_015</t>
  </si>
  <si>
    <t>CR2001</t>
  </si>
  <si>
    <t>FS002_001</t>
  </si>
  <si>
    <t>CR2002</t>
  </si>
  <si>
    <t>FS002_002</t>
  </si>
  <si>
    <t>CR2003</t>
  </si>
  <si>
    <t>FS002_003</t>
  </si>
  <si>
    <t>CR2004</t>
  </si>
  <si>
    <t>FS002_004</t>
  </si>
  <si>
    <t>CR2005</t>
  </si>
  <si>
    <t>FS002_005</t>
  </si>
  <si>
    <t>CR2006</t>
  </si>
  <si>
    <t>FS002_006</t>
  </si>
  <si>
    <t>CR2007</t>
  </si>
  <si>
    <t>FS002_007</t>
  </si>
  <si>
    <t>CR2008</t>
  </si>
  <si>
    <t>FS002_008</t>
  </si>
  <si>
    <t>CR2009</t>
  </si>
  <si>
    <t>FS002_009</t>
  </si>
  <si>
    <t>CR2010</t>
  </si>
  <si>
    <t>FS002_010</t>
  </si>
  <si>
    <t>CR2011</t>
  </si>
  <si>
    <t>FS002_011</t>
  </si>
  <si>
    <t>CR2012</t>
  </si>
  <si>
    <t>FS002_012</t>
  </si>
  <si>
    <t>CR2013</t>
  </si>
  <si>
    <t>FS002_013</t>
  </si>
  <si>
    <t>CR2014</t>
  </si>
  <si>
    <t>FS002_014</t>
  </si>
  <si>
    <t>CR2015</t>
  </si>
  <si>
    <t>FS002_015</t>
  </si>
  <si>
    <t>CR3001</t>
  </si>
  <si>
    <t>FS003_001</t>
  </si>
  <si>
    <t>CR3002</t>
  </si>
  <si>
    <t>FS003_002</t>
  </si>
  <si>
    <t>CR3003</t>
  </si>
  <si>
    <t>FS003_003</t>
  </si>
  <si>
    <t>CR3004</t>
  </si>
  <si>
    <t>FS003_004</t>
  </si>
  <si>
    <t>CR3005</t>
  </si>
  <si>
    <t>FS003_006</t>
  </si>
  <si>
    <t>CR3006</t>
  </si>
  <si>
    <t>FS003_007</t>
  </si>
  <si>
    <t>CR3007</t>
  </si>
  <si>
    <t>FS003_008</t>
  </si>
  <si>
    <t>CR3008</t>
  </si>
  <si>
    <t>FS003_009</t>
  </si>
  <si>
    <t>CR3009</t>
  </si>
  <si>
    <t>FS003_010</t>
  </si>
  <si>
    <t>CR3010</t>
  </si>
  <si>
    <t>FS003_011</t>
  </si>
  <si>
    <t>CR3011</t>
  </si>
  <si>
    <t>FS003_012</t>
  </si>
  <si>
    <t>CR3012</t>
  </si>
  <si>
    <t>FS003_013</t>
  </si>
  <si>
    <t>CR3013</t>
  </si>
  <si>
    <t>FS003_014</t>
  </si>
  <si>
    <t>CR3014</t>
  </si>
  <si>
    <t>FS003_015</t>
  </si>
  <si>
    <t>CR4002</t>
  </si>
  <si>
    <t>FS004_001</t>
  </si>
  <si>
    <t>CR4003</t>
  </si>
  <si>
    <t>FS004_002</t>
  </si>
  <si>
    <t>CR4004</t>
  </si>
  <si>
    <t>FS004_003</t>
  </si>
  <si>
    <t>CR4005</t>
  </si>
  <si>
    <t>FS004_004</t>
  </si>
  <si>
    <t>CR4006</t>
  </si>
  <si>
    <t>FS004_005</t>
  </si>
  <si>
    <t>CR4007</t>
  </si>
  <si>
    <t>FS004_006</t>
  </si>
  <si>
    <t>CR4008</t>
  </si>
  <si>
    <t>FS004_008</t>
  </si>
  <si>
    <t>CR4009</t>
  </si>
  <si>
    <t>FS004_009</t>
  </si>
  <si>
    <t>CR4010</t>
  </si>
  <si>
    <t>FS004_010</t>
  </si>
  <si>
    <t>CR4011</t>
  </si>
  <si>
    <t>FS004_011</t>
  </si>
  <si>
    <t>CR4012</t>
  </si>
  <si>
    <t>FS004_012</t>
  </si>
  <si>
    <t>CR4013</t>
  </si>
  <si>
    <t>FS004_013</t>
  </si>
  <si>
    <t>CR4014</t>
  </si>
  <si>
    <t>FS004_014</t>
  </si>
  <si>
    <t>CR4015</t>
  </si>
  <si>
    <t>FS004_015</t>
  </si>
  <si>
    <t>CR5001</t>
  </si>
  <si>
    <t>FS005_001</t>
  </si>
  <si>
    <t>CR5002</t>
  </si>
  <si>
    <t>FS005_002</t>
  </si>
  <si>
    <t>CR5003</t>
  </si>
  <si>
    <t>FS005_003</t>
  </si>
  <si>
    <t>CR5004</t>
  </si>
  <si>
    <t>FS005_004</t>
  </si>
  <si>
    <t>CR5005</t>
  </si>
  <si>
    <t>FS005_005</t>
  </si>
  <si>
    <t>CR5006</t>
  </si>
  <si>
    <t>FS005_006</t>
  </si>
  <si>
    <t>CR5007</t>
  </si>
  <si>
    <t>FS005_007</t>
  </si>
  <si>
    <t>CR5008</t>
  </si>
  <si>
    <t>FS005_008</t>
  </si>
  <si>
    <t>CR5009</t>
  </si>
  <si>
    <t>FS005_009</t>
  </si>
  <si>
    <t>CR5010</t>
  </si>
  <si>
    <t>FS005_010</t>
  </si>
  <si>
    <t>CR5011</t>
  </si>
  <si>
    <t>FS005_011</t>
  </si>
  <si>
    <t>CR5012</t>
  </si>
  <si>
    <t>FS005_012</t>
  </si>
  <si>
    <t>CR5013</t>
  </si>
  <si>
    <t>FS005_013</t>
  </si>
  <si>
    <t>CR5014</t>
  </si>
  <si>
    <t>FS005_014</t>
  </si>
  <si>
    <t>CR5015</t>
  </si>
  <si>
    <t>FS005_015</t>
  </si>
  <si>
    <t>CR6002</t>
  </si>
  <si>
    <t>FS006_001</t>
  </si>
  <si>
    <t>CR6003</t>
  </si>
  <si>
    <t>FS006_002</t>
  </si>
  <si>
    <t>CR6004</t>
  </si>
  <si>
    <t>FS006_003</t>
  </si>
  <si>
    <t>CR6005</t>
  </si>
  <si>
    <t>FS006_004</t>
  </si>
  <si>
    <t>CR6006</t>
  </si>
  <si>
    <t>FS006_005</t>
  </si>
  <si>
    <t>CR6007</t>
  </si>
  <si>
    <t>FS006_006</t>
  </si>
  <si>
    <t>CR6008</t>
  </si>
  <si>
    <t>FS006_007</t>
  </si>
  <si>
    <t>CR6009</t>
  </si>
  <si>
    <t>FS006_008</t>
  </si>
  <si>
    <t>CR6010</t>
  </si>
  <si>
    <t>FS006_009</t>
  </si>
  <si>
    <t>CR6011</t>
  </si>
  <si>
    <t>FS006_010</t>
  </si>
  <si>
    <t>CR6012</t>
  </si>
  <si>
    <t>FS006_011</t>
  </si>
  <si>
    <t>CR6013</t>
  </si>
  <si>
    <t>FS006_012</t>
  </si>
  <si>
    <t>CR6014</t>
  </si>
  <si>
    <t>FS006_013</t>
  </si>
  <si>
    <t>CR6015</t>
  </si>
  <si>
    <t>FS006_014</t>
  </si>
  <si>
    <t>CR6016</t>
  </si>
  <si>
    <t>FS006_015</t>
  </si>
  <si>
    <t>CR7001</t>
  </si>
  <si>
    <t>FS007_001</t>
  </si>
  <si>
    <t>CR7002</t>
  </si>
  <si>
    <t>FS007_002</t>
  </si>
  <si>
    <t>CR7003</t>
  </si>
  <si>
    <t>FS007_003</t>
  </si>
  <si>
    <t>CR7004</t>
  </si>
  <si>
    <t>FS007_004</t>
  </si>
  <si>
    <t>CR7005</t>
  </si>
  <si>
    <t>FS007_005</t>
  </si>
  <si>
    <t>CR7006</t>
  </si>
  <si>
    <t>FS007_006</t>
  </si>
  <si>
    <t>CR7007</t>
  </si>
  <si>
    <t>FS007_007</t>
  </si>
  <si>
    <t>CR7008</t>
  </si>
  <si>
    <t>FS007_008</t>
  </si>
  <si>
    <t>CR7009</t>
  </si>
  <si>
    <t>FS007_009</t>
  </si>
  <si>
    <t>CR7010</t>
  </si>
  <si>
    <t>FS007_010</t>
  </si>
  <si>
    <t>CR7011</t>
  </si>
  <si>
    <t>FS007_011</t>
  </si>
  <si>
    <t>CR7012</t>
  </si>
  <si>
    <t>FS007_012</t>
  </si>
  <si>
    <t>CR7013</t>
  </si>
  <si>
    <t>FS007_013</t>
  </si>
  <si>
    <t>CR7014</t>
  </si>
  <si>
    <t>FS007_015</t>
  </si>
  <si>
    <t>CR8002</t>
  </si>
  <si>
    <t>FS008_001</t>
  </si>
  <si>
    <t>CR8003</t>
  </si>
  <si>
    <t>FS008_002</t>
  </si>
  <si>
    <t>CR8004</t>
  </si>
  <si>
    <t>FS008_003</t>
  </si>
  <si>
    <t>CR8005</t>
  </si>
  <si>
    <t>FS008_004</t>
  </si>
  <si>
    <t>CR8006</t>
  </si>
  <si>
    <t>FS008_005</t>
  </si>
  <si>
    <t>CR8007</t>
  </si>
  <si>
    <t>FS008_006</t>
  </si>
  <si>
    <t>CR8008</t>
  </si>
  <si>
    <t>FS008_007</t>
  </si>
  <si>
    <t>CR8009</t>
  </si>
  <si>
    <t>FS008_008</t>
  </si>
  <si>
    <t>CR8010</t>
  </si>
  <si>
    <t>FS008_009</t>
  </si>
  <si>
    <t>CR8011</t>
  </si>
  <si>
    <t>FS008_010</t>
  </si>
  <si>
    <t>CR8012</t>
  </si>
  <si>
    <t>FS008_011</t>
  </si>
  <si>
    <t>CR8013</t>
  </si>
  <si>
    <t>FS008_012</t>
  </si>
  <si>
    <t>CR8014</t>
  </si>
  <si>
    <t>FS008_013</t>
  </si>
  <si>
    <t>CR8015</t>
  </si>
  <si>
    <t>FS008_014</t>
  </si>
  <si>
    <t>CR8016</t>
  </si>
  <si>
    <t>FS008_015</t>
  </si>
  <si>
    <t>CR9002</t>
  </si>
  <si>
    <t>FS009_001</t>
  </si>
  <si>
    <t>CR9003</t>
  </si>
  <si>
    <t>FS009_002</t>
  </si>
  <si>
    <t>CR9004</t>
  </si>
  <si>
    <t>FS009_003</t>
  </si>
  <si>
    <t>CR9005</t>
  </si>
  <si>
    <t>FS009_004</t>
  </si>
  <si>
    <t>CR9006</t>
  </si>
  <si>
    <t>FS009_005</t>
  </si>
  <si>
    <t>CR9007</t>
  </si>
  <si>
    <t>FS009_006</t>
  </si>
  <si>
    <t>CR9008</t>
  </si>
  <si>
    <t>FS009_008</t>
  </si>
  <si>
    <t>CR9009</t>
  </si>
  <si>
    <t>FS009_009</t>
  </si>
  <si>
    <t>CR9010</t>
  </si>
  <si>
    <t>FS009_010</t>
  </si>
  <si>
    <t>CR9011</t>
  </si>
  <si>
    <t>FS009_011</t>
  </si>
  <si>
    <t>CR9012</t>
  </si>
  <si>
    <t>FS009_012</t>
  </si>
  <si>
    <t>CR9013</t>
  </si>
  <si>
    <t>FS009_013</t>
  </si>
  <si>
    <t>CR9014</t>
  </si>
  <si>
    <t>FS009_014</t>
  </si>
  <si>
    <t>CR9015</t>
  </si>
  <si>
    <t>FS009_015</t>
  </si>
  <si>
    <t>CR10015</t>
  </si>
  <si>
    <t>CR10016</t>
  </si>
  <si>
    <t>FS010_003</t>
  </si>
  <si>
    <t>CR10017</t>
  </si>
  <si>
    <t>CR10018</t>
  </si>
  <si>
    <t>CR10019</t>
  </si>
  <si>
    <t>CR1002</t>
  </si>
  <si>
    <t>CR10020</t>
  </si>
  <si>
    <t>CR10021</t>
  </si>
  <si>
    <t>CR10022</t>
  </si>
  <si>
    <t>FS010_009</t>
  </si>
  <si>
    <t>CR10023</t>
  </si>
  <si>
    <t>CR10024</t>
  </si>
  <si>
    <t>CR10025</t>
  </si>
  <si>
    <t>CR10026</t>
  </si>
  <si>
    <t>CR10027</t>
  </si>
  <si>
    <t>CR10028</t>
  </si>
  <si>
    <t>CR1005</t>
  </si>
  <si>
    <t>CR1008</t>
  </si>
  <si>
    <t>CR1011</t>
  </si>
  <si>
    <t>CR1014</t>
  </si>
  <si>
    <t>CR1017</t>
  </si>
  <si>
    <t>CR1019</t>
  </si>
  <si>
    <t>FS001_007</t>
  </si>
  <si>
    <t>CR1024</t>
  </si>
  <si>
    <t>CR1027</t>
  </si>
  <si>
    <t>CR1030</t>
  </si>
  <si>
    <t>CR1033</t>
  </si>
  <si>
    <t>CR1036</t>
  </si>
  <si>
    <t>CR1039</t>
  </si>
  <si>
    <t>CR1042</t>
  </si>
  <si>
    <t>CR11015</t>
  </si>
  <si>
    <t>CR11016</t>
  </si>
  <si>
    <t>CR11017</t>
  </si>
  <si>
    <t>FS011_005</t>
  </si>
  <si>
    <t>CR11018</t>
  </si>
  <si>
    <t>CR11019</t>
  </si>
  <si>
    <t>CR11020</t>
  </si>
  <si>
    <t>CR11021</t>
  </si>
  <si>
    <t>CR11022</t>
  </si>
  <si>
    <t>CR11023</t>
  </si>
  <si>
    <t>CR11024</t>
  </si>
  <si>
    <t>CR11025</t>
  </si>
  <si>
    <t>CR11026</t>
  </si>
  <si>
    <t>FS011_014</t>
  </si>
  <si>
    <t>CR11027</t>
  </si>
  <si>
    <t>CR12016</t>
  </si>
  <si>
    <t>CR12017</t>
  </si>
  <si>
    <t>CR12018</t>
  </si>
  <si>
    <t>CR12019</t>
  </si>
  <si>
    <t>CR12020</t>
  </si>
  <si>
    <t>CR12021</t>
  </si>
  <si>
    <t>CR12022</t>
  </si>
  <si>
    <t>CR12023</t>
  </si>
  <si>
    <t>CR12024</t>
  </si>
  <si>
    <t>CR12025</t>
  </si>
  <si>
    <t>CR12026</t>
  </si>
  <si>
    <t>CR12027</t>
  </si>
  <si>
    <t>CR12028</t>
  </si>
  <si>
    <t>CR12029</t>
  </si>
  <si>
    <t>CR2016</t>
  </si>
  <si>
    <t>CR2017</t>
  </si>
  <si>
    <t>CR2018</t>
  </si>
  <si>
    <t>CR2019</t>
  </si>
  <si>
    <t>CR2020</t>
  </si>
  <si>
    <t>CR2021</t>
  </si>
  <si>
    <t>CR2022</t>
  </si>
  <si>
    <t>CR2023</t>
  </si>
  <si>
    <t>CR2024</t>
  </si>
  <si>
    <t>CR2025</t>
  </si>
  <si>
    <t>CR2026</t>
  </si>
  <si>
    <t>CR3015</t>
  </si>
  <si>
    <t>CR3016</t>
  </si>
  <si>
    <t>CR3017</t>
  </si>
  <si>
    <t>CR3018</t>
  </si>
  <si>
    <t>CR3019</t>
  </si>
  <si>
    <t>FS003_005</t>
  </si>
  <si>
    <t>CR3020</t>
  </si>
  <si>
    <t>CR3021</t>
  </si>
  <si>
    <t>CR3022</t>
  </si>
  <si>
    <t>CR3023</t>
  </si>
  <si>
    <t>CR3024</t>
  </si>
  <si>
    <t>CR3025</t>
  </si>
  <si>
    <t>CR3026</t>
  </si>
  <si>
    <t>CR3027</t>
  </si>
  <si>
    <t>CR3028</t>
  </si>
  <si>
    <t>CR3029</t>
  </si>
  <si>
    <t>CR4016</t>
  </si>
  <si>
    <t>CR4017</t>
  </si>
  <si>
    <t>CR4018</t>
  </si>
  <si>
    <t>CR4019</t>
  </si>
  <si>
    <t>CR4020</t>
  </si>
  <si>
    <t>CR4021</t>
  </si>
  <si>
    <t>FS004_007</t>
  </si>
  <si>
    <t>CR4022</t>
  </si>
  <si>
    <t>CR4023</t>
  </si>
  <si>
    <t>CR4024</t>
  </si>
  <si>
    <t>CR4025</t>
  </si>
  <si>
    <t>CR4026</t>
  </si>
  <si>
    <t>CR4027</t>
  </si>
  <si>
    <t>CR4028</t>
  </si>
  <si>
    <t>CR4029</t>
  </si>
  <si>
    <t>CR5016</t>
  </si>
  <si>
    <t>CR5017</t>
  </si>
  <si>
    <t>CR5018</t>
  </si>
  <si>
    <t>CR5019</t>
  </si>
  <si>
    <t>CR5020</t>
  </si>
  <si>
    <t>CR5021</t>
  </si>
  <si>
    <t>CR5022</t>
  </si>
  <si>
    <t>CR5023</t>
  </si>
  <si>
    <t>CR5024</t>
  </si>
  <si>
    <t>CR5025</t>
  </si>
  <si>
    <t>CR5026</t>
  </si>
  <si>
    <t>CR5027</t>
  </si>
  <si>
    <t>CR5028</t>
  </si>
  <si>
    <t>CR5029</t>
  </si>
  <si>
    <t>CR6017</t>
  </si>
  <si>
    <t>CR6018</t>
  </si>
  <si>
    <t>CR6019</t>
  </si>
  <si>
    <t>CR6020</t>
  </si>
  <si>
    <t>CR6021</t>
  </si>
  <si>
    <t>CR6022</t>
  </si>
  <si>
    <t>CR6023</t>
  </si>
  <si>
    <t>CR6024</t>
  </si>
  <si>
    <t>CR6025</t>
  </si>
  <si>
    <t>CR6026</t>
  </si>
  <si>
    <t>CR6027</t>
  </si>
  <si>
    <t>CR6028</t>
  </si>
  <si>
    <t>CR6029</t>
  </si>
  <si>
    <t>CR6030</t>
  </si>
  <si>
    <t>CR6031</t>
  </si>
  <si>
    <t>CR7015</t>
  </si>
  <si>
    <t>CR7016</t>
  </si>
  <si>
    <t>CR7017</t>
  </si>
  <si>
    <t>CR7018</t>
  </si>
  <si>
    <t>CR7019</t>
  </si>
  <si>
    <t>CR7020</t>
  </si>
  <si>
    <t>CR7021</t>
  </si>
  <si>
    <t>CR7022</t>
  </si>
  <si>
    <t>CR7023</t>
  </si>
  <si>
    <t>CR7024</t>
  </si>
  <si>
    <t>CR7025</t>
  </si>
  <si>
    <t>CR7026</t>
  </si>
  <si>
    <t>FS007_014</t>
  </si>
  <si>
    <t>CR7027</t>
  </si>
  <si>
    <t>CR8017</t>
  </si>
  <si>
    <t>CR8018</t>
  </si>
  <si>
    <t>CR8019</t>
  </si>
  <si>
    <t>CR8020</t>
  </si>
  <si>
    <t>CR8021</t>
  </si>
  <si>
    <t>CR8022</t>
  </si>
  <si>
    <t>CR8023</t>
  </si>
  <si>
    <t>CR8024</t>
  </si>
  <si>
    <t>CR8025</t>
  </si>
  <si>
    <t>CR8026</t>
  </si>
  <si>
    <t>CR8027</t>
  </si>
  <si>
    <t>CR8028</t>
  </si>
  <si>
    <t>CR8029</t>
  </si>
  <si>
    <t>CR8030</t>
  </si>
  <si>
    <t>CR9016</t>
  </si>
  <si>
    <t>CR9017</t>
  </si>
  <si>
    <t>CR9018</t>
  </si>
  <si>
    <t>CR9019</t>
  </si>
  <si>
    <t>CR9020</t>
  </si>
  <si>
    <t>CR9021</t>
  </si>
  <si>
    <t>CR9022</t>
  </si>
  <si>
    <t>FS009_007</t>
  </si>
  <si>
    <t>CR9023</t>
  </si>
  <si>
    <t>CR9024</t>
  </si>
  <si>
    <t>CR9025</t>
  </si>
  <si>
    <t>CR9026</t>
  </si>
  <si>
    <t>CR9027</t>
  </si>
  <si>
    <t>CR9028</t>
  </si>
  <si>
    <t>CR9029</t>
  </si>
  <si>
    <t>CR10029</t>
  </si>
  <si>
    <t>CR1003</t>
  </si>
  <si>
    <t>CR10030</t>
  </si>
  <si>
    <t>CR10031</t>
  </si>
  <si>
    <t>CR10032</t>
  </si>
  <si>
    <t>CR10033</t>
  </si>
  <si>
    <t>CR10034</t>
  </si>
  <si>
    <t>CR10035</t>
  </si>
  <si>
    <t>CR10036</t>
  </si>
  <si>
    <t>CR10037</t>
  </si>
  <si>
    <t>CR10038</t>
  </si>
  <si>
    <t>CR10039</t>
  </si>
  <si>
    <t>CR10040</t>
  </si>
  <si>
    <t>CR10041</t>
  </si>
  <si>
    <t>CR10042</t>
  </si>
  <si>
    <t>CR1006</t>
  </si>
  <si>
    <t>CR1009</t>
  </si>
  <si>
    <t>CR1012</t>
  </si>
  <si>
    <t>CR1015</t>
  </si>
  <si>
    <t>CR1018</t>
  </si>
  <si>
    <t>CR1022</t>
  </si>
  <si>
    <t>CR1025</t>
  </si>
  <si>
    <t>CR1028</t>
  </si>
  <si>
    <t>CR1031</t>
  </si>
  <si>
    <t>CR1034</t>
  </si>
  <si>
    <t>CR1037</t>
  </si>
  <si>
    <t>CR1040</t>
  </si>
  <si>
    <t>CR1043</t>
  </si>
  <si>
    <t>CR11028</t>
  </si>
  <si>
    <t>CR11029</t>
  </si>
  <si>
    <t>CR11030</t>
  </si>
  <si>
    <t>FS011_004</t>
  </si>
  <si>
    <t>CR11031</t>
  </si>
  <si>
    <t>CR11032</t>
  </si>
  <si>
    <t>CR11033</t>
  </si>
  <si>
    <t>CR11034</t>
  </si>
  <si>
    <t>CR11035</t>
  </si>
  <si>
    <t>CR11036</t>
  </si>
  <si>
    <t>CR11037</t>
  </si>
  <si>
    <t>CR11038</t>
  </si>
  <si>
    <t>CR11039</t>
  </si>
  <si>
    <t>CR12030</t>
  </si>
  <si>
    <t>CR12031</t>
  </si>
  <si>
    <t>CR12032</t>
  </si>
  <si>
    <t>CR12033</t>
  </si>
  <si>
    <t>CR12034</t>
  </si>
  <si>
    <t>CR12035</t>
  </si>
  <si>
    <t>CR12036</t>
  </si>
  <si>
    <t>CR12037</t>
  </si>
  <si>
    <t>CR12038</t>
  </si>
  <si>
    <t>CR12039</t>
  </si>
  <si>
    <t>CR12040</t>
  </si>
  <si>
    <t>FS012_012</t>
  </si>
  <si>
    <t>CR12041</t>
  </si>
  <si>
    <t>CR12042</t>
  </si>
  <si>
    <t>CR12043</t>
  </si>
  <si>
    <t>CR2027</t>
  </si>
  <si>
    <t>CR2028</t>
  </si>
  <si>
    <t>CR2029</t>
  </si>
  <si>
    <t>CR2030</t>
  </si>
  <si>
    <t>CR2031</t>
  </si>
  <si>
    <t>CR2032</t>
  </si>
  <si>
    <t>CR2033</t>
  </si>
  <si>
    <t>CR2034</t>
  </si>
  <si>
    <t>CR2035</t>
  </si>
  <si>
    <t>CR2036</t>
  </si>
  <si>
    <t>CR2037</t>
  </si>
  <si>
    <t>CR2038</t>
  </si>
  <si>
    <t>CR2039</t>
  </si>
  <si>
    <t>CR2040</t>
  </si>
  <si>
    <t>CR2041</t>
  </si>
  <si>
    <t>CR3030</t>
  </si>
  <si>
    <t>CR3031</t>
  </si>
  <si>
    <t>CR3032</t>
  </si>
  <si>
    <t>CR3033</t>
  </si>
  <si>
    <t>CR3034</t>
  </si>
  <si>
    <t>CR3035</t>
  </si>
  <si>
    <t>CR3036</t>
  </si>
  <si>
    <t>CR3037</t>
  </si>
  <si>
    <t>CR3038</t>
  </si>
  <si>
    <t>CR3039</t>
  </si>
  <si>
    <t>CR3040</t>
  </si>
  <si>
    <t>CR3041</t>
  </si>
  <si>
    <t>CR3042</t>
  </si>
  <si>
    <t>CR4030</t>
  </si>
  <si>
    <t>CR4031</t>
  </si>
  <si>
    <t>CR4032</t>
  </si>
  <si>
    <t>CR4033</t>
  </si>
  <si>
    <t>CR4034</t>
  </si>
  <si>
    <t>CR4035</t>
  </si>
  <si>
    <t>CR4036</t>
  </si>
  <si>
    <t>CR4037</t>
  </si>
  <si>
    <t>CR4038</t>
  </si>
  <si>
    <t>CR4039</t>
  </si>
  <si>
    <t>CR4040</t>
  </si>
  <si>
    <t>CR4041</t>
  </si>
  <si>
    <t>CR4042</t>
  </si>
  <si>
    <t>CR4043</t>
  </si>
  <si>
    <t>CR5030</t>
  </si>
  <si>
    <t>CR5031</t>
  </si>
  <si>
    <t>CR5032</t>
  </si>
  <si>
    <t>CR5033</t>
  </si>
  <si>
    <t>CR5034</t>
  </si>
  <si>
    <t>CR5035</t>
  </si>
  <si>
    <t>CR5036</t>
  </si>
  <si>
    <t>CR5037</t>
  </si>
  <si>
    <t>CR5038</t>
  </si>
  <si>
    <t>CR5039</t>
  </si>
  <si>
    <t>CR5040</t>
  </si>
  <si>
    <t>CR5041</t>
  </si>
  <si>
    <t>CR6032</t>
  </si>
  <si>
    <t>CR6033</t>
  </si>
  <si>
    <t>CR6034</t>
  </si>
  <si>
    <t>CR6035</t>
  </si>
  <si>
    <t>CR6036</t>
  </si>
  <si>
    <t>CR6037</t>
  </si>
  <si>
    <t>CR6038</t>
  </si>
  <si>
    <t>CR6039</t>
  </si>
  <si>
    <t>CR6040</t>
  </si>
  <si>
    <t>CR6041</t>
  </si>
  <si>
    <t>CR6042</t>
  </si>
  <si>
    <t>CR6043</t>
  </si>
  <si>
    <t>CR7028</t>
  </si>
  <si>
    <t>CR7029</t>
  </si>
  <si>
    <t>CR7030</t>
  </si>
  <si>
    <t>CR7031</t>
  </si>
  <si>
    <t>CR7032</t>
  </si>
  <si>
    <t>CR7033</t>
  </si>
  <si>
    <t>CR7034</t>
  </si>
  <si>
    <t>CR7035</t>
  </si>
  <si>
    <t>CR7036</t>
  </si>
  <si>
    <t>CR7037</t>
  </si>
  <si>
    <t>CR7038</t>
  </si>
  <si>
    <t>CR7039</t>
  </si>
  <si>
    <t>CR7040</t>
  </si>
  <si>
    <t>CR7041</t>
  </si>
  <si>
    <t>CR7042</t>
  </si>
  <si>
    <t>CR8031</t>
  </si>
  <si>
    <t>CR8032</t>
  </si>
  <si>
    <t>CR8033</t>
  </si>
  <si>
    <t>CR8034</t>
  </si>
  <si>
    <t>CR8035</t>
  </si>
  <si>
    <t>CR8036</t>
  </si>
  <si>
    <t>CR8037</t>
  </si>
  <si>
    <t>CR8038</t>
  </si>
  <si>
    <t>CR8039</t>
  </si>
  <si>
    <t>CR8040</t>
  </si>
  <si>
    <t>CR8041</t>
  </si>
  <si>
    <t>CR8042</t>
  </si>
  <si>
    <t>CR8043</t>
  </si>
  <si>
    <t>CR9030</t>
  </si>
  <si>
    <t>CR9031</t>
  </si>
  <si>
    <t>CR9032</t>
  </si>
  <si>
    <t>CR9033</t>
  </si>
  <si>
    <t>CR9034</t>
  </si>
  <si>
    <t>CR9035</t>
  </si>
  <si>
    <t>CR9036</t>
  </si>
  <si>
    <t>CR9037</t>
  </si>
  <si>
    <t>CR9038</t>
  </si>
  <si>
    <t>CR9039</t>
  </si>
  <si>
    <t>CR9040</t>
  </si>
  <si>
    <t>CR9041</t>
  </si>
  <si>
    <t>CR9042</t>
  </si>
  <si>
    <t>Name</t>
  </si>
  <si>
    <t>Contact</t>
  </si>
  <si>
    <t>Street</t>
  </si>
  <si>
    <t>City</t>
  </si>
  <si>
    <t>State</t>
  </si>
  <si>
    <t>Zip</t>
  </si>
  <si>
    <t>A.M. Randall</t>
  </si>
  <si>
    <t>1048 Mission Street</t>
  </si>
  <si>
    <t>Boston</t>
  </si>
  <si>
    <t>MA</t>
  </si>
  <si>
    <t>Claude Monet</t>
  </si>
  <si>
    <t>1387 Takilma Street</t>
  </si>
  <si>
    <t>Hans Hofmann</t>
  </si>
  <si>
    <t>1850 Drew Street</t>
  </si>
  <si>
    <t>Fiona Rae</t>
  </si>
  <si>
    <t>2967 Joseph Street</t>
  </si>
  <si>
    <t>Jacob Hogers</t>
  </si>
  <si>
    <t>3159 Saginaw Street</t>
  </si>
  <si>
    <t>Carlo Antonio Rambaldi</t>
  </si>
  <si>
    <t>3434 Mill City Street</t>
  </si>
  <si>
    <t>Allan Ramsay</t>
  </si>
  <si>
    <t>3667 Monmouth Street</t>
  </si>
  <si>
    <t>Andrew Hofmeister</t>
  </si>
  <si>
    <t>3738 Front Street</t>
  </si>
  <si>
    <t>Elegant By Design</t>
  </si>
  <si>
    <t>Joyce J. Scott</t>
  </si>
  <si>
    <t>3852 Chemult Street</t>
  </si>
  <si>
    <t>The Dizzy Daisy</t>
  </si>
  <si>
    <t>Sean Scully</t>
  </si>
  <si>
    <t>3949 Warren Street</t>
  </si>
  <si>
    <t>Carl Hayden</t>
  </si>
  <si>
    <t>145 Towners Road</t>
  </si>
  <si>
    <t>Garden Gate &amp; Twigs</t>
  </si>
  <si>
    <t>Robert Byrd</t>
  </si>
  <si>
    <t>Route 52</t>
  </si>
  <si>
    <t>Jamie L. Whitten</t>
  </si>
  <si>
    <t>23 S Gleneida Avenue</t>
  </si>
  <si>
    <t>John Dingell</t>
  </si>
  <si>
    <t>Route 311 &amp; Route 84</t>
  </si>
  <si>
    <t>Studio La Fluer</t>
  </si>
  <si>
    <t>Carl Vinson</t>
  </si>
  <si>
    <t>128 Bedford Road</t>
  </si>
  <si>
    <t>Alexander Fraser</t>
  </si>
  <si>
    <t>1049 Rainier Street</t>
  </si>
  <si>
    <t>New York City</t>
  </si>
  <si>
    <t>NY</t>
  </si>
  <si>
    <t>Melrose Abbey Mortuary</t>
  </si>
  <si>
    <t>Andy Warhol</t>
  </si>
  <si>
    <t>1118 Creswell Street</t>
  </si>
  <si>
    <t>Heritage Memorial Services</t>
  </si>
  <si>
    <t>Benjamin Ralph</t>
  </si>
  <si>
    <t>1231 Tidewater Street</t>
  </si>
  <si>
    <t>Rouses Market</t>
  </si>
  <si>
    <t>Diana Scultori</t>
  </si>
  <si>
    <t>1420 Wheeler Street</t>
  </si>
  <si>
    <t>Quarter Grocery</t>
  </si>
  <si>
    <t>Frida Kahlo</t>
  </si>
  <si>
    <t>1690 Marquam Street</t>
  </si>
  <si>
    <t>Fairway Market</t>
  </si>
  <si>
    <t>Giovan Battista Ramenghi</t>
  </si>
  <si>
    <t>1808 Tenmile Street</t>
  </si>
  <si>
    <t>Jubilee Market Place</t>
  </si>
  <si>
    <t>Helen Frankenthaler</t>
  </si>
  <si>
    <t>1868 Bridge Street</t>
  </si>
  <si>
    <t>Henrietta Rae</t>
  </si>
  <si>
    <t>2981 Riley Street</t>
  </si>
  <si>
    <t>Jacob de Backer</t>
  </si>
  <si>
    <t>3197 Birkenfeld Street</t>
  </si>
  <si>
    <t>Brown Colonial Mortuary</t>
  </si>
  <si>
    <t>3321 Brighton Street</t>
  </si>
  <si>
    <t>Emanuel Celler</t>
  </si>
  <si>
    <t>22 Division Street</t>
  </si>
  <si>
    <t>Daniel Inouye</t>
  </si>
  <si>
    <t>77 Quaker Ridge Road</t>
  </si>
  <si>
    <t>Ode a la Rose</t>
  </si>
  <si>
    <t>Sam Rayburn</t>
  </si>
  <si>
    <t>140 5th Avenue</t>
  </si>
  <si>
    <t>Joseph Gurney Cannon</t>
  </si>
  <si>
    <t>705 Main Street</t>
  </si>
  <si>
    <t>Sidney R. Yates</t>
  </si>
  <si>
    <t>271 North Avenue</t>
  </si>
  <si>
    <t>Nature's Petal</t>
  </si>
  <si>
    <t>Charles Fraser</t>
  </si>
  <si>
    <t>1300 Milwaukie Street</t>
  </si>
  <si>
    <t>Philadelphia</t>
  </si>
  <si>
    <t>PA</t>
  </si>
  <si>
    <t>Diego Velazquez</t>
  </si>
  <si>
    <t>149 Lebanon Street</t>
  </si>
  <si>
    <t>Georgia O'Keeffe</t>
  </si>
  <si>
    <t>18 Greenhorn Street</t>
  </si>
  <si>
    <t>Capitol Supermarket</t>
  </si>
  <si>
    <t>William Hogarth</t>
  </si>
  <si>
    <t>2988 Clatskanie Street</t>
  </si>
  <si>
    <t>Martin's Market</t>
  </si>
  <si>
    <t>Jean-Francois Raffaelli</t>
  </si>
  <si>
    <t>3202 Tualatin Street</t>
  </si>
  <si>
    <t>H Street Organic Market</t>
  </si>
  <si>
    <t>John Ramage</t>
  </si>
  <si>
    <t>3349 Hammond Street</t>
  </si>
  <si>
    <t>3437 Alicel Street</t>
  </si>
  <si>
    <t>3680 Ruch Street</t>
  </si>
  <si>
    <t>3747 Mitchell Street</t>
  </si>
  <si>
    <t>Petal Pushers</t>
  </si>
  <si>
    <t>3987 Shedd Street</t>
  </si>
  <si>
    <t>Strom Thurmond</t>
  </si>
  <si>
    <t>1084 Yonkers Avenue</t>
  </si>
  <si>
    <t>Wright Patman</t>
  </si>
  <si>
    <t>869 McLean Avenue</t>
  </si>
  <si>
    <t>Ted Kennedy</t>
  </si>
  <si>
    <t>841 Bronx River Road</t>
  </si>
  <si>
    <t>Adolph J. Sabath</t>
  </si>
  <si>
    <t>1064 McLean Avenue</t>
  </si>
  <si>
    <t>J. Lister Hill</t>
  </si>
  <si>
    <t>136 North Greeley Avenue</t>
  </si>
  <si>
    <t>Carol Hoorn Fraser</t>
  </si>
  <si>
    <t>1268 Drewsey Street</t>
  </si>
  <si>
    <t>Washington DC</t>
  </si>
  <si>
    <t>DC</t>
  </si>
  <si>
    <t>Christobal Ramirez de Arellano</t>
  </si>
  <si>
    <t>1328 Odell Street</t>
  </si>
  <si>
    <t>Denis Auguste Marie Raffet</t>
  </si>
  <si>
    <t>142 Kent Street</t>
  </si>
  <si>
    <t>Diego Rivera</t>
  </si>
  <si>
    <t>1476 Mayville Street</t>
  </si>
  <si>
    <t>Francis Bacon</t>
  </si>
  <si>
    <t>1638 Thomas Street</t>
  </si>
  <si>
    <t>Frank Goya</t>
  </si>
  <si>
    <t>1668 Hoskins Street</t>
  </si>
  <si>
    <t>My Secret Garden</t>
  </si>
  <si>
    <t>Peter Randall-Page</t>
  </si>
  <si>
    <t>3009 Dairy Street</t>
  </si>
  <si>
    <t>Sergio Ragalzi</t>
  </si>
  <si>
    <t>3447 Holley Street</t>
  </si>
  <si>
    <t>La Fleur By Tracy</t>
  </si>
  <si>
    <t>John Ralston</t>
  </si>
  <si>
    <t>3753 Gibbon Street</t>
  </si>
  <si>
    <t>John Conyers</t>
  </si>
  <si>
    <t>740 North Bedford Road</t>
  </si>
  <si>
    <t>Bill's Grocery Market</t>
  </si>
  <si>
    <t>George H. Mahon</t>
  </si>
  <si>
    <t>15 Main Street</t>
  </si>
  <si>
    <t>Warren Magnuson</t>
  </si>
  <si>
    <t>251 Main Street</t>
  </si>
  <si>
    <t>Charles Edward Bennett</t>
  </si>
  <si>
    <t>251 Lexington Avenue</t>
  </si>
  <si>
    <t>Justin Smith Morrill</t>
  </si>
  <si>
    <t>125 Main Street</t>
  </si>
  <si>
    <t>Jasmine's Garden</t>
  </si>
  <si>
    <t>William B. Allison</t>
  </si>
  <si>
    <t>352 North Bedford Road</t>
  </si>
  <si>
    <t>Wolfe Memorial</t>
  </si>
  <si>
    <t>Antonio Frasconi</t>
  </si>
  <si>
    <t>1148 Albany Street</t>
  </si>
  <si>
    <t>Miami</t>
  </si>
  <si>
    <t>FL</t>
  </si>
  <si>
    <t>The Hidden Garden</t>
  </si>
  <si>
    <t>Antonio Raggi</t>
  </si>
  <si>
    <t>1158 Carlton Street</t>
  </si>
  <si>
    <t>Rose Boutique</t>
  </si>
  <si>
    <t>Bill Scott</t>
  </si>
  <si>
    <t>1249 Dorena Street</t>
  </si>
  <si>
    <t>Dirck van Baburen</t>
  </si>
  <si>
    <t>15 Orenco Street</t>
  </si>
  <si>
    <t>Edward Hopper</t>
  </si>
  <si>
    <t>1603 6th Street</t>
  </si>
  <si>
    <t>3221 Powers Street</t>
  </si>
  <si>
    <t>3364 Portland Street</t>
  </si>
  <si>
    <t>Le Printemps</t>
  </si>
  <si>
    <t>3688 Gervais Street</t>
  </si>
  <si>
    <t>Greenworks</t>
  </si>
  <si>
    <t>William Scott</t>
  </si>
  <si>
    <t>3888 Monitor Street</t>
  </si>
  <si>
    <t>Charles Melvin Price</t>
  </si>
  <si>
    <t>Old Tomahawk Road</t>
  </si>
  <si>
    <t>Henry M. Jackson</t>
  </si>
  <si>
    <t>Granite Springs Road</t>
  </si>
  <si>
    <t>Newhouse Funeral Home</t>
  </si>
  <si>
    <t>Carter Glass</t>
  </si>
  <si>
    <t>11 Old Tomahawk Road</t>
  </si>
  <si>
    <t>John William McCormack</t>
  </si>
  <si>
    <t>15 Old Tomahawk Street</t>
  </si>
  <si>
    <t>Bouquets and More</t>
  </si>
  <si>
    <t>John Sparkman</t>
  </si>
  <si>
    <t>118 Church Street</t>
  </si>
  <si>
    <t>Simply Breathe Events</t>
  </si>
  <si>
    <t>William R. Poage</t>
  </si>
  <si>
    <t>9 Market Street</t>
  </si>
  <si>
    <t>Simply Savvy Events</t>
  </si>
  <si>
    <t>Edouard Manet</t>
  </si>
  <si>
    <t>157 Carver Street</t>
  </si>
  <si>
    <t>New Orleans</t>
  </si>
  <si>
    <t>LA</t>
  </si>
  <si>
    <t>Eastern Market</t>
  </si>
  <si>
    <t>Guy Francois</t>
  </si>
  <si>
    <t>1815 Helvetia Street</t>
  </si>
  <si>
    <t>2895 Baxter Street</t>
  </si>
  <si>
    <t>3061 Wonder Street</t>
  </si>
  <si>
    <t>Lotus Designs</t>
  </si>
  <si>
    <t>Marcantonio Raimondi</t>
  </si>
  <si>
    <t>3379 Adrian Street</t>
  </si>
  <si>
    <t>Table &amp; Tulip</t>
  </si>
  <si>
    <t>3509 Echo Street</t>
  </si>
  <si>
    <t>Sweet Stems</t>
  </si>
  <si>
    <t>Markus Raetz</t>
  </si>
  <si>
    <t>3688 Glenwood Street</t>
  </si>
  <si>
    <t>Roses are Red</t>
  </si>
  <si>
    <t>Jan van Scorel</t>
  </si>
  <si>
    <t>3754 Dallas Street</t>
  </si>
  <si>
    <t>The Tilted Tulip</t>
  </si>
  <si>
    <t>38 Harbor Street</t>
  </si>
  <si>
    <t>Smell the Roses</t>
  </si>
  <si>
    <t>Jack Brooks</t>
  </si>
  <si>
    <t>45 North Riverside Avenue</t>
  </si>
  <si>
    <t>Robert L. Doughton</t>
  </si>
  <si>
    <t>393 Main Street</t>
  </si>
  <si>
    <t>Joseph William Martin, Jr.</t>
  </si>
  <si>
    <t>386 Main Street</t>
  </si>
  <si>
    <t>Clarence Cannon</t>
  </si>
  <si>
    <t>575 Main Street</t>
  </si>
  <si>
    <t>John C. Stennis</t>
  </si>
  <si>
    <t>111 Bedford Road</t>
  </si>
  <si>
    <t>Kenneth McKellar</t>
  </si>
  <si>
    <t>465 Main Street</t>
  </si>
  <si>
    <t>Alfredo Ramos Martinez</t>
  </si>
  <si>
    <t>1089 Walton Street</t>
  </si>
  <si>
    <t>Austin</t>
  </si>
  <si>
    <t>TX</t>
  </si>
  <si>
    <t>Francesco Bacchiacca</t>
  </si>
  <si>
    <t>1632 Allen Street</t>
  </si>
  <si>
    <t>Gustav Klimt</t>
  </si>
  <si>
    <t>1812 Vestry Street</t>
  </si>
  <si>
    <t>Beautiful Blossoms</t>
  </si>
  <si>
    <t>William Frater</t>
  </si>
  <si>
    <t>2916 Broadway</t>
  </si>
  <si>
    <t>Jacob Adriaensz. Backer</t>
  </si>
  <si>
    <t>3096 Elmira Street</t>
  </si>
  <si>
    <t>The Grow Room</t>
  </si>
  <si>
    <t>3280 Boring Street</t>
  </si>
  <si>
    <t>Martin Hoffmann</t>
  </si>
  <si>
    <t>3690 Pine Street</t>
  </si>
  <si>
    <t>All in Bloom</t>
  </si>
  <si>
    <t>Sinibaldo Scorza</t>
  </si>
  <si>
    <t>3755 Pinehurst Street</t>
  </si>
  <si>
    <t>The Bloom Room</t>
  </si>
  <si>
    <t>Mary Scott</t>
  </si>
  <si>
    <t>3858 Crow Street</t>
  </si>
  <si>
    <t>William Huston Natcher</t>
  </si>
  <si>
    <t>13 Heritage Center</t>
  </si>
  <si>
    <t>Claude Pepper</t>
  </si>
  <si>
    <t>4 West Cross Street</t>
  </si>
  <si>
    <t>The Watering Can</t>
  </si>
  <si>
    <t>William P. Frye</t>
  </si>
  <si>
    <t>22 Ocean Street</t>
  </si>
  <si>
    <t>Ted Stevens</t>
  </si>
  <si>
    <t>15 South Broadway</t>
  </si>
  <si>
    <t>Carl Curtis</t>
  </si>
  <si>
    <t>394 Central Avenue</t>
  </si>
  <si>
    <t>Peter W. Rodino</t>
  </si>
  <si>
    <t>141 East Lake Street</t>
  </si>
  <si>
    <t>Anna Page Scott</t>
  </si>
  <si>
    <t>1148 5th Street</t>
  </si>
  <si>
    <t>Phoenix</t>
  </si>
  <si>
    <t>AZ</t>
  </si>
  <si>
    <t>Arnulf Rainer</t>
  </si>
  <si>
    <t>1175 Warrenton Street</t>
  </si>
  <si>
    <t>August Franzen</t>
  </si>
  <si>
    <t>1181 Molalla Street</t>
  </si>
  <si>
    <t>Hummingbird Creations</t>
  </si>
  <si>
    <t>Christophe Fratin</t>
  </si>
  <si>
    <t>1366 Charleston Street</t>
  </si>
  <si>
    <t>Edgar Degas</t>
  </si>
  <si>
    <t>1507 Paisley Street</t>
  </si>
  <si>
    <t>Ludolf Backhuysen</t>
  </si>
  <si>
    <t>3116 Beaverton Street</t>
  </si>
  <si>
    <t>Rainbow Bouquet</t>
  </si>
  <si>
    <t>3404 Friend Street</t>
  </si>
  <si>
    <t>The English Garden</t>
  </si>
  <si>
    <t>3518 Olene Street</t>
  </si>
  <si>
    <t>Soiree Event Planning</t>
  </si>
  <si>
    <t>Robert Frank</t>
  </si>
  <si>
    <t>3726 Elgin Street</t>
  </si>
  <si>
    <t>Chic Productions</t>
  </si>
  <si>
    <t>Jennings Randolph</t>
  </si>
  <si>
    <t>7 Pondfield Road</t>
  </si>
  <si>
    <t>Mayberry Events</t>
  </si>
  <si>
    <t>Eugene Hale</t>
  </si>
  <si>
    <t>1 Park Place</t>
  </si>
  <si>
    <t>Leslie C. Arends</t>
  </si>
  <si>
    <t>104 Kraft Avenue</t>
  </si>
  <si>
    <t>County Nursery</t>
  </si>
  <si>
    <t>Daniel A. Reed</t>
  </si>
  <si>
    <t>307 Columbus Avenue</t>
  </si>
  <si>
    <t>George William Norris</t>
  </si>
  <si>
    <t>56 Pondfield Road</t>
  </si>
  <si>
    <t>Flora Savage</t>
  </si>
  <si>
    <t>John Taber</t>
  </si>
  <si>
    <t>434 White Plains Road</t>
  </si>
  <si>
    <t>Angie Michelangelo</t>
  </si>
  <si>
    <t>1127 Idanha Street</t>
  </si>
  <si>
    <t>San Diego</t>
  </si>
  <si>
    <t>CA</t>
  </si>
  <si>
    <t>Nola Flora</t>
  </si>
  <si>
    <t>Arthur Rackham</t>
  </si>
  <si>
    <t>1180 Elk City Street</t>
  </si>
  <si>
    <t>The Basketry</t>
  </si>
  <si>
    <t>Frank Frazetta</t>
  </si>
  <si>
    <t>1655 Wilbur Street</t>
  </si>
  <si>
    <t>Harriet Backer</t>
  </si>
  <si>
    <t>1859 Toledo Street</t>
  </si>
  <si>
    <t>2927 Biggs Street</t>
  </si>
  <si>
    <t>3297 Mist Street</t>
  </si>
  <si>
    <t>Gift Tree</t>
  </si>
  <si>
    <t>Sarah Bachrodt</t>
  </si>
  <si>
    <t>3729 Ashland Street</t>
  </si>
  <si>
    <t>Toulouse Royal</t>
  </si>
  <si>
    <t>3789 Keasey Street</t>
  </si>
  <si>
    <t>Pink Olive Inc.</t>
  </si>
  <si>
    <t>Samuel Scott</t>
  </si>
  <si>
    <t>3867 Jamieson Street</t>
  </si>
  <si>
    <t>Fulton Stall Market</t>
  </si>
  <si>
    <t>William M. Colmer</t>
  </si>
  <si>
    <t>27 River Road</t>
  </si>
  <si>
    <t>Dave Obey</t>
  </si>
  <si>
    <t>180 1st Street</t>
  </si>
  <si>
    <t>Ballard Blossom, Inc.</t>
  </si>
  <si>
    <t>Samuel Smith</t>
  </si>
  <si>
    <t>236 West Street</t>
  </si>
  <si>
    <t>John Little McClellan</t>
  </si>
  <si>
    <t>238 Green Street</t>
  </si>
  <si>
    <t>Morris Sheppard</t>
  </si>
  <si>
    <t>53 Park Hill Avenue</t>
  </si>
  <si>
    <t>Ernest Hollings</t>
  </si>
  <si>
    <t>320 Yonkers Avenue</t>
  </si>
  <si>
    <t>Charles C. Hofmann</t>
  </si>
  <si>
    <t>13 Rector Street </t>
  </si>
  <si>
    <t>San Francisco</t>
  </si>
  <si>
    <t>Frances Scott</t>
  </si>
  <si>
    <t>1622 Veneta Street</t>
  </si>
  <si>
    <t>George Hoffmeister</t>
  </si>
  <si>
    <t>1771 Jewell Street</t>
  </si>
  <si>
    <t>Gardenia Organic</t>
  </si>
  <si>
    <t>Hans Hoffmann</t>
  </si>
  <si>
    <t>182 Banks Street</t>
  </si>
  <si>
    <t>Sprout Home</t>
  </si>
  <si>
    <t>Josef Hoffmann</t>
  </si>
  <si>
    <t>2953 Fort Rock Street</t>
  </si>
  <si>
    <t>Fleurs du Mois</t>
  </si>
  <si>
    <t>313 Cecil Street</t>
  </si>
  <si>
    <t>Ilia Baciccio</t>
  </si>
  <si>
    <t>3409 Juntura Street</t>
  </si>
  <si>
    <t>The Meadow</t>
  </si>
  <si>
    <t>3605 Manzanita Street</t>
  </si>
  <si>
    <t>Stem</t>
  </si>
  <si>
    <t>William Bell Scott</t>
  </si>
  <si>
    <t>3891 Buncom Street</t>
  </si>
  <si>
    <t>Charles B. Rangel</t>
  </si>
  <si>
    <t>410 West Boston Post Road</t>
  </si>
  <si>
    <t>Picolla Pianta</t>
  </si>
  <si>
    <t>Bill Young</t>
  </si>
  <si>
    <t>974 East Boston Post Road</t>
  </si>
  <si>
    <t>Richard Russell, Jr.</t>
  </si>
  <si>
    <t>5 Mamaroneck Avenue</t>
  </si>
  <si>
    <t>John Sherman</t>
  </si>
  <si>
    <t>1550 Central Park Avenue</t>
  </si>
  <si>
    <t>Russell B. Long</t>
  </si>
  <si>
    <t>431 White Plains Road</t>
  </si>
  <si>
    <t>Ovando</t>
  </si>
  <si>
    <t>Frederick H. Gillett</t>
  </si>
  <si>
    <t>27 Mamaroneck Avenue</t>
  </si>
  <si>
    <t>Alexandre Hogue</t>
  </si>
  <si>
    <t>1068 Westfall Street</t>
  </si>
  <si>
    <t>Portland</t>
  </si>
  <si>
    <t>OR</t>
  </si>
  <si>
    <t>Charles S. Raleigh</t>
  </si>
  <si>
    <t>1312 Chiloquin Street</t>
  </si>
  <si>
    <t>Thomas Christopher Hofland</t>
  </si>
  <si>
    <t>2958 Beekman Street</t>
  </si>
  <si>
    <t>3316 Buxton Street</t>
  </si>
  <si>
    <t>Belle Fleur</t>
  </si>
  <si>
    <t>Raffaellino del Garbo</t>
  </si>
  <si>
    <t>3422 Delancey Street</t>
  </si>
  <si>
    <t>Petal Design Studio</t>
  </si>
  <si>
    <t>Sir Henry Raeburn</t>
  </si>
  <si>
    <t>3610 Sandy Street</t>
  </si>
  <si>
    <t>Something May</t>
  </si>
  <si>
    <t>3736 Glendale Street</t>
  </si>
  <si>
    <t>Wild Daisy</t>
  </si>
  <si>
    <t>3804 Blue River Street</t>
  </si>
  <si>
    <t>William Edouard Scott</t>
  </si>
  <si>
    <t>3899 Beaver Street</t>
  </si>
  <si>
    <t>Amore Garden</t>
  </si>
  <si>
    <t>Wilbur Mills</t>
  </si>
  <si>
    <t>929 Yonkers Avenue</t>
  </si>
  <si>
    <t>Bouquets &amp; Baskets</t>
  </si>
  <si>
    <t>Dante Fascell</t>
  </si>
  <si>
    <t>840 Midland Avenue</t>
  </si>
  <si>
    <t>Robert H. Michel</t>
  </si>
  <si>
    <t>642 Yonkers Avenue</t>
  </si>
  <si>
    <t>Kabloom</t>
  </si>
  <si>
    <t>Robert Crosser</t>
  </si>
  <si>
    <t>440 Riverdale Avenue</t>
  </si>
  <si>
    <t>Back to the Fuschia</t>
  </si>
  <si>
    <t>Robert L. F. Sikes</t>
  </si>
  <si>
    <t>Old Albany Post Road</t>
  </si>
  <si>
    <t>The Lone Arranger</t>
  </si>
  <si>
    <t>Nathaniel Macon</t>
  </si>
  <si>
    <t>106 Westchester Avenue</t>
  </si>
  <si>
    <t>Blooms &amp; Grooms</t>
  </si>
  <si>
    <t>1107 Homestead Street</t>
  </si>
  <si>
    <t>Seattle</t>
  </si>
  <si>
    <t>WA</t>
  </si>
  <si>
    <t>1114 Dilley Street</t>
  </si>
  <si>
    <t>1256 Cheshire Street</t>
  </si>
  <si>
    <t>Charles Rain</t>
  </si>
  <si>
    <t>1304 Gates Street</t>
  </si>
  <si>
    <t>1605 Old Slip </t>
  </si>
  <si>
    <t>Fleurish</t>
  </si>
  <si>
    <t>3143 Dee Street</t>
  </si>
  <si>
    <t>Ivy Lane</t>
  </si>
  <si>
    <t>Ludwig Hohlwein</t>
  </si>
  <si>
    <t>3318 Rice Hill Street</t>
  </si>
  <si>
    <t>John Scott</t>
  </si>
  <si>
    <t>3810 Algoma Street</t>
  </si>
  <si>
    <t>Janet Scudder</t>
  </si>
  <si>
    <t>3947 Umpqua Street</t>
  </si>
  <si>
    <t>Henry Cabot Lodge</t>
  </si>
  <si>
    <t>999 Central Park Avenue</t>
  </si>
  <si>
    <t>Alben W. Barkley</t>
  </si>
  <si>
    <t>870 Central Park Avenue</t>
  </si>
  <si>
    <t>Stalk Market</t>
  </si>
  <si>
    <t>Henry B. Gonzalez</t>
  </si>
  <si>
    <t>1505 Weaver</t>
  </si>
  <si>
    <t>Buds and Blossoms</t>
  </si>
  <si>
    <t>Francis E. Warren</t>
  </si>
  <si>
    <t>640 McLean Avenue</t>
  </si>
  <si>
    <t>Campbell Family Funeral Home</t>
  </si>
  <si>
    <t>James Eastland</t>
  </si>
  <si>
    <t>337 Saw Mill River Road</t>
  </si>
  <si>
    <t>Dublin Funeral Services</t>
  </si>
  <si>
    <t>Thad Cochran</t>
  </si>
  <si>
    <t>27 Meyer Avenue</t>
  </si>
  <si>
    <t>employee#</t>
  </si>
  <si>
    <t>social_security_number</t>
  </si>
  <si>
    <t>Last_Name</t>
  </si>
  <si>
    <t>first_name</t>
  </si>
  <si>
    <t>wage_rate_per_hour</t>
  </si>
  <si>
    <t>YE2154</t>
  </si>
  <si>
    <t>784132154</t>
  </si>
  <si>
    <t>Shantz</t>
  </si>
  <si>
    <t>Bobby</t>
  </si>
  <si>
    <t>YE3477</t>
  </si>
  <si>
    <t>647813477</t>
  </si>
  <si>
    <t>Terry</t>
  </si>
  <si>
    <t>Ralph</t>
  </si>
  <si>
    <t>YE6168</t>
  </si>
  <si>
    <t>468746168</t>
  </si>
  <si>
    <t>Maris</t>
  </si>
  <si>
    <t>Roger</t>
  </si>
  <si>
    <t>YE8519</t>
  </si>
  <si>
    <t>879848519</t>
  </si>
  <si>
    <t>Thurston</t>
  </si>
  <si>
    <t>Fuzzy</t>
  </si>
  <si>
    <t>YE9482</t>
  </si>
  <si>
    <t>347819482</t>
  </si>
  <si>
    <t>Curry</t>
  </si>
  <si>
    <t>Bill</t>
  </si>
  <si>
    <t>YE0788</t>
  </si>
  <si>
    <t>369700788</t>
  </si>
  <si>
    <t>Coates</t>
  </si>
  <si>
    <t>Jim</t>
  </si>
  <si>
    <t>YE6980</t>
  </si>
  <si>
    <t>798846980</t>
  </si>
  <si>
    <t>Aldridge</t>
  </si>
  <si>
    <t>Lionel</t>
  </si>
  <si>
    <t>YE8451</t>
  </si>
  <si>
    <t>781158451</t>
  </si>
  <si>
    <t>Starr</t>
  </si>
  <si>
    <t>Bart</t>
  </si>
  <si>
    <t>YE9108</t>
  </si>
  <si>
    <t>781899108</t>
  </si>
  <si>
    <t>Jeter</t>
  </si>
  <si>
    <t>Bob</t>
  </si>
  <si>
    <t>YE9189</t>
  </si>
  <si>
    <t>713789189</t>
  </si>
  <si>
    <t>Lilly</t>
  </si>
  <si>
    <t>Kristine</t>
  </si>
  <si>
    <t>YE0380</t>
  </si>
  <si>
    <t>639750380</t>
  </si>
  <si>
    <t>Arroyo</t>
  </si>
  <si>
    <t>Luis</t>
  </si>
  <si>
    <t>YE1564</t>
  </si>
  <si>
    <t>879181564</t>
  </si>
  <si>
    <t>Gabler</t>
  </si>
  <si>
    <t>John</t>
  </si>
  <si>
    <t>312021681</t>
  </si>
  <si>
    <t>Grba</t>
  </si>
  <si>
    <t>Eli</t>
  </si>
  <si>
    <t>YE4546</t>
  </si>
  <si>
    <t>145784546</t>
  </si>
  <si>
    <t>Boyer</t>
  </si>
  <si>
    <t>Clete</t>
  </si>
  <si>
    <t>YE6478</t>
  </si>
  <si>
    <t>478636478</t>
  </si>
  <si>
    <t>Valo</t>
  </si>
  <si>
    <t>Elmer</t>
  </si>
  <si>
    <t>YE1384</t>
  </si>
  <si>
    <t>654891384</t>
  </si>
  <si>
    <t>Duren</t>
  </si>
  <si>
    <t>Ryne</t>
  </si>
  <si>
    <t>YE1687</t>
  </si>
  <si>
    <t>347841687</t>
  </si>
  <si>
    <t>James</t>
  </si>
  <si>
    <t>Johnny</t>
  </si>
  <si>
    <t>YE4812</t>
  </si>
  <si>
    <t>519464812</t>
  </si>
  <si>
    <t>Hadley</t>
  </si>
  <si>
    <t>Kent</t>
  </si>
  <si>
    <t>YE7777</t>
  </si>
  <si>
    <t>283457777</t>
  </si>
  <si>
    <t>Roy Caffey</t>
  </si>
  <si>
    <t>Lee</t>
  </si>
  <si>
    <t>YE8908</t>
  </si>
  <si>
    <t>615648908</t>
  </si>
  <si>
    <t>Wood</t>
  </si>
  <si>
    <t>Willie</t>
  </si>
  <si>
    <t>YE4896</t>
  </si>
  <si>
    <t>369814896</t>
  </si>
  <si>
    <t>Kubek</t>
  </si>
  <si>
    <t>Tony</t>
  </si>
  <si>
    <t>YE5415</t>
  </si>
  <si>
    <t>710615415</t>
  </si>
  <si>
    <t>Skowron</t>
  </si>
  <si>
    <t>YE8888</t>
  </si>
  <si>
    <t>345168888</t>
  </si>
  <si>
    <t>Weatherwax</t>
  </si>
  <si>
    <t>YE9165</t>
  </si>
  <si>
    <t>651879165</t>
  </si>
  <si>
    <t>Jordan</t>
  </si>
  <si>
    <t>Henry</t>
  </si>
  <si>
    <t>YE9410</t>
  </si>
  <si>
    <t>878189410</t>
  </si>
  <si>
    <t>Mack</t>
  </si>
  <si>
    <t>Red</t>
  </si>
  <si>
    <t>YE1894</t>
  </si>
  <si>
    <t>123781894</t>
  </si>
  <si>
    <t>Maas</t>
  </si>
  <si>
    <t>Duke</t>
  </si>
  <si>
    <t>YE4138</t>
  </si>
  <si>
    <t>789654138</t>
  </si>
  <si>
    <t>Berra</t>
  </si>
  <si>
    <t>Yogi</t>
  </si>
  <si>
    <t>YE5198</t>
  </si>
  <si>
    <t>987815198</t>
  </si>
  <si>
    <t>Richardson</t>
  </si>
  <si>
    <t>YE5475</t>
  </si>
  <si>
    <t>354975475</t>
  </si>
  <si>
    <t>Cerv</t>
  </si>
  <si>
    <t>YE8089</t>
  </si>
  <si>
    <t>318948089</t>
  </si>
  <si>
    <t>Crutcher</t>
  </si>
  <si>
    <t>Tommy</t>
  </si>
  <si>
    <t>YE1819</t>
  </si>
  <si>
    <t>654841819</t>
  </si>
  <si>
    <t>Foudy</t>
  </si>
  <si>
    <t>Julie</t>
  </si>
  <si>
    <t>YE4432</t>
  </si>
  <si>
    <t>589884432</t>
  </si>
  <si>
    <t>Hamm</t>
  </si>
  <si>
    <t>Mia</t>
  </si>
  <si>
    <t>YE4532</t>
  </si>
  <si>
    <t>321334532</t>
  </si>
  <si>
    <t>Billy</t>
  </si>
  <si>
    <t>YE4631</t>
  </si>
  <si>
    <t>487984631</t>
  </si>
  <si>
    <t>Carey</t>
  </si>
  <si>
    <t>Andy</t>
  </si>
  <si>
    <t>YE5768</t>
  </si>
  <si>
    <t>971385768</t>
  </si>
  <si>
    <t>Hunt</t>
  </si>
  <si>
    <t>Ken</t>
  </si>
  <si>
    <t>YE3333</t>
  </si>
  <si>
    <t>334543333</t>
  </si>
  <si>
    <t>Stafford</t>
  </si>
  <si>
    <t>YE4514</t>
  </si>
  <si>
    <t>698774514</t>
  </si>
  <si>
    <t>Howard</t>
  </si>
  <si>
    <t>Elston</t>
  </si>
  <si>
    <t>YE4941</t>
  </si>
  <si>
    <t>348184941</t>
  </si>
  <si>
    <t>Long</t>
  </si>
  <si>
    <t>Dale</t>
  </si>
  <si>
    <t>YE5971</t>
  </si>
  <si>
    <t>367815971</t>
  </si>
  <si>
    <t>Lopez</t>
  </si>
  <si>
    <t>Hector</t>
  </si>
  <si>
    <t>YE7654</t>
  </si>
  <si>
    <t>678887654</t>
  </si>
  <si>
    <t>Brown</t>
  </si>
  <si>
    <t>Tom</t>
  </si>
  <si>
    <t>YE4789</t>
  </si>
  <si>
    <t>151974789</t>
  </si>
  <si>
    <t>DeMaestri</t>
  </si>
  <si>
    <t>Joe</t>
  </si>
  <si>
    <t>YE4813</t>
  </si>
  <si>
    <t>987184813</t>
  </si>
  <si>
    <t>Johnson</t>
  </si>
  <si>
    <t>Deron</t>
  </si>
  <si>
    <t>789166148</t>
  </si>
  <si>
    <t>Sobrero</t>
  </si>
  <si>
    <t>Kate</t>
  </si>
  <si>
    <t>YE6498</t>
  </si>
  <si>
    <t>978416498</t>
  </si>
  <si>
    <t>Adderley</t>
  </si>
  <si>
    <t>Herb</t>
  </si>
  <si>
    <t>YE8485</t>
  </si>
  <si>
    <t>678118485</t>
  </si>
  <si>
    <t>Taylor</t>
  </si>
  <si>
    <t>YE1516</t>
  </si>
  <si>
    <t>316151516</t>
  </si>
  <si>
    <t>Ford</t>
  </si>
  <si>
    <t>Whitey</t>
  </si>
  <si>
    <t>YE2918</t>
  </si>
  <si>
    <t>877992918</t>
  </si>
  <si>
    <t>Wagner</t>
  </si>
  <si>
    <t>Aly</t>
  </si>
  <si>
    <t>YE7845</t>
  </si>
  <si>
    <t>456257845</t>
  </si>
  <si>
    <t>Chandler</t>
  </si>
  <si>
    <t>Don</t>
  </si>
  <si>
    <t>YE9182</t>
  </si>
  <si>
    <t>223449182</t>
  </si>
  <si>
    <t>Kostelnik</t>
  </si>
  <si>
    <t>Ron</t>
  </si>
  <si>
    <t>YE9481</t>
  </si>
  <si>
    <t>671489481</t>
  </si>
  <si>
    <t>McGee</t>
  </si>
  <si>
    <t>Max</t>
  </si>
  <si>
    <t>YE4164</t>
  </si>
  <si>
    <t>478194164</t>
  </si>
  <si>
    <t>Blanchard</t>
  </si>
  <si>
    <t>YE6354</t>
  </si>
  <si>
    <t>448456354</t>
  </si>
  <si>
    <t>Pisoni</t>
  </si>
  <si>
    <t>YE8794</t>
  </si>
  <si>
    <t>478468794</t>
  </si>
  <si>
    <t>Vandersea</t>
  </si>
  <si>
    <t>Phil</t>
  </si>
  <si>
    <t>YE9054</t>
  </si>
  <si>
    <t>904889054</t>
  </si>
  <si>
    <t>Hornung</t>
  </si>
  <si>
    <t>Paul</t>
  </si>
  <si>
    <t>YE9364</t>
  </si>
  <si>
    <t>758819364</t>
  </si>
  <si>
    <t>YE1234</t>
  </si>
  <si>
    <t>545991234</t>
  </si>
  <si>
    <t>Wambach</t>
  </si>
  <si>
    <t>Abby</t>
  </si>
  <si>
    <t>YE3387</t>
  </si>
  <si>
    <t>987843387</t>
  </si>
  <si>
    <t>Stowe</t>
  </si>
  <si>
    <t>Hal</t>
  </si>
  <si>
    <t>YE4048</t>
  </si>
  <si>
    <t>354984048</t>
  </si>
  <si>
    <t>Turley</t>
  </si>
  <si>
    <t>YE5151</t>
  </si>
  <si>
    <t>231645151</t>
  </si>
  <si>
    <t>McDougald</t>
  </si>
  <si>
    <t>Gil</t>
  </si>
  <si>
    <t>YE7519</t>
  </si>
  <si>
    <t>321687519</t>
  </si>
  <si>
    <t>Bratkowski</t>
  </si>
  <si>
    <t>Zeke</t>
  </si>
  <si>
    <t>Inventory#</t>
  </si>
  <si>
    <t>Flower Name</t>
  </si>
  <si>
    <t>Retail Price</t>
  </si>
  <si>
    <t>F1001</t>
  </si>
  <si>
    <t>F1002</t>
  </si>
  <si>
    <t>F1003</t>
  </si>
  <si>
    <t>F1004</t>
  </si>
  <si>
    <t>F1005</t>
  </si>
  <si>
    <t>F1006</t>
  </si>
  <si>
    <t>F1007</t>
  </si>
  <si>
    <t>F1008</t>
  </si>
  <si>
    <t>F1009</t>
  </si>
  <si>
    <t>F1010</t>
  </si>
  <si>
    <t>F1011</t>
  </si>
  <si>
    <t>F1012</t>
  </si>
  <si>
    <t>F1013</t>
  </si>
  <si>
    <t>F1014</t>
  </si>
  <si>
    <t>F1015</t>
  </si>
  <si>
    <t>F1016</t>
  </si>
  <si>
    <t>F1017</t>
  </si>
  <si>
    <t>F1018</t>
  </si>
  <si>
    <t>F1019</t>
  </si>
  <si>
    <t>F1020</t>
  </si>
  <si>
    <t>F1021</t>
  </si>
  <si>
    <t>F1022</t>
  </si>
  <si>
    <t>F1023</t>
  </si>
  <si>
    <t>name</t>
  </si>
  <si>
    <t>phone_number</t>
  </si>
  <si>
    <t>city</t>
  </si>
  <si>
    <t>state</t>
  </si>
  <si>
    <t>R. Dalrymple</t>
  </si>
  <si>
    <t>(617) 925-4411</t>
  </si>
  <si>
    <t>Delta Floral Distributors Inc</t>
  </si>
  <si>
    <t>(617) 925-4412</t>
  </si>
  <si>
    <t>Fresh Flower</t>
  </si>
  <si>
    <t>(617) 925-4414</t>
  </si>
  <si>
    <t>(617) 925-4413</t>
  </si>
  <si>
    <t>A. Baldwin</t>
  </si>
  <si>
    <t>Mayesh Wholesale Florist, Inc</t>
  </si>
  <si>
    <t>(617) 925-4415</t>
  </si>
  <si>
    <t>H. Tomaz</t>
  </si>
  <si>
    <t>(617) 925-4416</t>
  </si>
  <si>
    <t>I. Nilsen</t>
  </si>
  <si>
    <t>(718) 925-4420</t>
  </si>
  <si>
    <t>G. Hadid</t>
  </si>
  <si>
    <t>(718) 369-9875</t>
  </si>
  <si>
    <t>A. Centomo</t>
  </si>
  <si>
    <t>(718) 925-4419</t>
  </si>
  <si>
    <t>Florabundance</t>
  </si>
  <si>
    <t>(718) 369-9877</t>
  </si>
  <si>
    <t>Growers Direct</t>
  </si>
  <si>
    <t>(718) 369-9878</t>
  </si>
  <si>
    <t>L. Watier</t>
  </si>
  <si>
    <t>(718) 369-9879</t>
  </si>
  <si>
    <t>V. Elliott</t>
  </si>
  <si>
    <t>(718) 369-9880</t>
  </si>
  <si>
    <t>N. Miranda</t>
  </si>
  <si>
    <t>(215) 354-9842</t>
  </si>
  <si>
    <t>Flower Buds Direct</t>
  </si>
  <si>
    <t>(215) 354-9847</t>
  </si>
  <si>
    <t>Kendall Farms</t>
  </si>
  <si>
    <t>(215) 354-9845</t>
  </si>
  <si>
    <t>Tutull Flower Farms</t>
  </si>
  <si>
    <t>(215) 354-9843</t>
  </si>
  <si>
    <t>Sunflower Farms</t>
  </si>
  <si>
    <t>(215) 354-9844</t>
  </si>
  <si>
    <t>Sunshine Growers Nursery</t>
  </si>
  <si>
    <t>Rose Connection Inc</t>
  </si>
  <si>
    <t>(215) 354-9846</t>
  </si>
  <si>
    <t>J. Russell</t>
  </si>
  <si>
    <t>(202) 354-9849</t>
  </si>
  <si>
    <t>R. Golden</t>
  </si>
  <si>
    <t>(202) 444-5555</t>
  </si>
  <si>
    <t>A. Lopez</t>
  </si>
  <si>
    <t>(202) 444-5556</t>
  </si>
  <si>
    <t>M. Aimes</t>
  </si>
  <si>
    <t>(202) 444-5561</t>
  </si>
  <si>
    <t>Villa Growers Inc</t>
  </si>
  <si>
    <t>(202) 444-5562</t>
  </si>
  <si>
    <t>Rita Flora</t>
  </si>
  <si>
    <t>(202) 444-5563</t>
  </si>
  <si>
    <t>East Flower Growers</t>
  </si>
  <si>
    <t>(202) 444-5564</t>
  </si>
  <si>
    <t>Sole Farms</t>
  </si>
  <si>
    <t>(305) 333-9989</t>
  </si>
  <si>
    <t>(305) 354-9841</t>
  </si>
  <si>
    <t>A. Ovard</t>
  </si>
  <si>
    <t>(305) 879-6085</t>
  </si>
  <si>
    <t>P. Ferris</t>
  </si>
  <si>
    <t>(305) 369-9875</t>
  </si>
  <si>
    <t>Q.J. Bocachica</t>
  </si>
  <si>
    <t>(305) 369-9876</t>
  </si>
  <si>
    <t>Passion Growers</t>
  </si>
  <si>
    <t>(305) 369-9877</t>
  </si>
  <si>
    <t>Fresca Farms</t>
  </si>
  <si>
    <t>(305) 369-9878</t>
  </si>
  <si>
    <t>J. Chantal</t>
  </si>
  <si>
    <t>(504) 364-9818</t>
  </si>
  <si>
    <t>Nola Tilth</t>
  </si>
  <si>
    <t>(504) 888-7777</t>
  </si>
  <si>
    <t>J. McVey</t>
  </si>
  <si>
    <t>(504) 354-9845</t>
  </si>
  <si>
    <t>(504) 999-8788</t>
  </si>
  <si>
    <t>A. Ziadeh</t>
  </si>
  <si>
    <t>(504) 999-8789</t>
  </si>
  <si>
    <t>A. Winehouse</t>
  </si>
  <si>
    <t>(504) 999-8790</t>
  </si>
  <si>
    <t>J. Pitchford</t>
  </si>
  <si>
    <t>(504) 999-8791</t>
  </si>
  <si>
    <t>S. Wood</t>
  </si>
  <si>
    <t>(512) 444-3339</t>
  </si>
  <si>
    <t>South Texas Rose Farm</t>
  </si>
  <si>
    <t>(512) 444-3335</t>
  </si>
  <si>
    <t>Arnosky Family Farm</t>
  </si>
  <si>
    <t>(512) 444-3336</t>
  </si>
  <si>
    <t>(512) 444-5555</t>
  </si>
  <si>
    <t>M. Barnes</t>
  </si>
  <si>
    <t>(512) 444-5556</t>
  </si>
  <si>
    <t>B. Thomson</t>
  </si>
  <si>
    <t>(512) 444-5557</t>
  </si>
  <si>
    <t>(512) 444-5558</t>
  </si>
  <si>
    <t>B. Davis</t>
  </si>
  <si>
    <t>(480) 444-3342</t>
  </si>
  <si>
    <t>T. Bennett</t>
  </si>
  <si>
    <t>(480) 444-3346</t>
  </si>
  <si>
    <t>W. Churchill</t>
  </si>
  <si>
    <t>(480) 444-3340</t>
  </si>
  <si>
    <t>Desert Rose Farms</t>
  </si>
  <si>
    <t>(480) 444-3341</t>
  </si>
  <si>
    <t>Hilltop Farms</t>
  </si>
  <si>
    <t>C. Ahmelie</t>
  </si>
  <si>
    <t>(480) 444-3343</t>
  </si>
  <si>
    <t>T. Smiley</t>
  </si>
  <si>
    <t>(480) 444-3344</t>
  </si>
  <si>
    <t>S. Seidman</t>
  </si>
  <si>
    <t>(619) 444-3373</t>
  </si>
  <si>
    <t>L. Vanderpump</t>
  </si>
  <si>
    <t>(619) 444-3369</t>
  </si>
  <si>
    <t>Presley Farms</t>
  </si>
  <si>
    <t>(619) 444-3349</t>
  </si>
  <si>
    <t>M. Syrup</t>
  </si>
  <si>
    <t>(619) 444-3353</t>
  </si>
  <si>
    <t>R. Daly</t>
  </si>
  <si>
    <t>(619) 444-3354</t>
  </si>
  <si>
    <t>A. Appleseed</t>
  </si>
  <si>
    <t>(619) 444-3355</t>
  </si>
  <si>
    <t>S. Sanders</t>
  </si>
  <si>
    <t>(619) 444-3356</t>
  </si>
  <si>
    <t>E. Kung</t>
  </si>
  <si>
    <t>(415) 444-3358</t>
  </si>
  <si>
    <t>(415) 444-3350</t>
  </si>
  <si>
    <t>Neve Brothers Wholesale Cut</t>
  </si>
  <si>
    <t>(415) 444-3354</t>
  </si>
  <si>
    <t>Kitayama Bros Inc</t>
  </si>
  <si>
    <t>(415) 444-3378</t>
  </si>
  <si>
    <t>(415) 444-3379</t>
  </si>
  <si>
    <t>G. Washington</t>
  </si>
  <si>
    <t>(415) 444-3380</t>
  </si>
  <si>
    <t>S. Doherty</t>
  </si>
  <si>
    <t>(415) 444-3381</t>
  </si>
  <si>
    <t>(503) 444-3363</t>
  </si>
  <si>
    <t>H. Ferris</t>
  </si>
  <si>
    <t>(503) 444-3355</t>
  </si>
  <si>
    <t>Sunblossom Farm</t>
  </si>
  <si>
    <t>(503) 444-3387</t>
  </si>
  <si>
    <t>Bella Organic Farm</t>
  </si>
  <si>
    <t>(503) 444-3375</t>
  </si>
  <si>
    <t>D. Nguyen</t>
  </si>
  <si>
    <t>(503) 444-3376</t>
  </si>
  <si>
    <t>B. White</t>
  </si>
  <si>
    <t>(503) 444-3377</t>
  </si>
  <si>
    <t>J. Marsden</t>
  </si>
  <si>
    <t>(503) 444-3378</t>
  </si>
  <si>
    <t>G. Michael</t>
  </si>
  <si>
    <t>(206) 444-3372</t>
  </si>
  <si>
    <t>(206) 444-3352</t>
  </si>
  <si>
    <t>B. Walsh</t>
  </si>
  <si>
    <t>(206) 444-3360</t>
  </si>
  <si>
    <t>K. Taylor</t>
  </si>
  <si>
    <t>(206) 444-3364</t>
  </si>
  <si>
    <t>Blooming Success</t>
  </si>
  <si>
    <t>(206) 444-3365</t>
  </si>
  <si>
    <t>D. Martin</t>
  </si>
  <si>
    <t>(206) 444-3366</t>
  </si>
  <si>
    <t>D. McCay</t>
  </si>
  <si>
    <t>(206) 444-3367</t>
  </si>
  <si>
    <t>order#</t>
  </si>
  <si>
    <t>order_date</t>
  </si>
  <si>
    <t>order_emp#</t>
  </si>
  <si>
    <t>sale_date</t>
  </si>
  <si>
    <t>truck_vin</t>
  </si>
  <si>
    <t>cash_receipt#</t>
  </si>
  <si>
    <t>FS009-O90004</t>
  </si>
  <si>
    <t>HE678481B369</t>
  </si>
  <si>
    <t>FS011-O90004</t>
  </si>
  <si>
    <t>IY838374Y888</t>
  </si>
  <si>
    <t>FS003-O90002</t>
  </si>
  <si>
    <t>HE678481B925</t>
  </si>
  <si>
    <t>FS001-O90001</t>
  </si>
  <si>
    <t>FS002-O90003</t>
  </si>
  <si>
    <t>FS005-O90001</t>
  </si>
  <si>
    <t>FS005-O90004</t>
  </si>
  <si>
    <t>FS002-O90004</t>
  </si>
  <si>
    <t>BC354894N583</t>
  </si>
  <si>
    <t>FS012-O90004</t>
  </si>
  <si>
    <t>FS006-O90003</t>
  </si>
  <si>
    <t>FS007-O90003</t>
  </si>
  <si>
    <t>FS006-O90002</t>
  </si>
  <si>
    <t>FS008-O90003</t>
  </si>
  <si>
    <t>FS007-O90004</t>
  </si>
  <si>
    <t>FS006-O90005</t>
  </si>
  <si>
    <t>FS008-O90002</t>
  </si>
  <si>
    <t>FS009-O90003</t>
  </si>
  <si>
    <t>FS002-O90005</t>
  </si>
  <si>
    <t>FS004-O90002</t>
  </si>
  <si>
    <t>FS003-O90004</t>
  </si>
  <si>
    <t>FS003-O90003</t>
  </si>
  <si>
    <t>FS012-O90002</t>
  </si>
  <si>
    <t>FS010-O90002</t>
  </si>
  <si>
    <t>FS005-O90002</t>
  </si>
  <si>
    <t>FS008-O90005</t>
  </si>
  <si>
    <t>FS004-O90003</t>
  </si>
  <si>
    <t>FS012-O90001</t>
  </si>
  <si>
    <t>FS009-O90005</t>
  </si>
  <si>
    <t>FS007-O90007</t>
  </si>
  <si>
    <t>FS011-O90008</t>
  </si>
  <si>
    <t>FS010-O90005</t>
  </si>
  <si>
    <t>FS011-O90005</t>
  </si>
  <si>
    <t>FS001-O90005</t>
  </si>
  <si>
    <t>FS006-O90004</t>
  </si>
  <si>
    <t>FS002-O90002</t>
  </si>
  <si>
    <t>FS008-O90007</t>
  </si>
  <si>
    <t>FS004-O90004</t>
  </si>
  <si>
    <t>FS001-O90006</t>
  </si>
  <si>
    <t>FS001-O90002</t>
  </si>
  <si>
    <t>FS009-O90006</t>
  </si>
  <si>
    <t>FS009-O90008</t>
  </si>
  <si>
    <t>FS004-O90008</t>
  </si>
  <si>
    <t>FS007-O90008</t>
  </si>
  <si>
    <t>FS007-O90006</t>
  </si>
  <si>
    <t>FS010-O90006</t>
  </si>
  <si>
    <t>FS012-O90006</t>
  </si>
  <si>
    <t>FS010-O90003</t>
  </si>
  <si>
    <t>FS010-O90004</t>
  </si>
  <si>
    <t>FS006-O90007</t>
  </si>
  <si>
    <t>FS006-O90010</t>
  </si>
  <si>
    <t>FS005-O90003</t>
  </si>
  <si>
    <t>FS007-O90009</t>
  </si>
  <si>
    <t>FS002-O90007</t>
  </si>
  <si>
    <t>FS007-O90010</t>
  </si>
  <si>
    <t>FS008-O90009</t>
  </si>
  <si>
    <t>FS009-O90009</t>
  </si>
  <si>
    <t>FS003-O90007</t>
  </si>
  <si>
    <t>FS002-O90009</t>
  </si>
  <si>
    <t>FS004-O90009</t>
  </si>
  <si>
    <t>FS004-O90005</t>
  </si>
  <si>
    <t>FS002-O90010</t>
  </si>
  <si>
    <t>FS005-O90006</t>
  </si>
  <si>
    <t>FS011-O90010</t>
  </si>
  <si>
    <t>FS009-O90002</t>
  </si>
  <si>
    <t>FS005-O90009</t>
  </si>
  <si>
    <t>FS012-O90007</t>
  </si>
  <si>
    <t>FS005-O90013</t>
  </si>
  <si>
    <t>FS009-O90013</t>
  </si>
  <si>
    <t>FS012-O90009</t>
  </si>
  <si>
    <t>FS009-O90007</t>
  </si>
  <si>
    <t>FS005-O90012</t>
  </si>
  <si>
    <t>FS004-O90006</t>
  </si>
  <si>
    <t>FS007-O90005</t>
  </si>
  <si>
    <t>FS008-O90008</t>
  </si>
  <si>
    <t>FS001-O90003</t>
  </si>
  <si>
    <t>FS007-O90001</t>
  </si>
  <si>
    <t>FS011-O90007</t>
  </si>
  <si>
    <t>FS011-O90001</t>
  </si>
  <si>
    <t>FS004-O90013</t>
  </si>
  <si>
    <t>FS003-O90006</t>
  </si>
  <si>
    <t>FS008-O90004</t>
  </si>
  <si>
    <t>FS006-O90011</t>
  </si>
  <si>
    <t>FS001-O90011</t>
  </si>
  <si>
    <t>FS010-O90009</t>
  </si>
  <si>
    <t>FS011-O90012</t>
  </si>
  <si>
    <t>FS007-O90015</t>
  </si>
  <si>
    <t>FS005-O90015</t>
  </si>
  <si>
    <t>FS001-O90009</t>
  </si>
  <si>
    <t>FS010-O90008</t>
  </si>
  <si>
    <t>FS006-O90008</t>
  </si>
  <si>
    <t>FS003-O90009</t>
  </si>
  <si>
    <t>FS012-O90005</t>
  </si>
  <si>
    <t>FS007-O90016</t>
  </si>
  <si>
    <t>FS001-O90004</t>
  </si>
  <si>
    <t>FS001-O90012</t>
  </si>
  <si>
    <t>FS001-O90007</t>
  </si>
  <si>
    <t>FS007-O90017</t>
  </si>
  <si>
    <t>FS003-O90008</t>
  </si>
  <si>
    <t>FS004-O90007</t>
  </si>
  <si>
    <t>FS011-O90013</t>
  </si>
  <si>
    <t>FS011-O90011</t>
  </si>
  <si>
    <t>FS012-O90010</t>
  </si>
  <si>
    <t>FS012-O90013</t>
  </si>
  <si>
    <t>FS004-O90015</t>
  </si>
  <si>
    <t>FS002-O90014</t>
  </si>
  <si>
    <t>FS005-O90010</t>
  </si>
  <si>
    <t>FS006-O90013</t>
  </si>
  <si>
    <t>FS007-O90018</t>
  </si>
  <si>
    <t>FS011-O90014</t>
  </si>
  <si>
    <t>FS008-O90010</t>
  </si>
  <si>
    <t>FS009-O90016</t>
  </si>
  <si>
    <t>FS005-O90005</t>
  </si>
  <si>
    <t>FS007-O90011</t>
  </si>
  <si>
    <t>FS007-O90013</t>
  </si>
  <si>
    <t>FS007-O90019</t>
  </si>
  <si>
    <t>FS004-O90010</t>
  </si>
  <si>
    <t>FS008-O90013</t>
  </si>
  <si>
    <t>FS004-O90012</t>
  </si>
  <si>
    <t>FS010-O90013</t>
  </si>
  <si>
    <t>FS011-O90015</t>
  </si>
  <si>
    <t>FS003-O90012</t>
  </si>
  <si>
    <t>FS011-O90006</t>
  </si>
  <si>
    <t>FS010-O90011</t>
  </si>
  <si>
    <t>FS004-O90011</t>
  </si>
  <si>
    <t>FS002-O90006</t>
  </si>
  <si>
    <t>FS006-O90015</t>
  </si>
  <si>
    <t>FS007-O90014</t>
  </si>
  <si>
    <t>FS001-O90008</t>
  </si>
  <si>
    <t>FS011-O90009</t>
  </si>
  <si>
    <t>FS003-O90011</t>
  </si>
  <si>
    <t>FS005-O90007</t>
  </si>
  <si>
    <t>FS005-O90008</t>
  </si>
  <si>
    <t>FS006-O90018</t>
  </si>
  <si>
    <t>FS006-O90006</t>
  </si>
  <si>
    <t>FS011-O90018</t>
  </si>
  <si>
    <t>FS003-O90005</t>
  </si>
  <si>
    <t>FS012-O90012</t>
  </si>
  <si>
    <t>FS003-O90013</t>
  </si>
  <si>
    <t>FS010-O90012</t>
  </si>
  <si>
    <t>FS009-O90015</t>
  </si>
  <si>
    <t>FS004-O90018</t>
  </si>
  <si>
    <t>FS001-O90014</t>
  </si>
  <si>
    <t>FS012-O90008</t>
  </si>
  <si>
    <t>FS008-O90006</t>
  </si>
  <si>
    <t>FS009-O90010</t>
  </si>
  <si>
    <t>FS012-O90018</t>
  </si>
  <si>
    <t>FS008-O90012</t>
  </si>
  <si>
    <t>FS003-O90010</t>
  </si>
  <si>
    <t>FS005-O90016</t>
  </si>
  <si>
    <t>FS004-O90016</t>
  </si>
  <si>
    <t>FS002-O90018</t>
  </si>
  <si>
    <t>FS012-O90015</t>
  </si>
  <si>
    <t>FS012-O90016</t>
  </si>
  <si>
    <t>FS012-O90019</t>
  </si>
  <si>
    <t>FS010-O90010</t>
  </si>
  <si>
    <t>FS009-O90011</t>
  </si>
  <si>
    <t>FS002-O90015</t>
  </si>
  <si>
    <t>FS002-O90016</t>
  </si>
  <si>
    <t>FS004-O90022</t>
  </si>
  <si>
    <t>FS004-O90023</t>
  </si>
  <si>
    <t>FS009-O90018</t>
  </si>
  <si>
    <t>FS003-O90016</t>
  </si>
  <si>
    <t>FS007-O90012</t>
  </si>
  <si>
    <t>FS007-O90020</t>
  </si>
  <si>
    <t>FS001-O90015</t>
  </si>
  <si>
    <t>FS003-O90015</t>
  </si>
  <si>
    <t>FS006-O90009</t>
  </si>
  <si>
    <t>FS005-O90019</t>
  </si>
  <si>
    <t>FS011-O90020</t>
  </si>
  <si>
    <t>FS002-O90017</t>
  </si>
  <si>
    <t>FS001-O90019</t>
  </si>
  <si>
    <t>FS008-O90015</t>
  </si>
  <si>
    <t>FS001-O90018</t>
  </si>
  <si>
    <t>FS010-O90019</t>
  </si>
  <si>
    <t>FS008-O90014</t>
  </si>
  <si>
    <t>FS005-O90011</t>
  </si>
  <si>
    <t>FS002-O90021</t>
  </si>
  <si>
    <t>FS012-O90020</t>
  </si>
  <si>
    <t>FS009-O90020</t>
  </si>
  <si>
    <t>FS012-O90014</t>
  </si>
  <si>
    <t>FS009-O90014</t>
  </si>
  <si>
    <t>FS010-O90007</t>
  </si>
  <si>
    <t>FS002-O90008</t>
  </si>
  <si>
    <t>FS012-O90011</t>
  </si>
  <si>
    <t>FS004-O90017</t>
  </si>
  <si>
    <t>FS004-O90019</t>
  </si>
  <si>
    <t>FS011-O90022</t>
  </si>
  <si>
    <t>FS006-O90019</t>
  </si>
  <si>
    <t>FS010-O90015</t>
  </si>
  <si>
    <t>FS002-O90011</t>
  </si>
  <si>
    <t>FS002-O90022</t>
  </si>
  <si>
    <t>FS009-O90017</t>
  </si>
  <si>
    <t>FS010-O90016</t>
  </si>
  <si>
    <t>FS001-O90017</t>
  </si>
  <si>
    <t>FS004-O90014</t>
  </si>
  <si>
    <t>FS006-O90012</t>
  </si>
  <si>
    <t>FS011-O90016</t>
  </si>
  <si>
    <t>FS006-O90021</t>
  </si>
  <si>
    <t>FS005-O90022</t>
  </si>
  <si>
    <t>FS002-O90013</t>
  </si>
  <si>
    <t>FS007-O90021</t>
  </si>
  <si>
    <t>FS002-O90023</t>
  </si>
  <si>
    <t>FS009-O90012</t>
  </si>
  <si>
    <t>FS009-O90022</t>
  </si>
  <si>
    <t>FS011-O90021</t>
  </si>
  <si>
    <t>FS003-O90014</t>
  </si>
  <si>
    <t>FS007-O90024</t>
  </si>
  <si>
    <t>FS007-O90025</t>
  </si>
  <si>
    <t>FS006-O90020</t>
  </si>
  <si>
    <t>FS003-O90020</t>
  </si>
  <si>
    <t>FS004-O90026</t>
  </si>
  <si>
    <t>FS002-O90024</t>
  </si>
  <si>
    <t>FS001-O90021</t>
  </si>
  <si>
    <t>FS001-O90010</t>
  </si>
  <si>
    <t>FS010-O90020</t>
  </si>
  <si>
    <t>FS005-O90017</t>
  </si>
  <si>
    <t>FS003-O90019</t>
  </si>
  <si>
    <t>FS001-O90020</t>
  </si>
  <si>
    <t>FS005-O90014</t>
  </si>
  <si>
    <t>FS009-O90023</t>
  </si>
  <si>
    <t>FS012-O90017</t>
  </si>
  <si>
    <t>FS006-O90022</t>
  </si>
  <si>
    <t>FS002-O90012</t>
  </si>
  <si>
    <t>FS009-O90019</t>
  </si>
  <si>
    <t>FS002-O90019</t>
  </si>
  <si>
    <t>FS008-O90019</t>
  </si>
  <si>
    <t>FS012-O90024</t>
  </si>
  <si>
    <t>FS008-O90011</t>
  </si>
  <si>
    <t>FS006-O90017</t>
  </si>
  <si>
    <t>FS006-O90014</t>
  </si>
  <si>
    <t>FS008-O90020</t>
  </si>
  <si>
    <t>FS003-O90018</t>
  </si>
  <si>
    <t>FS007-O90022</t>
  </si>
  <si>
    <t>FS005-O90018</t>
  </si>
  <si>
    <t>FS005-O90023</t>
  </si>
  <si>
    <t>FS006-O90023</t>
  </si>
  <si>
    <t>FS001-O90013</t>
  </si>
  <si>
    <t>FS004-O90024</t>
  </si>
  <si>
    <t>FS012-O90027</t>
  </si>
  <si>
    <t>FS001-O90022</t>
  </si>
  <si>
    <t>FS004-O90029</t>
  </si>
  <si>
    <t>FS012-O90021</t>
  </si>
  <si>
    <t>FS011-O90017</t>
  </si>
  <si>
    <t>FS004-O90028</t>
  </si>
  <si>
    <t>FS004-O90021</t>
  </si>
  <si>
    <t>FS011-O90023</t>
  </si>
  <si>
    <t>FS001-O90016</t>
  </si>
  <si>
    <t>FS008-O90018</t>
  </si>
  <si>
    <t>FS005-O90020</t>
  </si>
  <si>
    <t>FS006-O90016</t>
  </si>
  <si>
    <t>FS001-O90024</t>
  </si>
  <si>
    <t>FS001-O90023</t>
  </si>
  <si>
    <t>FS007-O90026</t>
  </si>
  <si>
    <t>FS002-O90020</t>
  </si>
  <si>
    <t>FS010-O90014</t>
  </si>
  <si>
    <t>FS002-O90026</t>
  </si>
  <si>
    <t>FS012-O90026</t>
  </si>
  <si>
    <t>FS005-O90026</t>
  </si>
  <si>
    <t>FS010-O90021</t>
  </si>
  <si>
    <t>FS008-O90023</t>
  </si>
  <si>
    <t>FS003-O90022</t>
  </si>
  <si>
    <t>FS010-O90025</t>
  </si>
  <si>
    <t>FS009-O90024</t>
  </si>
  <si>
    <t>FS008-O90026</t>
  </si>
  <si>
    <t>FS002-O90027</t>
  </si>
  <si>
    <t>FS004-O90031</t>
  </si>
  <si>
    <t>FS012-O90023</t>
  </si>
  <si>
    <t>FS010-O90027</t>
  </si>
  <si>
    <t>FS011-O90024</t>
  </si>
  <si>
    <t>FS010-O90022</t>
  </si>
  <si>
    <t>FS011-O90026</t>
  </si>
  <si>
    <t>FS012-O90029</t>
  </si>
  <si>
    <t>FS004-O90020</t>
  </si>
  <si>
    <t>FS011-O90027</t>
  </si>
  <si>
    <t>FS007-O90023</t>
  </si>
  <si>
    <t>FS008-O90022</t>
  </si>
  <si>
    <t>FS009-O90021</t>
  </si>
  <si>
    <t>FS003-O90021</t>
  </si>
  <si>
    <t>FS007-O90027</t>
  </si>
  <si>
    <t>FS005-O90021</t>
  </si>
  <si>
    <t>FS004-O90027</t>
  </si>
  <si>
    <t>FS003-O90017</t>
  </si>
  <si>
    <t>FS010-O90017</t>
  </si>
  <si>
    <t>FS008-O90025</t>
  </si>
  <si>
    <t>FS008-O90016</t>
  </si>
  <si>
    <t>FS009-O90025</t>
  </si>
  <si>
    <t>FS003-O90028</t>
  </si>
  <si>
    <t>FS008-O90024</t>
  </si>
  <si>
    <t>FS011-O90019</t>
  </si>
  <si>
    <t>FS003-O90024</t>
  </si>
  <si>
    <t>FS008-O90017</t>
  </si>
  <si>
    <t>FS001-O90027</t>
  </si>
  <si>
    <t>FS005-O90029</t>
  </si>
  <si>
    <t>FS004-O90025</t>
  </si>
  <si>
    <t>FS001-O90026</t>
  </si>
  <si>
    <t>FS007-O90031</t>
  </si>
  <si>
    <t>IY838374X938</t>
  </si>
  <si>
    <t>FS004-O90033</t>
  </si>
  <si>
    <t>FS008-O90021</t>
  </si>
  <si>
    <t>FS007-O90032</t>
  </si>
  <si>
    <t>FS012-O90022</t>
  </si>
  <si>
    <t>FS012-O90025</t>
  </si>
  <si>
    <t>FS010-O90018</t>
  </si>
  <si>
    <t>FS006-O90029</t>
  </si>
  <si>
    <t>FS003-O90023</t>
  </si>
  <si>
    <t>FS010-O90023</t>
  </si>
  <si>
    <t>FS007-O90033</t>
  </si>
  <si>
    <t>FS011-O90029</t>
  </si>
  <si>
    <t>FS005-O90025</t>
  </si>
  <si>
    <t>FS005-O90030</t>
  </si>
  <si>
    <t>FS005-O90032</t>
  </si>
  <si>
    <t>FS009-O90026</t>
  </si>
  <si>
    <t>FS005-O90024</t>
  </si>
  <si>
    <t>FS010-O90032</t>
  </si>
  <si>
    <t>FS003-O90029</t>
  </si>
  <si>
    <t>FS010-O90031</t>
  </si>
  <si>
    <t>FS010-O90029</t>
  </si>
  <si>
    <t>FS010-O90028</t>
  </si>
  <si>
    <t>FS008-O90030</t>
  </si>
  <si>
    <t>FS006-O90031</t>
  </si>
  <si>
    <t>FS010-O90024</t>
  </si>
  <si>
    <t>FS006-O90030</t>
  </si>
  <si>
    <t>FS008-O90029</t>
  </si>
  <si>
    <t>FS006-O90025</t>
  </si>
  <si>
    <t>FS010-O90033</t>
  </si>
  <si>
    <t>FS005-O90031</t>
  </si>
  <si>
    <t>FS012-O90028</t>
  </si>
  <si>
    <t>FS001-O90029</t>
  </si>
  <si>
    <t>FS006-O90024</t>
  </si>
  <si>
    <t>FS011-O90030</t>
  </si>
  <si>
    <t>FS002-O90033</t>
  </si>
  <si>
    <t>FS003-O90030</t>
  </si>
  <si>
    <t>FS004-O90035</t>
  </si>
  <si>
    <t>FS008-O90031</t>
  </si>
  <si>
    <t>FS009-O90028</t>
  </si>
  <si>
    <t>FS002-O90030</t>
  </si>
  <si>
    <t>FS002-O90025</t>
  </si>
  <si>
    <t>FS009-O90031</t>
  </si>
  <si>
    <t>FS002-O90034</t>
  </si>
  <si>
    <t>FS001-O90035</t>
  </si>
  <si>
    <t>FS006-O90034</t>
  </si>
  <si>
    <t>FS012-O90032</t>
  </si>
  <si>
    <t>FS012-O90031</t>
  </si>
  <si>
    <t>FS006-O90026</t>
  </si>
  <si>
    <t>FS007-O90029</t>
  </si>
  <si>
    <t>FS011-O90032</t>
  </si>
  <si>
    <t>LO393878I223</t>
  </si>
  <si>
    <t>FS011-O90031</t>
  </si>
  <si>
    <t>FS005-O90034</t>
  </si>
  <si>
    <t>FS011-O90025</t>
  </si>
  <si>
    <t>FS010-O90034</t>
  </si>
  <si>
    <t>FS005-O90027</t>
  </si>
  <si>
    <t>FS012-O90034</t>
  </si>
  <si>
    <t>FS001-O90025</t>
  </si>
  <si>
    <t>FS003-O90026</t>
  </si>
  <si>
    <t>FS003-O90031</t>
  </si>
  <si>
    <t>FS009-O90029</t>
  </si>
  <si>
    <t>FS009-O90030</t>
  </si>
  <si>
    <t>FS006-O90032</t>
  </si>
  <si>
    <t>FS006-O90028</t>
  </si>
  <si>
    <t>FS006-O90027</t>
  </si>
  <si>
    <t>FS008-O90027</t>
  </si>
  <si>
    <t>FS007-O90030</t>
  </si>
  <si>
    <t>FS004-O90032</t>
  </si>
  <si>
    <t>FS008-O90032</t>
  </si>
  <si>
    <t>FS010-O90026</t>
  </si>
  <si>
    <t>FS008-O90033</t>
  </si>
  <si>
    <t>FS008-O90034</t>
  </si>
  <si>
    <t>FS004-O90030</t>
  </si>
  <si>
    <t>FS005-O90035</t>
  </si>
  <si>
    <t>FS009-O90032</t>
  </si>
  <si>
    <t>FS012-O90035</t>
  </si>
  <si>
    <t>FS007-O90036</t>
  </si>
  <si>
    <t>FS005-O90028</t>
  </si>
  <si>
    <t>FS008-O90035</t>
  </si>
  <si>
    <t>FS002-O90029</t>
  </si>
  <si>
    <t>FS003-O90033</t>
  </si>
  <si>
    <t>FS001-O90033</t>
  </si>
  <si>
    <t>LJ928477N827</t>
  </si>
  <si>
    <t>FS004-O90034</t>
  </si>
  <si>
    <t>FS002-O90028</t>
  </si>
  <si>
    <t>FS007-O90035</t>
  </si>
  <si>
    <t>FS007-O90037</t>
  </si>
  <si>
    <t>FS012-O90039</t>
  </si>
  <si>
    <t>FS001-O90030</t>
  </si>
  <si>
    <t>FS010-O90037</t>
  </si>
  <si>
    <t>FS007-O90028</t>
  </si>
  <si>
    <t>FS006-O90033</t>
  </si>
  <si>
    <t>FS001-O90032</t>
  </si>
  <si>
    <t>FS001-O90028</t>
  </si>
  <si>
    <t>FS002-O90037</t>
  </si>
  <si>
    <t>FS006-O90036</t>
  </si>
  <si>
    <t>FS006-O90037</t>
  </si>
  <si>
    <t>FS010-O90035</t>
  </si>
  <si>
    <t>FS005-O90039</t>
  </si>
  <si>
    <t>FS005-O90040</t>
  </si>
  <si>
    <t>FS005-O90042</t>
  </si>
  <si>
    <t>FS008-O90028</t>
  </si>
  <si>
    <t>FS004-O90037</t>
  </si>
  <si>
    <t>FS003-O90025</t>
  </si>
  <si>
    <t>FS001-O90031</t>
  </si>
  <si>
    <t>FS012-O90030</t>
  </si>
  <si>
    <t>FS009-O90027</t>
  </si>
  <si>
    <t>FS005-O90043</t>
  </si>
  <si>
    <t>FS008-O90038</t>
  </si>
  <si>
    <t>FS005-O90038</t>
  </si>
  <si>
    <t>FS010-O90036</t>
  </si>
  <si>
    <t>FS008-O90037</t>
  </si>
  <si>
    <t>FS011-O90028</t>
  </si>
  <si>
    <t>FS001-O90036</t>
  </si>
  <si>
    <t>FS001-O90037</t>
  </si>
  <si>
    <t>FS002-O90031</t>
  </si>
  <si>
    <t>FS012-O90040</t>
  </si>
  <si>
    <t>FS006-O90041</t>
  </si>
  <si>
    <t>FS003-O90027</t>
  </si>
  <si>
    <t>FS010-O90030</t>
  </si>
  <si>
    <t>FS009-O90033</t>
  </si>
  <si>
    <t>FS009-O90034</t>
  </si>
  <si>
    <t>FS012-O90037</t>
  </si>
  <si>
    <t>FS009-O90039</t>
  </si>
  <si>
    <t>FS011-O90037</t>
  </si>
  <si>
    <t>FS002-O90032</t>
  </si>
  <si>
    <t>FS001-O90039</t>
  </si>
  <si>
    <t>FS011-O90033</t>
  </si>
  <si>
    <t>FS001-O90038</t>
  </si>
  <si>
    <t>FS008-O90036</t>
  </si>
  <si>
    <t>FS002-O90038</t>
  </si>
  <si>
    <t>FS010-O90039</t>
  </si>
  <si>
    <t>FS005-O90033</t>
  </si>
  <si>
    <t>FS007-O90039</t>
  </si>
  <si>
    <t>FS005-O90041</t>
  </si>
  <si>
    <t>FS009-O90035</t>
  </si>
  <si>
    <t>FS006-O90035</t>
  </si>
  <si>
    <t>FS004-O90036</t>
  </si>
  <si>
    <t>FS006-O90040</t>
  </si>
  <si>
    <t>FS006-O90042</t>
  </si>
  <si>
    <t>FS005-O90046</t>
  </si>
  <si>
    <t>FS004-O90041</t>
  </si>
  <si>
    <t>FS009-O90036</t>
  </si>
  <si>
    <t>FS001-O90042</t>
  </si>
  <si>
    <t>FS008-O90039</t>
  </si>
  <si>
    <t>FS008-O90042</t>
  </si>
  <si>
    <t>FS008-O90041</t>
  </si>
  <si>
    <t>FS007-O90034</t>
  </si>
  <si>
    <t>FS010-O90040</t>
  </si>
  <si>
    <t>FS001-O90043</t>
  </si>
  <si>
    <t>FS012-O90042</t>
  </si>
  <si>
    <t>FS002-O90035</t>
  </si>
  <si>
    <t>FS006-O90039</t>
  </si>
  <si>
    <t>FS005-O90036</t>
  </si>
  <si>
    <t>FS006-O90048</t>
  </si>
  <si>
    <t>FS010-O90041</t>
  </si>
  <si>
    <t>FS001-O90034</t>
  </si>
  <si>
    <t>FS011-O90035</t>
  </si>
  <si>
    <t>FS011-O90036</t>
  </si>
  <si>
    <t>FS012-O90041</t>
  </si>
  <si>
    <t>FS012-O90033</t>
  </si>
  <si>
    <t>FS004-O90040</t>
  </si>
  <si>
    <t>FS003-O90035</t>
  </si>
  <si>
    <t>FS004-O90039</t>
  </si>
  <si>
    <t>FS011-O90040</t>
  </si>
  <si>
    <t>FS003-O90032</t>
  </si>
  <si>
    <t>FS006-O90046</t>
  </si>
  <si>
    <t>FS006-O90043</t>
  </si>
  <si>
    <t>FS001-O90041</t>
  </si>
  <si>
    <t>FS003-O90038</t>
  </si>
  <si>
    <t>FS006-O90038</t>
  </si>
  <si>
    <t>FS005-O90044</t>
  </si>
  <si>
    <t>FS002-O90040</t>
  </si>
  <si>
    <t>FS002-O90036</t>
  </si>
  <si>
    <t>FS008-O90043</t>
  </si>
  <si>
    <t>FS011-O90039</t>
  </si>
  <si>
    <t>FS008-O90040</t>
  </si>
  <si>
    <t>FS003-O90042</t>
  </si>
  <si>
    <t>FS011-O90044</t>
  </si>
  <si>
    <t>FS007-O90040</t>
  </si>
  <si>
    <t>FS007-O90041</t>
  </si>
  <si>
    <t>FS004-O90042</t>
  </si>
  <si>
    <t>FS008-O90045</t>
  </si>
  <si>
    <t>FS008-O90044</t>
  </si>
  <si>
    <t>FS007-O90043</t>
  </si>
  <si>
    <t>FS004-O90038</t>
  </si>
  <si>
    <t>FS012-O90036</t>
  </si>
  <si>
    <t>FS012-O90038</t>
  </si>
  <si>
    <t>FS006-O90045</t>
  </si>
  <si>
    <t>FS012-O90046</t>
  </si>
  <si>
    <t>FS006-O90052</t>
  </si>
  <si>
    <t>FS003-O90037</t>
  </si>
  <si>
    <t>FS006-O90053</t>
  </si>
  <si>
    <t>FS004-O90043</t>
  </si>
  <si>
    <t>FS006-O90055</t>
  </si>
  <si>
    <t>FS003-O90044</t>
  </si>
  <si>
    <t>FS005-O90037</t>
  </si>
  <si>
    <t>FS002-O90041</t>
  </si>
  <si>
    <t>FS002-O90039</t>
  </si>
  <si>
    <t>FS011-O90034</t>
  </si>
  <si>
    <t>FS011-O90038</t>
  </si>
  <si>
    <t>FS011-O90043</t>
  </si>
  <si>
    <t>FS005-O90045</t>
  </si>
  <si>
    <t>FS010-O90044</t>
  </si>
  <si>
    <t>FS009-O90040</t>
  </si>
  <si>
    <t>FS009-O90038</t>
  </si>
  <si>
    <t>FS005-O90049</t>
  </si>
  <si>
    <t>FS011-O90047</t>
  </si>
  <si>
    <t>FS011-O90041</t>
  </si>
  <si>
    <t>FS003-O90041</t>
  </si>
  <si>
    <t>FS003-O90040</t>
  </si>
  <si>
    <t>FS006-O90057</t>
  </si>
  <si>
    <t>FS010-O90043</t>
  </si>
  <si>
    <t>FS012-O90045</t>
  </si>
  <si>
    <t>FS001-O90045</t>
  </si>
  <si>
    <t>FS003-O90036</t>
  </si>
  <si>
    <t>FS011-O90042</t>
  </si>
  <si>
    <t>FS003-O90034</t>
  </si>
  <si>
    <t>FS001-O90048</t>
  </si>
  <si>
    <t>FS001-O90049</t>
  </si>
  <si>
    <t>FS010-O90047</t>
  </si>
  <si>
    <t>FS010-O90045</t>
  </si>
  <si>
    <t>FS009-O90037</t>
  </si>
  <si>
    <t>FS008-O90047</t>
  </si>
  <si>
    <t>FS007-O90045</t>
  </si>
  <si>
    <t>FS012-O90044</t>
  </si>
  <si>
    <t>FS005-O90051</t>
  </si>
  <si>
    <t>FS010-O90042</t>
  </si>
  <si>
    <t>FS004-O90044</t>
  </si>
  <si>
    <t>FS009-O90043</t>
  </si>
  <si>
    <t>FS009-O90045</t>
  </si>
  <si>
    <t>FS002-O90043</t>
  </si>
  <si>
    <t>FS003-O90039</t>
  </si>
  <si>
    <t>FS007-O90038</t>
  </si>
  <si>
    <t>FS012-O90049</t>
  </si>
  <si>
    <t>FS007-O90044</t>
  </si>
  <si>
    <t>FS003-O90046</t>
  </si>
  <si>
    <t>FS012-O90051</t>
  </si>
  <si>
    <t>FS006-O90061</t>
  </si>
  <si>
    <t>FS006-O90044</t>
  </si>
  <si>
    <t>FS006-O90047</t>
  </si>
  <si>
    <t>FS006-O90056</t>
  </si>
  <si>
    <t>FS005-O90053</t>
  </si>
  <si>
    <t>FS004-O90045</t>
  </si>
  <si>
    <t>FS003-O90045</t>
  </si>
  <si>
    <t>FS010-O90050</t>
  </si>
  <si>
    <t>FS009-O90048</t>
  </si>
  <si>
    <t>FS011-O90048</t>
  </si>
  <si>
    <t>FS007-O90046</t>
  </si>
  <si>
    <t>FS011-O90049</t>
  </si>
  <si>
    <t>FS005-O90047</t>
  </si>
  <si>
    <t>FS004-O90048</t>
  </si>
  <si>
    <t>FS001-O90040</t>
  </si>
  <si>
    <t>FS009-O90041</t>
  </si>
  <si>
    <t>FS009-O90042</t>
  </si>
  <si>
    <t>FS010-O90048</t>
  </si>
  <si>
    <t>FS010-O90038</t>
  </si>
  <si>
    <t>FS009-O90046</t>
  </si>
  <si>
    <t>FS006-O90049</t>
  </si>
  <si>
    <t>FS001-O90051</t>
  </si>
  <si>
    <t>FS006-O90051</t>
  </si>
  <si>
    <t>FS008-O90048</t>
  </si>
  <si>
    <t>FS011-O90051</t>
  </si>
  <si>
    <t>FS010-O90051</t>
  </si>
  <si>
    <t>FS005-O90054</t>
  </si>
  <si>
    <t>FS003-O90047</t>
  </si>
  <si>
    <t>FS007-O90049</t>
  </si>
  <si>
    <t>FS011-O90045</t>
  </si>
  <si>
    <t>FS012-O90047</t>
  </si>
  <si>
    <t>FS007-O90051</t>
  </si>
  <si>
    <t>FS007-O90042</t>
  </si>
  <si>
    <t>FS001-O90055</t>
  </si>
  <si>
    <t>FS001-O90053</t>
  </si>
  <si>
    <t>FS011-O90046</t>
  </si>
  <si>
    <t>FS012-O90043</t>
  </si>
  <si>
    <t>FS012-O90052</t>
  </si>
  <si>
    <t>FS001-O90050</t>
  </si>
  <si>
    <t>FS004-O90046</t>
  </si>
  <si>
    <t>FS003-O90043</t>
  </si>
  <si>
    <t>FS002-O90042</t>
  </si>
  <si>
    <t>FS002-O90045</t>
  </si>
  <si>
    <t>FS007-O90052</t>
  </si>
  <si>
    <t>FS008-O90046</t>
  </si>
  <si>
    <t>FS001-O90044</t>
  </si>
  <si>
    <t>FS006-O90054</t>
  </si>
  <si>
    <t>FS006-O90064</t>
  </si>
  <si>
    <t>FS006-O90062</t>
  </si>
  <si>
    <t>FS006-O90050</t>
  </si>
  <si>
    <t>FS008-O90050</t>
  </si>
  <si>
    <t>FS009-O90051</t>
  </si>
  <si>
    <t>FS004-O90049</t>
  </si>
  <si>
    <t>FS004-O90047</t>
  </si>
  <si>
    <t>FS002-O90044</t>
  </si>
  <si>
    <t>FS012-O90053</t>
  </si>
  <si>
    <t>FS006-O90063</t>
  </si>
  <si>
    <t>FS005-O90048</t>
  </si>
  <si>
    <t>FS007-O90053</t>
  </si>
  <si>
    <t>FS002-O90050</t>
  </si>
  <si>
    <t>FS004-O90053</t>
  </si>
  <si>
    <t>FS001-O90054</t>
  </si>
  <si>
    <t>FS006-O90058</t>
  </si>
  <si>
    <t>FS009-O90049</t>
  </si>
  <si>
    <t>FS003-O90048</t>
  </si>
  <si>
    <t>FS002-O90047</t>
  </si>
  <si>
    <t>FS003-O90049</t>
  </si>
  <si>
    <t>FS004-O90052</t>
  </si>
  <si>
    <t>FS012-O90055</t>
  </si>
  <si>
    <t>FS006-O90066</t>
  </si>
  <si>
    <t>FS010-O90049</t>
  </si>
  <si>
    <t>FS012-O90050</t>
  </si>
  <si>
    <t>FS001-O90058</t>
  </si>
  <si>
    <t>FS005-O90059</t>
  </si>
  <si>
    <t>FS009-O90044</t>
  </si>
  <si>
    <t>FS010-O90046</t>
  </si>
  <si>
    <t>FS011-O90056</t>
  </si>
  <si>
    <t>FS002-O90049</t>
  </si>
  <si>
    <t>FS003-O90053</t>
  </si>
  <si>
    <t>FS009-O90047</t>
  </si>
  <si>
    <t>FS009-O90054</t>
  </si>
  <si>
    <t>FS004-O90054</t>
  </si>
  <si>
    <t>FS012-O90048</t>
  </si>
  <si>
    <t>FS001-O90047</t>
  </si>
  <si>
    <t>FS005-O90058</t>
  </si>
  <si>
    <t>FS002-O90046</t>
  </si>
  <si>
    <t>FS005-O90060</t>
  </si>
  <si>
    <t>FS005-O90055</t>
  </si>
  <si>
    <t>FS008-O90052</t>
  </si>
  <si>
    <t>FS001-O90046</t>
  </si>
  <si>
    <t>FS008-O90054</t>
  </si>
  <si>
    <t>FS008-O90056</t>
  </si>
  <si>
    <t>FS004-O90055</t>
  </si>
  <si>
    <t>FS006-O90060</t>
  </si>
  <si>
    <t>FS004-O90050</t>
  </si>
  <si>
    <t>FS005-O90050</t>
  </si>
  <si>
    <t>FS005-O90056</t>
  </si>
  <si>
    <t>FS009-O90050</t>
  </si>
  <si>
    <t>FS007-O90057</t>
  </si>
  <si>
    <t>FS004-O90051</t>
  </si>
  <si>
    <t>FS005-O90052</t>
  </si>
  <si>
    <t>FS009-O90053</t>
  </si>
  <si>
    <t>FS009-O90058</t>
  </si>
  <si>
    <t>FS003-O90051</t>
  </si>
  <si>
    <t>FS008-O90053</t>
  </si>
  <si>
    <t>FS009-O90055</t>
  </si>
  <si>
    <t>FS002-O90052</t>
  </si>
  <si>
    <t>FS007-O90054</t>
  </si>
  <si>
    <t>FS012-O90054</t>
  </si>
  <si>
    <t>FS007-O90047</t>
  </si>
  <si>
    <t>FS011-O90055</t>
  </si>
  <si>
    <t>FS008-O90055</t>
  </si>
  <si>
    <t>FS005-O90062</t>
  </si>
  <si>
    <t>FS011-O90054</t>
  </si>
  <si>
    <t>FS005-O90061</t>
  </si>
  <si>
    <t>FS010-O90057</t>
  </si>
  <si>
    <t>FS006-O90059</t>
  </si>
  <si>
    <t>FS002-O90048</t>
  </si>
  <si>
    <t>FS003-O90052</t>
  </si>
  <si>
    <t>FS001-O90062</t>
  </si>
  <si>
    <t>FS009-O90056</t>
  </si>
  <si>
    <t>FS001-O90059</t>
  </si>
  <si>
    <t>FS001-O90052</t>
  </si>
  <si>
    <t>FS001-O90060</t>
  </si>
  <si>
    <t>FS008-O90049</t>
  </si>
  <si>
    <t>FS009-O90061</t>
  </si>
  <si>
    <t>FS008-O90051</t>
  </si>
  <si>
    <t>FS010-O90055</t>
  </si>
  <si>
    <t>FS007-O90048</t>
  </si>
  <si>
    <t>FS007-O90050</t>
  </si>
  <si>
    <t>FS010-O90053</t>
  </si>
  <si>
    <t>FS006-O90065</t>
  </si>
  <si>
    <t>FS010-O90056</t>
  </si>
  <si>
    <t>FS012-O90060</t>
  </si>
  <si>
    <t>FS005-O90064</t>
  </si>
  <si>
    <t>FS011-O90058</t>
  </si>
  <si>
    <t>FS009-O90052</t>
  </si>
  <si>
    <t>FS010-O90061</t>
  </si>
  <si>
    <t>FS007-O90061</t>
  </si>
  <si>
    <t>FS012-O90058</t>
  </si>
  <si>
    <t>FS003-O90050</t>
  </si>
  <si>
    <t>FS011-O90050</t>
  </si>
  <si>
    <t>FS007-O90056</t>
  </si>
  <si>
    <t>FS003-O90056</t>
  </si>
  <si>
    <t>FS008-O90057</t>
  </si>
  <si>
    <t>FS004-O90057</t>
  </si>
  <si>
    <t>FS006-O90070</t>
  </si>
  <si>
    <t>FS009-O90063</t>
  </si>
  <si>
    <t>FS002-O90051</t>
  </si>
  <si>
    <t>FS008-O90062</t>
  </si>
  <si>
    <t>FS001-O90056</t>
  </si>
  <si>
    <t>FS008-O90058</t>
  </si>
  <si>
    <t>FS002-O90053</t>
  </si>
  <si>
    <t>FS010-O90052</t>
  </si>
  <si>
    <t>FS006-O90072</t>
  </si>
  <si>
    <t>FS011-O90053</t>
  </si>
  <si>
    <t>FS009-O90057</t>
  </si>
  <si>
    <t>FS005-O90065</t>
  </si>
  <si>
    <t>FS005-O90066</t>
  </si>
  <si>
    <t>FS005-O90069</t>
  </si>
  <si>
    <t>FS010-O90058</t>
  </si>
  <si>
    <t>FS008-O90061</t>
  </si>
  <si>
    <t>FS011-O90052</t>
  </si>
  <si>
    <t>FS003-O90058</t>
  </si>
  <si>
    <t>FS011-O90059</t>
  </si>
  <si>
    <t>FS011-O90060</t>
  </si>
  <si>
    <t>FS006-O90067</t>
  </si>
  <si>
    <t>FS011-O90061</t>
  </si>
  <si>
    <t>FS012-O90062</t>
  </si>
  <si>
    <t>FS008-O90059</t>
  </si>
  <si>
    <t>FS001-O90057</t>
  </si>
  <si>
    <t>FS012-O90056</t>
  </si>
  <si>
    <t>FS001-O90066</t>
  </si>
  <si>
    <t>FS004-O90059</t>
  </si>
  <si>
    <t>FS001-O90063</t>
  </si>
  <si>
    <t>FS007-O90060</t>
  </si>
  <si>
    <t>FS010-O90054</t>
  </si>
  <si>
    <t>FS003-O90059</t>
  </si>
  <si>
    <t>FS005-O90068</t>
  </si>
  <si>
    <t>FS007-O90058</t>
  </si>
  <si>
    <t>FS007-O90055</t>
  </si>
  <si>
    <t>FS005-O90063</t>
  </si>
  <si>
    <t>FS005-O90057</t>
  </si>
  <si>
    <t>FS001-O90065</t>
  </si>
  <si>
    <t>FS003-O90054</t>
  </si>
  <si>
    <t>FS009-O90064</t>
  </si>
  <si>
    <t>FS003-O90057</t>
  </si>
  <si>
    <t>FS004-O90063</t>
  </si>
  <si>
    <t>FS009-O90065</t>
  </si>
  <si>
    <t>FS009-O90059</t>
  </si>
  <si>
    <t>FS008-O90064</t>
  </si>
  <si>
    <t>FS011-O90062</t>
  </si>
  <si>
    <t>FS006-O90071</t>
  </si>
  <si>
    <t>FS011-O90057</t>
  </si>
  <si>
    <t>FS001-O90067</t>
  </si>
  <si>
    <t>FS001-O90064</t>
  </si>
  <si>
    <t>FS006-O90076</t>
  </si>
  <si>
    <t>FS012-O90057</t>
  </si>
  <si>
    <t>FS004-O90060</t>
  </si>
  <si>
    <t>FS006-O90075</t>
  </si>
  <si>
    <t>FS006-O90073</t>
  </si>
  <si>
    <t>FS005-O90071</t>
  </si>
  <si>
    <t>FS007-O90065</t>
  </si>
  <si>
    <t>FS003-O90061</t>
  </si>
  <si>
    <t>FS011-O90063</t>
  </si>
  <si>
    <t>FS010-O90066</t>
  </si>
  <si>
    <t>FS005-O90070</t>
  </si>
  <si>
    <t>FS007-O90064</t>
  </si>
  <si>
    <t>FS007-O90063</t>
  </si>
  <si>
    <t>FS008-O90063</t>
  </si>
  <si>
    <t>FS006-O90078</t>
  </si>
  <si>
    <t>FS009-O90067</t>
  </si>
  <si>
    <t>FS010-O90063</t>
  </si>
  <si>
    <t>FS009-O90062</t>
  </si>
  <si>
    <t>FS006-O90069</t>
  </si>
  <si>
    <t>FS006-O90068</t>
  </si>
  <si>
    <t>FS011-O90064</t>
  </si>
  <si>
    <t>FS001-O90070</t>
  </si>
  <si>
    <t>FS006-O90074</t>
  </si>
  <si>
    <t>FS004-O90058</t>
  </si>
  <si>
    <t>FS002-O90056</t>
  </si>
  <si>
    <t>FS002-O90058</t>
  </si>
  <si>
    <t>FS012-O90065</t>
  </si>
  <si>
    <t>FS007-O90062</t>
  </si>
  <si>
    <t>FS010-O90060</t>
  </si>
  <si>
    <t>FS009-O90060</t>
  </si>
  <si>
    <t>FS012-O90066</t>
  </si>
  <si>
    <t>FS002-O90057</t>
  </si>
  <si>
    <t>FS004-O90056</t>
  </si>
  <si>
    <t>FS007-O90059</t>
  </si>
  <si>
    <t>FS004-O90067</t>
  </si>
  <si>
    <t>FS002-O90054</t>
  </si>
  <si>
    <t>FS012-O90061</t>
  </si>
  <si>
    <t>FS001-O90071</t>
  </si>
  <si>
    <t>FS010-O90059</t>
  </si>
  <si>
    <t>FS001-O90061</t>
  </si>
  <si>
    <t>FS007-O90067</t>
  </si>
  <si>
    <t>FS008-O90072</t>
  </si>
  <si>
    <t>FS011-O90066</t>
  </si>
  <si>
    <t>FS002-O90059</t>
  </si>
  <si>
    <t>FS003-O90062</t>
  </si>
  <si>
    <t>FS012-O90068</t>
  </si>
  <si>
    <t>FS012-O90059</t>
  </si>
  <si>
    <t>FS005-O90073</t>
  </si>
  <si>
    <t>FS010-O90070</t>
  </si>
  <si>
    <t>RD981811V218</t>
  </si>
  <si>
    <t>FS010-O90068</t>
  </si>
  <si>
    <t>FS006-O90081</t>
  </si>
  <si>
    <t>QDF938898F98</t>
  </si>
  <si>
    <t>FS008-O90067</t>
  </si>
  <si>
    <t>FS007-O90068</t>
  </si>
  <si>
    <t>FS005-O90074</t>
  </si>
  <si>
    <t>FS004-O90061</t>
  </si>
  <si>
    <t>FS001-O90073</t>
  </si>
  <si>
    <t>FS008-O90060</t>
  </si>
  <si>
    <t>FS010-O90064</t>
  </si>
  <si>
    <t>FS006-O90082</t>
  </si>
  <si>
    <t>FS010-O90072</t>
  </si>
  <si>
    <t>FS008-O90070</t>
  </si>
  <si>
    <t>FS008-O90071</t>
  </si>
  <si>
    <t>FS002-O90061</t>
  </si>
  <si>
    <t>FS003-O90060</t>
  </si>
  <si>
    <t>FS010-O90065</t>
  </si>
  <si>
    <t>FS012-O90064</t>
  </si>
  <si>
    <t>FS003-O90055</t>
  </si>
  <si>
    <t>FS010-O90069</t>
  </si>
  <si>
    <t>FS004-O90071</t>
  </si>
  <si>
    <t>FS010-O90062</t>
  </si>
  <si>
    <t>FS010-O90071</t>
  </si>
  <si>
    <t>FS003-O90066</t>
  </si>
  <si>
    <t>FS004-O90072</t>
  </si>
  <si>
    <t>FS011-O90067</t>
  </si>
  <si>
    <t>FS004-O90062</t>
  </si>
  <si>
    <t>FS012-O90069</t>
  </si>
  <si>
    <t>FS008-O90074</t>
  </si>
  <si>
    <t>FS006-O90080</t>
  </si>
  <si>
    <t>FS009-O90069</t>
  </si>
  <si>
    <t>FS007-O90066</t>
  </si>
  <si>
    <t>FS001-O90068</t>
  </si>
  <si>
    <t>FS005-O90067</t>
  </si>
  <si>
    <t>FS008-O90069</t>
  </si>
  <si>
    <t>FS010-O90075</t>
  </si>
  <si>
    <t>FS008-O90066</t>
  </si>
  <si>
    <t>FS007-O90069</t>
  </si>
  <si>
    <t>FS003-O90063</t>
  </si>
  <si>
    <t>FS003-O90064</t>
  </si>
  <si>
    <t>FS006-O90079</t>
  </si>
  <si>
    <t>FS012-O90072</t>
  </si>
  <si>
    <t>FS006-O90085</t>
  </si>
  <si>
    <t>FS002-O90055</t>
  </si>
  <si>
    <t>FS004-O90068</t>
  </si>
  <si>
    <t>FS002-O90063</t>
  </si>
  <si>
    <t>MK94818DS28</t>
  </si>
  <si>
    <t>FS012-O90071</t>
  </si>
  <si>
    <t>FS006-O90077</t>
  </si>
  <si>
    <t>FS001-O90074</t>
  </si>
  <si>
    <t>FS004-O90065</t>
  </si>
  <si>
    <t>FS004-O90066</t>
  </si>
  <si>
    <t>FS010-O90067</t>
  </si>
  <si>
    <t>FS010-O90076</t>
  </si>
  <si>
    <t>FS004-O90076</t>
  </si>
  <si>
    <t>FS005-O90072</t>
  </si>
  <si>
    <t>FS006-O90083</t>
  </si>
  <si>
    <t>FS003-O90070</t>
  </si>
  <si>
    <t>FS008-O90065</t>
  </si>
  <si>
    <t>FS004-O90075</t>
  </si>
  <si>
    <t>FS001-O90075</t>
  </si>
  <si>
    <t>FS012-O90063</t>
  </si>
  <si>
    <t>FS005-O90075</t>
  </si>
  <si>
    <t>FS005-O90078</t>
  </si>
  <si>
    <t>FS005-O90079</t>
  </si>
  <si>
    <t>FS001-O90069</t>
  </si>
  <si>
    <t>FS003-O90068</t>
  </si>
  <si>
    <t>FS003-O90065</t>
  </si>
  <si>
    <t>FS011-O90070</t>
  </si>
  <si>
    <t>FS004-O90069</t>
  </si>
  <si>
    <t>FS011-O90071</t>
  </si>
  <si>
    <t>FS004-O90077</t>
  </si>
  <si>
    <t>FS012-O90067</t>
  </si>
  <si>
    <t>FS010-O90077</t>
  </si>
  <si>
    <t>FS008-O90076</t>
  </si>
  <si>
    <t>FS010-O90078</t>
  </si>
  <si>
    <t>FS008-O90068</t>
  </si>
  <si>
    <t>FS002-O90060</t>
  </si>
  <si>
    <t>FS002-O90062</t>
  </si>
  <si>
    <t>QDF938898F99</t>
  </si>
  <si>
    <t>FS005-O90081</t>
  </si>
  <si>
    <t>FS009-O90066</t>
  </si>
  <si>
    <t>FS011-O90072</t>
  </si>
  <si>
    <t>FS010-O90074</t>
  </si>
  <si>
    <t>FS001-O90079</t>
  </si>
  <si>
    <t>FS001-O90076</t>
  </si>
  <si>
    <t>FS009-O90075</t>
  </si>
  <si>
    <t>FS009-O90072</t>
  </si>
  <si>
    <t>FS001-O90072</t>
  </si>
  <si>
    <t>FS004-O90064</t>
  </si>
  <si>
    <t>FS009-O90070</t>
  </si>
  <si>
    <t>FS003-O90067</t>
  </si>
  <si>
    <t>FS006-O90086</t>
  </si>
  <si>
    <t>FS007-O90071</t>
  </si>
  <si>
    <t>FS003-O90071</t>
  </si>
  <si>
    <t>FS002-O90064</t>
  </si>
  <si>
    <t>FS001-O90077</t>
  </si>
  <si>
    <t>FS009-O90068</t>
  </si>
  <si>
    <t>FS008-O90073</t>
  </si>
  <si>
    <t>FS006-O90088</t>
  </si>
  <si>
    <t>FS005-O90077</t>
  </si>
  <si>
    <t>FS007-O90076</t>
  </si>
  <si>
    <t>FS001-O90080</t>
  </si>
  <si>
    <t>FS011-O90065</t>
  </si>
  <si>
    <t>FS004-O90079</t>
  </si>
  <si>
    <t>FS011-O90068</t>
  </si>
  <si>
    <t>FS004-O90082</t>
  </si>
  <si>
    <t>FS006-O90089</t>
  </si>
  <si>
    <t>FS010-O90081</t>
  </si>
  <si>
    <t>FS011-O90073</t>
  </si>
  <si>
    <t>FS004-O90074</t>
  </si>
  <si>
    <t>FS002-O90066</t>
  </si>
  <si>
    <t>FS006-O90090</t>
  </si>
  <si>
    <t>FS009-O90076</t>
  </si>
  <si>
    <t>FS009-O90077</t>
  </si>
  <si>
    <t>FS003-O90069</t>
  </si>
  <si>
    <t>FS010-O90073</t>
  </si>
  <si>
    <t>FS003-O90073</t>
  </si>
  <si>
    <t>FS007-O90070</t>
  </si>
  <si>
    <t>FS008-O90082</t>
  </si>
  <si>
    <t>FS007-O90073</t>
  </si>
  <si>
    <t>FS009-O90071</t>
  </si>
  <si>
    <t>FS011-O90074</t>
  </si>
  <si>
    <t>FS005-O90076</t>
  </si>
  <si>
    <t>FS005-O90083</t>
  </si>
  <si>
    <t>FS010-O90080</t>
  </si>
  <si>
    <t>FS004-O90080</t>
  </si>
  <si>
    <t>FS001-O90083</t>
  </si>
  <si>
    <t>FS009-O90078</t>
  </si>
  <si>
    <t>FS004-O90083</t>
  </si>
  <si>
    <t>FS007-O90079</t>
  </si>
  <si>
    <t>FS009-O90074</t>
  </si>
  <si>
    <t>FS008-O90077</t>
  </si>
  <si>
    <t>FS002-O90068</t>
  </si>
  <si>
    <t>FS005-O90084</t>
  </si>
  <si>
    <t>FS006-O90092</t>
  </si>
  <si>
    <t>FS008-O90081</t>
  </si>
  <si>
    <t>FS008-O90085</t>
  </si>
  <si>
    <t>FS012-O90076</t>
  </si>
  <si>
    <t>FS012-O90077</t>
  </si>
  <si>
    <t>FS011-O90069</t>
  </si>
  <si>
    <t>FS005-O90082</t>
  </si>
  <si>
    <t>FS001-O90081</t>
  </si>
  <si>
    <t>FS002-O90070</t>
  </si>
  <si>
    <t>FS008-O90080</t>
  </si>
  <si>
    <t>FS011-O90075</t>
  </si>
  <si>
    <t>FS002-O90075</t>
  </si>
  <si>
    <t>FS006-O90087</t>
  </si>
  <si>
    <t>FS004-O90070</t>
  </si>
  <si>
    <t>FS009-O90073</t>
  </si>
  <si>
    <t>FS001-O90078</t>
  </si>
  <si>
    <t>FS007-O90081</t>
  </si>
  <si>
    <t>FS010-O90079</t>
  </si>
  <si>
    <t>FS011-O90077</t>
  </si>
  <si>
    <t>FS012-O90070</t>
  </si>
  <si>
    <t>FS006-O90084</t>
  </si>
  <si>
    <t>FS001-O90084</t>
  </si>
  <si>
    <t>FS007-O90072</t>
  </si>
  <si>
    <t>FS008-O90075</t>
  </si>
  <si>
    <t>FS012-O90078</t>
  </si>
  <si>
    <t>FS012-O90074</t>
  </si>
  <si>
    <t>FS007-O90074</t>
  </si>
  <si>
    <t>FS001-O90086</t>
  </si>
  <si>
    <t>FS011-O90079</t>
  </si>
  <si>
    <t>FS004-O90085</t>
  </si>
  <si>
    <t>FS008-O90078</t>
  </si>
  <si>
    <t>FS004-O90073</t>
  </si>
  <si>
    <t>FS001-O90082</t>
  </si>
  <si>
    <t>FS001-O90087</t>
  </si>
  <si>
    <t>FS009-O90079</t>
  </si>
  <si>
    <t>FS003-O90078</t>
  </si>
  <si>
    <t>FS002-O90078</t>
  </si>
  <si>
    <t>FS003-O90077</t>
  </si>
  <si>
    <t>FS012-O90073</t>
  </si>
  <si>
    <t>FS008-O90079</t>
  </si>
  <si>
    <t>FS003-O90074</t>
  </si>
  <si>
    <t>FS004-O90087</t>
  </si>
  <si>
    <t>FS006-O90095</t>
  </si>
  <si>
    <t>FS012-O90079</t>
  </si>
  <si>
    <t>FS006-O90093</t>
  </si>
  <si>
    <t>FS004-O90078</t>
  </si>
  <si>
    <t>FS003-O90079</t>
  </si>
  <si>
    <t>FS010-O90085</t>
  </si>
  <si>
    <t>FS004-O90084</t>
  </si>
  <si>
    <t>FS001-O90090</t>
  </si>
  <si>
    <t>FS005-O90080</t>
  </si>
  <si>
    <t>FS004-O90081</t>
  </si>
  <si>
    <t>FS002-O90071</t>
  </si>
  <si>
    <t>FS007-O90075</t>
  </si>
  <si>
    <t>FS007-O90077</t>
  </si>
  <si>
    <t>FS008-O90087</t>
  </si>
  <si>
    <t>FS012-O90075</t>
  </si>
  <si>
    <t>FS003-O90072</t>
  </si>
  <si>
    <t>FS005-O90089</t>
  </si>
  <si>
    <t>FS006-O90094</t>
  </si>
  <si>
    <t>FS001-O90092</t>
  </si>
  <si>
    <t>FS012-O90080</t>
  </si>
  <si>
    <t>FS001-O90091</t>
  </si>
  <si>
    <t>FS003-O90080</t>
  </si>
  <si>
    <t>FS006-O90091</t>
  </si>
  <si>
    <t>FS009-O90083</t>
  </si>
  <si>
    <t>FS005-O90085</t>
  </si>
  <si>
    <t>FS002-O90065</t>
  </si>
  <si>
    <t>FS006-O90096</t>
  </si>
  <si>
    <t>FS006-O90097</t>
  </si>
  <si>
    <t>FS002-O90081</t>
  </si>
  <si>
    <t>FS011-O90084</t>
  </si>
  <si>
    <t>FS002-O90076</t>
  </si>
  <si>
    <t>FS008-O90090</t>
  </si>
  <si>
    <t>FS002-O90073</t>
  </si>
  <si>
    <t>FS010-O90084</t>
  </si>
  <si>
    <t>FS010-O90086</t>
  </si>
  <si>
    <t>FS008-O90091</t>
  </si>
  <si>
    <t>FS002-O90072</t>
  </si>
  <si>
    <t>FS010-O90088</t>
  </si>
  <si>
    <t>FS008-O90088</t>
  </si>
  <si>
    <t>FS002-O90067</t>
  </si>
  <si>
    <t>FS012-O90085</t>
  </si>
  <si>
    <t>FS001-O90093</t>
  </si>
  <si>
    <t>FS010-O90087</t>
  </si>
  <si>
    <t>FS003-O90082</t>
  </si>
  <si>
    <t>FS003-O90075</t>
  </si>
  <si>
    <t>FS011-O90078</t>
  </si>
  <si>
    <t>FS002-O90069</t>
  </si>
  <si>
    <t>FS001-O90085</t>
  </si>
  <si>
    <t>FS012-O90083</t>
  </si>
  <si>
    <t>FS003-O90084</t>
  </si>
  <si>
    <t>FS007-O90083</t>
  </si>
  <si>
    <t>FS010-O90083</t>
  </si>
  <si>
    <t>FS007-O90078</t>
  </si>
  <si>
    <t>FS005-O90086</t>
  </si>
  <si>
    <t>FS005-O90088</t>
  </si>
  <si>
    <t>FS005-O90091</t>
  </si>
  <si>
    <t>FS008-O90084</t>
  </si>
  <si>
    <t>FS011-O90076</t>
  </si>
  <si>
    <t>FS002-O90080</t>
  </si>
  <si>
    <t>FS008-O90092</t>
  </si>
  <si>
    <t>FS008-O90086</t>
  </si>
  <si>
    <t>FS008-O90083</t>
  </si>
  <si>
    <t>FS007-O90084</t>
  </si>
  <si>
    <t>FS001-O90094</t>
  </si>
  <si>
    <t>FS009-O90086</t>
  </si>
  <si>
    <t>FS009-O90087</t>
  </si>
  <si>
    <t>FS010-O90090</t>
  </si>
  <si>
    <t>FS004-O90086</t>
  </si>
  <si>
    <t>FS010-O90082</t>
  </si>
  <si>
    <t>FS004-O90089</t>
  </si>
  <si>
    <t>FS004-O90091</t>
  </si>
  <si>
    <t>FS002-O90083</t>
  </si>
  <si>
    <t>FS005-O90087</t>
  </si>
  <si>
    <t>FS011-O90083</t>
  </si>
  <si>
    <t>FS011-O90082</t>
  </si>
  <si>
    <t>FS005-O90092</t>
  </si>
  <si>
    <t>FS012-O90086</t>
  </si>
  <si>
    <t>FS012-O90081</t>
  </si>
  <si>
    <t>FS012-O90084</t>
  </si>
  <si>
    <t>FS001-O90097</t>
  </si>
  <si>
    <t>FS005-O90094</t>
  </si>
  <si>
    <t>FS005-O90093</t>
  </si>
  <si>
    <t>FS001-O90088</t>
  </si>
  <si>
    <t>FS007-O90080</t>
  </si>
  <si>
    <t>FS009-O90081</t>
  </si>
  <si>
    <t>FS009-O90082</t>
  </si>
  <si>
    <t>FS010-O90092</t>
  </si>
  <si>
    <t>FS001-O90096</t>
  </si>
  <si>
    <t>FS010-O90091</t>
  </si>
  <si>
    <t>FS010-O90093</t>
  </si>
  <si>
    <t>FS010-O90099</t>
  </si>
  <si>
    <t>FS004-O90090</t>
  </si>
  <si>
    <t>FS003-O90081</t>
  </si>
  <si>
    <t>FS009-O90088</t>
  </si>
  <si>
    <t>FS003-O90076</t>
  </si>
  <si>
    <t>FS002-O90082</t>
  </si>
  <si>
    <t>FS002-O90085</t>
  </si>
  <si>
    <t>FS011-O90080</t>
  </si>
  <si>
    <t>FS011-O90087</t>
  </si>
  <si>
    <t>FS007-O90086</t>
  </si>
  <si>
    <t>FS007-O90088</t>
  </si>
  <si>
    <t>FS006-O90100</t>
  </si>
  <si>
    <t>FS008-O90096</t>
  </si>
  <si>
    <t>FS009-O90080</t>
  </si>
  <si>
    <t>FS001-O90098</t>
  </si>
  <si>
    <t>FS002-O90087</t>
  </si>
  <si>
    <t>FS011-O90085</t>
  </si>
  <si>
    <t>FS010-O90100</t>
  </si>
  <si>
    <t>FS012-O90087</t>
  </si>
  <si>
    <t>FS002-O90074</t>
  </si>
  <si>
    <t>FS009-O90084</t>
  </si>
  <si>
    <t>FS003-O90086</t>
  </si>
  <si>
    <t>FS003-O90087</t>
  </si>
  <si>
    <t>FS002-O90077</t>
  </si>
  <si>
    <t>FS010-O90098</t>
  </si>
  <si>
    <t>FS001-O90089</t>
  </si>
  <si>
    <t>FS007-O90085</t>
  </si>
  <si>
    <t>FS005-O90095</t>
  </si>
  <si>
    <t>FS007-O90082</t>
  </si>
  <si>
    <t>FS010-O90089</t>
  </si>
  <si>
    <t>FS007-O90087</t>
  </si>
  <si>
    <t>FS006-O90106</t>
  </si>
  <si>
    <t>FS009-O90085</t>
  </si>
  <si>
    <t>FS006-O90103</t>
  </si>
  <si>
    <t>FS004-O90096</t>
  </si>
  <si>
    <t>FS011-O90086</t>
  </si>
  <si>
    <t>FS012-O90082</t>
  </si>
  <si>
    <t>FS010-O90096</t>
  </si>
  <si>
    <t>FS006-O90102</t>
  </si>
  <si>
    <t>FS006-O90107</t>
  </si>
  <si>
    <t>FS001-O90095</t>
  </si>
  <si>
    <t>FS001-O90100</t>
  </si>
  <si>
    <t>FS003-O90085</t>
  </si>
  <si>
    <t>FS007-O90090</t>
  </si>
  <si>
    <t>FS003-O90088</t>
  </si>
  <si>
    <t>FS008-O90093</t>
  </si>
  <si>
    <t>FS008-O90089</t>
  </si>
  <si>
    <t>FS009-O90089</t>
  </si>
  <si>
    <t>FS010-O90095</t>
  </si>
  <si>
    <t>FS010-O90097</t>
  </si>
  <si>
    <t>FS010-O90103</t>
  </si>
  <si>
    <t>FS011-O90081</t>
  </si>
  <si>
    <t>FS002-O90089</t>
  </si>
  <si>
    <t>FS002-O90079</t>
  </si>
  <si>
    <t>FS004-O90088</t>
  </si>
  <si>
    <t>FS004-O90095</t>
  </si>
  <si>
    <t>FS005-O90099</t>
  </si>
  <si>
    <t>FS005-O90090</t>
  </si>
  <si>
    <t>FS003-O90091</t>
  </si>
  <si>
    <t>FS001-O90101</t>
  </si>
  <si>
    <t>FS003-O90083</t>
  </si>
  <si>
    <t>FS006-O90098</t>
  </si>
  <si>
    <t>FS004-O90092</t>
  </si>
  <si>
    <t>FS005-O90097</t>
  </si>
  <si>
    <t>FS011-O90090</t>
  </si>
  <si>
    <t>FS002-O90084</t>
  </si>
  <si>
    <t>FS002-O90086</t>
  </si>
  <si>
    <t>FS007-O90094</t>
  </si>
  <si>
    <t>FS011-O90089</t>
  </si>
  <si>
    <t>FS008-O90094</t>
  </si>
  <si>
    <t>FS004-O90093</t>
  </si>
  <si>
    <t>FS012-O90093</t>
  </si>
  <si>
    <t>FS011-O90088</t>
  </si>
  <si>
    <t>FS012-O90094</t>
  </si>
  <si>
    <t>FS006-O90104</t>
  </si>
  <si>
    <t>FS006-O90101</t>
  </si>
  <si>
    <t>FS008-O90097</t>
  </si>
  <si>
    <t>FS002-O90088</t>
  </si>
  <si>
    <t>FS004-O90097</t>
  </si>
  <si>
    <t>FS010-O90105</t>
  </si>
  <si>
    <t>FS010-O90101</t>
  </si>
  <si>
    <t>FS010-O90094</t>
  </si>
  <si>
    <t>FS003-O90089</t>
  </si>
  <si>
    <t>FS004-O90099</t>
  </si>
  <si>
    <t>FS003-O90092</t>
  </si>
  <si>
    <t>FS002-O90092</t>
  </si>
  <si>
    <t>FS011-O90092</t>
  </si>
  <si>
    <t>FS005-O90096</t>
  </si>
  <si>
    <t>FS007-O90092</t>
  </si>
  <si>
    <t>FS007-O90091</t>
  </si>
  <si>
    <t>FS009-O90092</t>
  </si>
  <si>
    <t>FS002-O90091</t>
  </si>
  <si>
    <t>FS011-O90093</t>
  </si>
  <si>
    <t>FS004-O90102</t>
  </si>
  <si>
    <t>FS010-O90113</t>
  </si>
  <si>
    <t>FS009-O90090</t>
  </si>
  <si>
    <t>FS004-O90094</t>
  </si>
  <si>
    <t>FS001-O90104</t>
  </si>
  <si>
    <t>FS005-O90103</t>
  </si>
  <si>
    <t>FS010-O90104</t>
  </si>
  <si>
    <t>FS006-O90099</t>
  </si>
  <si>
    <t>FS012-O90088</t>
  </si>
  <si>
    <t>FS005-O90102</t>
  </si>
  <si>
    <t>FS007-O90093</t>
  </si>
  <si>
    <t>FS005-O90105</t>
  </si>
  <si>
    <t>FS001-O90102</t>
  </si>
  <si>
    <t>FS006-O90110</t>
  </si>
  <si>
    <t>FS012-O90092</t>
  </si>
  <si>
    <t>FS010-O90111</t>
  </si>
  <si>
    <t>FS004-O90103</t>
  </si>
  <si>
    <t>FS005-O90098</t>
  </si>
  <si>
    <t>FS003-O90093</t>
  </si>
  <si>
    <t>FS010-O90102</t>
  </si>
  <si>
    <t>FS007-O90089</t>
  </si>
  <si>
    <t>FS001-O90099</t>
  </si>
  <si>
    <t>FS012-O90090</t>
  </si>
  <si>
    <t>FS010-O90114</t>
  </si>
  <si>
    <t>FS008-O90106</t>
  </si>
  <si>
    <t>FS002-O90096</t>
  </si>
  <si>
    <t>FS008-O90095</t>
  </si>
  <si>
    <t>FS012-O90097</t>
  </si>
  <si>
    <t>FS010-O90112</t>
  </si>
  <si>
    <t>FS005-O90107</t>
  </si>
  <si>
    <t>FS012-O90095</t>
  </si>
  <si>
    <t>FS002-O90090</t>
  </si>
  <si>
    <t>FS011-O90091</t>
  </si>
  <si>
    <t>FS012-O90091</t>
  </si>
  <si>
    <t>FS006-O90113</t>
  </si>
  <si>
    <t>FS001-O90103</t>
  </si>
  <si>
    <t>FS011-O90094</t>
  </si>
  <si>
    <t>FS006-O90109</t>
  </si>
  <si>
    <t>FS010-O90108</t>
  </si>
  <si>
    <t>FS010-O90110</t>
  </si>
  <si>
    <t>FS011-O90096</t>
  </si>
  <si>
    <t>FS009-O90093</t>
  </si>
  <si>
    <t>FS012-O90089</t>
  </si>
  <si>
    <t>FS006-O90105</t>
  </si>
  <si>
    <t>FS002-O90095</t>
  </si>
  <si>
    <t>FS005-O90100</t>
  </si>
  <si>
    <t>FS002-O90097</t>
  </si>
  <si>
    <t>FS002-O90098</t>
  </si>
  <si>
    <t>FS011-O90098</t>
  </si>
  <si>
    <t>FS010-O90117</t>
  </si>
  <si>
    <t>FS005-O90108</t>
  </si>
  <si>
    <t>FS008-O90101</t>
  </si>
  <si>
    <t>FS008-O90104</t>
  </si>
  <si>
    <t>FS010-O90109</t>
  </si>
  <si>
    <t>FS005-O90109</t>
  </si>
  <si>
    <t>FS008-O90107</t>
  </si>
  <si>
    <t>FS002-O90099</t>
  </si>
  <si>
    <t>FS003-O90097</t>
  </si>
  <si>
    <t>FS010-O90106</t>
  </si>
  <si>
    <t>FS005-O90104</t>
  </si>
  <si>
    <t>FS007-O90099</t>
  </si>
  <si>
    <t>FS006-O90111</t>
  </si>
  <si>
    <t>FS001-O90108</t>
  </si>
  <si>
    <t>FS004-O90105</t>
  </si>
  <si>
    <t>FS008-O90108</t>
  </si>
  <si>
    <t>FS008-O90098</t>
  </si>
  <si>
    <t>FS009-O90091</t>
  </si>
  <si>
    <t>FS007-O90095</t>
  </si>
  <si>
    <t>FS011-O90099</t>
  </si>
  <si>
    <t>FS010-O90119</t>
  </si>
  <si>
    <t>FS002-O90100</t>
  </si>
  <si>
    <t>FS008-O90100</t>
  </si>
  <si>
    <t>FS004-O90098</t>
  </si>
  <si>
    <t>FS006-O90108</t>
  </si>
  <si>
    <t>FS007-O90102</t>
  </si>
  <si>
    <t>FS007-O90103</t>
  </si>
  <si>
    <t>FS003-O90090</t>
  </si>
  <si>
    <t>FS003-O90098</t>
  </si>
  <si>
    <t>FS008-O90099</t>
  </si>
  <si>
    <t>FS008-O90102</t>
  </si>
  <si>
    <t>FS005-O90106</t>
  </si>
  <si>
    <t>FS004-O90101</t>
  </si>
  <si>
    <t>FS008-O90110</t>
  </si>
  <si>
    <t>FS009-O90097</t>
  </si>
  <si>
    <t>FS010-O90107</t>
  </si>
  <si>
    <t>FS008-O90112</t>
  </si>
  <si>
    <t>FS006-O90112</t>
  </si>
  <si>
    <t>FS001-O90105</t>
  </si>
  <si>
    <t>FS001-O90111</t>
  </si>
  <si>
    <t>FS003-O90095</t>
  </si>
  <si>
    <t>FS004-O90100</t>
  </si>
  <si>
    <t>FS006-O90116</t>
  </si>
  <si>
    <t>FS007-O90097</t>
  </si>
  <si>
    <t>FS006-O90115</t>
  </si>
  <si>
    <t>FS009-O90094</t>
  </si>
  <si>
    <t>FS001-O90109</t>
  </si>
  <si>
    <t>FS004-O90104</t>
  </si>
  <si>
    <t>FS010-O90118</t>
  </si>
  <si>
    <t>FS008-O90105</t>
  </si>
  <si>
    <t>FS010-O90116</t>
  </si>
  <si>
    <t>FS010-O90115</t>
  </si>
  <si>
    <t>FS012-O90099</t>
  </si>
  <si>
    <t>FS003-O90094</t>
  </si>
  <si>
    <t>FS011-O90095</t>
  </si>
  <si>
    <t>FS011-O90097</t>
  </si>
  <si>
    <t>FS005-O90101</t>
  </si>
  <si>
    <t>FS012-O90102</t>
  </si>
  <si>
    <t>FS011-O90100</t>
  </si>
  <si>
    <t>FS001-O90107</t>
  </si>
  <si>
    <t>FS005-O90110</t>
  </si>
  <si>
    <t>FS012-O90100</t>
  </si>
  <si>
    <t>FS004-O90111</t>
  </si>
  <si>
    <t>FS009-O90102</t>
  </si>
  <si>
    <t>FS009-O90098</t>
  </si>
  <si>
    <t>FS010-O90120</t>
  </si>
  <si>
    <t>FS007-O90098</t>
  </si>
  <si>
    <t>FS002-O90101</t>
  </si>
  <si>
    <t>FS006-O90117</t>
  </si>
  <si>
    <t>FS001-O90112</t>
  </si>
  <si>
    <t>FS002-O90093</t>
  </si>
  <si>
    <t>FS007-O90101</t>
  </si>
  <si>
    <t>FS007-O90100</t>
  </si>
  <si>
    <t>FS007-O90104</t>
  </si>
  <si>
    <t>FS005-O90113</t>
  </si>
  <si>
    <t>FS006-O90119</t>
  </si>
  <si>
    <t>FS012-O90101</t>
  </si>
  <si>
    <t>FS009-O90100</t>
  </si>
  <si>
    <t>FS006-O90114</t>
  </si>
  <si>
    <t>FS012-O90098</t>
  </si>
  <si>
    <t>FS008-O90103</t>
  </si>
  <si>
    <t>FS012-O90096</t>
  </si>
  <si>
    <t>FS003-O90099</t>
  </si>
  <si>
    <t>FS002-O90104</t>
  </si>
  <si>
    <t>FS004-O90112</t>
  </si>
  <si>
    <t>FS002-O90094</t>
  </si>
  <si>
    <t>FS007-O90107</t>
  </si>
  <si>
    <t>FS007-O90096</t>
  </si>
  <si>
    <t>FS001-O90106</t>
  </si>
  <si>
    <t>FS012-O90106</t>
  </si>
  <si>
    <t>FS003-O90101</t>
  </si>
  <si>
    <t>FS003-O90100</t>
  </si>
  <si>
    <t>FS006-O90118</t>
  </si>
  <si>
    <t>FS009-O90095</t>
  </si>
  <si>
    <t>FS004-O90109</t>
  </si>
  <si>
    <t>FS012-O90105</t>
  </si>
  <si>
    <t>FS009-O90101</t>
  </si>
  <si>
    <t>FS005-O90112</t>
  </si>
  <si>
    <t>FS002-O90102</t>
  </si>
  <si>
    <t>FS006-O90120</t>
  </si>
  <si>
    <t>FS002-O90105</t>
  </si>
  <si>
    <t>FS007-O90105</t>
  </si>
  <si>
    <t>FS004-O90110</t>
  </si>
  <si>
    <t>FS004-O90107</t>
  </si>
  <si>
    <t>FS009-O90105</t>
  </si>
  <si>
    <t>FS009-O90104</t>
  </si>
  <si>
    <t>FS009-O90096</t>
  </si>
  <si>
    <t>FS004-O90106</t>
  </si>
  <si>
    <t>FS001-O90115</t>
  </si>
  <si>
    <t>FS005-O90115</t>
  </si>
  <si>
    <t>FS011-O90103</t>
  </si>
  <si>
    <t>FS004-O90114</t>
  </si>
  <si>
    <t>FS008-O90111</t>
  </si>
  <si>
    <t>FS008-O90109</t>
  </si>
  <si>
    <t>FS007-O90108</t>
  </si>
  <si>
    <t>FS002-O90106</t>
  </si>
  <si>
    <t>FS002-O90107</t>
  </si>
  <si>
    <t>FS003-O90096</t>
  </si>
  <si>
    <t>FS009-O90103</t>
  </si>
  <si>
    <t>FS011-O90102</t>
  </si>
  <si>
    <t>FS012-O90104</t>
  </si>
  <si>
    <t>FS009-O90099</t>
  </si>
  <si>
    <t>FS012-O90108</t>
  </si>
  <si>
    <t>FS005-O90118</t>
  </si>
  <si>
    <t>FS007-O90109</t>
  </si>
  <si>
    <t>FS008-O90114</t>
  </si>
  <si>
    <t>FS004-O90115</t>
  </si>
  <si>
    <t>FS012-O90103</t>
  </si>
  <si>
    <t>FS001-O90117</t>
  </si>
  <si>
    <t>FS001-O90116</t>
  </si>
  <si>
    <t>FS002-O90111</t>
  </si>
  <si>
    <t>FS009-O90107</t>
  </si>
  <si>
    <t>FS009-O90108</t>
  </si>
  <si>
    <t>FS002-O90103</t>
  </si>
  <si>
    <t>FS011-O90101</t>
  </si>
  <si>
    <t>FS005-O90119</t>
  </si>
  <si>
    <t>FS001-O90118</t>
  </si>
  <si>
    <t>FS008-O90113</t>
  </si>
  <si>
    <t>FS011-O90104</t>
  </si>
  <si>
    <t>FS001-O90110</t>
  </si>
  <si>
    <t>FS010-O90121</t>
  </si>
  <si>
    <t>FS004-O90108</t>
  </si>
  <si>
    <t>FS011-O90108</t>
  </si>
  <si>
    <t>FS011-O90106</t>
  </si>
  <si>
    <t>FS011-O90105</t>
  </si>
  <si>
    <t>UD93984L9383</t>
  </si>
  <si>
    <t>FS009-O90109</t>
  </si>
  <si>
    <t>FS012-O90110</t>
  </si>
  <si>
    <t>FS002-O90110</t>
  </si>
  <si>
    <t>FS005-O90111</t>
  </si>
  <si>
    <t>FS004-O90116</t>
  </si>
  <si>
    <t>FS009-O90110</t>
  </si>
  <si>
    <t>FS012-O90107</t>
  </si>
  <si>
    <t>FS003-O90104</t>
  </si>
  <si>
    <t>FS001-O90114</t>
  </si>
  <si>
    <t>FS006-O90121</t>
  </si>
  <si>
    <t>FS003-O90102</t>
  </si>
  <si>
    <t>FS008-O90120</t>
  </si>
  <si>
    <t>FS001-O90119</t>
  </si>
  <si>
    <t>FS012-O90109</t>
  </si>
  <si>
    <t>FS011-O90109</t>
  </si>
  <si>
    <t>FS004-O90113</t>
  </si>
  <si>
    <t>FS004-O90119</t>
  </si>
  <si>
    <t>FS009-O90106</t>
  </si>
  <si>
    <t>FS007-O90110</t>
  </si>
  <si>
    <t>FS012-O90112</t>
  </si>
  <si>
    <t>FS007-O90112</t>
  </si>
  <si>
    <t>FS007-O90114</t>
  </si>
  <si>
    <t>FS007-O90113</t>
  </si>
  <si>
    <t>FS005-O90121</t>
  </si>
  <si>
    <t>FS004-O90117</t>
  </si>
  <si>
    <t>FS004-O90118</t>
  </si>
  <si>
    <t>FS005-O90117</t>
  </si>
  <si>
    <t>FS005-O90116</t>
  </si>
  <si>
    <t>FS002-O90108</t>
  </si>
  <si>
    <t>FS001-O90113</t>
  </si>
  <si>
    <t>FS009-O90111</t>
  </si>
  <si>
    <t>FS008-O90119</t>
  </si>
  <si>
    <t>FS008-O90121</t>
  </si>
  <si>
    <t>FS002-O90112</t>
  </si>
  <si>
    <t>FS002-O90114</t>
  </si>
  <si>
    <t>FS003-O90103</t>
  </si>
  <si>
    <t>FS008-O90117</t>
  </si>
  <si>
    <t>FS007-O90111</t>
  </si>
  <si>
    <t>FS005-O90114</t>
  </si>
  <si>
    <t>FS002-O90118</t>
  </si>
  <si>
    <t>FS007-O90106</t>
  </si>
  <si>
    <t>FS002-O90116</t>
  </si>
  <si>
    <t>FS008-O90118</t>
  </si>
  <si>
    <t>FS008-O90122</t>
  </si>
  <si>
    <t>FS009-O90112</t>
  </si>
  <si>
    <t>FS003-O90106</t>
  </si>
  <si>
    <t>FS008-O90115</t>
  </si>
  <si>
    <t>FS004-O90122</t>
  </si>
  <si>
    <t>FS001-O90120</t>
  </si>
  <si>
    <t>FS002-O90109</t>
  </si>
  <si>
    <t>FS004-O90121</t>
  </si>
  <si>
    <t>FS009-O90114</t>
  </si>
  <si>
    <t>FS007-O90115</t>
  </si>
  <si>
    <t>FS008-O90116</t>
  </si>
  <si>
    <t>FS002-O90119</t>
  </si>
  <si>
    <t>FS005-O90122</t>
  </si>
  <si>
    <t>FS012-O90114</t>
  </si>
  <si>
    <t>FS003-O90109</t>
  </si>
  <si>
    <t>FS003-O90107</t>
  </si>
  <si>
    <t>FS007-O90116</t>
  </si>
  <si>
    <t>FS011-O90110</t>
  </si>
  <si>
    <t>FS002-O90113</t>
  </si>
  <si>
    <t>FS012-O90111</t>
  </si>
  <si>
    <t>FS011-O90111</t>
  </si>
  <si>
    <t>FS011-O90113</t>
  </si>
  <si>
    <t>FS011-O90114</t>
  </si>
  <si>
    <t>FS009-O90116</t>
  </si>
  <si>
    <t>FS003-O90105</t>
  </si>
  <si>
    <t>FS003-O90113</t>
  </si>
  <si>
    <t>FS009-O90113</t>
  </si>
  <si>
    <t>FS002-O90115</t>
  </si>
  <si>
    <t>FS007-O90120</t>
  </si>
  <si>
    <t>FS003-O90110</t>
  </si>
  <si>
    <t>FS007-O90118</t>
  </si>
  <si>
    <t>FS012-O90116</t>
  </si>
  <si>
    <t>FS003-O90112</t>
  </si>
  <si>
    <t>FS003-O90108</t>
  </si>
  <si>
    <t>FS011-O90112</t>
  </si>
  <si>
    <t>FS011-O90107</t>
  </si>
  <si>
    <t>FS011-O90116</t>
  </si>
  <si>
    <t>FS003-O90116</t>
  </si>
  <si>
    <t>FS007-O90117</t>
  </si>
  <si>
    <t>FS003-O90114</t>
  </si>
  <si>
    <t>FS012-O90113</t>
  </si>
  <si>
    <t>FS005-O90120</t>
  </si>
  <si>
    <t>FS012-O90121</t>
  </si>
  <si>
    <t>FS003-O90115</t>
  </si>
  <si>
    <t>FS007-O90119</t>
  </si>
  <si>
    <t>FS011-O90119</t>
  </si>
  <si>
    <t>FS003-O90118</t>
  </si>
  <si>
    <t>FS009-O90115</t>
  </si>
  <si>
    <t>FS009-O90118</t>
  </si>
  <si>
    <t>FS012-O90119</t>
  </si>
  <si>
    <t>FS003-O90111</t>
  </si>
  <si>
    <t>FS011-O90120</t>
  </si>
  <si>
    <t>FS002-O90117</t>
  </si>
  <si>
    <t>FS012-O90115</t>
  </si>
  <si>
    <t>FS012-O90120</t>
  </si>
  <si>
    <t>FS012-O90118</t>
  </si>
  <si>
    <t>FS001-O90121</t>
  </si>
  <si>
    <t>FS011-O90121</t>
  </si>
  <si>
    <t>FS002-O90120</t>
  </si>
  <si>
    <t>FS002-O90121</t>
  </si>
  <si>
    <t>FS012-O90117</t>
  </si>
  <si>
    <t>FS011-O90115</t>
  </si>
  <si>
    <t>FS009-O90121</t>
  </si>
  <si>
    <t>FS009-O90120</t>
  </si>
  <si>
    <t>FS009-O90117</t>
  </si>
  <si>
    <t>FS003-O90121</t>
  </si>
  <si>
    <t>FS009-O90119</t>
  </si>
  <si>
    <t>FS011-O90118</t>
  </si>
  <si>
    <t>FS003-O90117</t>
  </si>
  <si>
    <t>FS003-O90119</t>
  </si>
  <si>
    <t>FS003-O90120</t>
  </si>
  <si>
    <t>FS011-O90123</t>
  </si>
  <si>
    <t>FS011-O90122</t>
  </si>
  <si>
    <t>FS011-O90117</t>
  </si>
  <si>
    <t>FS011-O90124</t>
  </si>
  <si>
    <t>FS003-O90122</t>
  </si>
  <si>
    <t>purchase#</t>
  </si>
  <si>
    <t>qty_sold</t>
  </si>
  <si>
    <t>FS001_P90001</t>
  </si>
  <si>
    <t>FS001_P90002</t>
  </si>
  <si>
    <t>FS001_P90004</t>
  </si>
  <si>
    <t>FS001_P90006</t>
  </si>
  <si>
    <t>FS001_P90003</t>
  </si>
  <si>
    <t>FS001_P90008</t>
  </si>
  <si>
    <t>FS001_P90010</t>
  </si>
  <si>
    <t>FS001_P90011</t>
  </si>
  <si>
    <t>FS001_P90012</t>
  </si>
  <si>
    <t>FS001_P90007</t>
  </si>
  <si>
    <t>FS001_P90021</t>
  </si>
  <si>
    <t>FS001_P90005</t>
  </si>
  <si>
    <t>FS001_P90009</t>
  </si>
  <si>
    <t>FS001_P90026</t>
  </si>
  <si>
    <t>FS001_P90013</t>
  </si>
  <si>
    <t>FS001_P90014</t>
  </si>
  <si>
    <t>FS001_P90015</t>
  </si>
  <si>
    <t>FS001_P90025</t>
  </si>
  <si>
    <t>FS001_P90020</t>
  </si>
  <si>
    <t>FS001_P90016</t>
  </si>
  <si>
    <t>FS001_P90018</t>
  </si>
  <si>
    <t>FS001_P90017</t>
  </si>
  <si>
    <t>FS001_P90019</t>
  </si>
  <si>
    <t>FS001_P90023</t>
  </si>
  <si>
    <t>FS001_P90024</t>
  </si>
  <si>
    <t>FS001_P90022</t>
  </si>
  <si>
    <t>FS001_P90027</t>
  </si>
  <si>
    <t>FS001_P90028</t>
  </si>
  <si>
    <t>FS001_P90031</t>
  </si>
  <si>
    <t>FS001_P90033</t>
  </si>
  <si>
    <t>FS001_P90034</t>
  </si>
  <si>
    <t>FS001_P90029</t>
  </si>
  <si>
    <t>FS001_P90030</t>
  </si>
  <si>
    <t>FS001_P90032</t>
  </si>
  <si>
    <t>FS001_P90043</t>
  </si>
  <si>
    <t>FS001_P90037</t>
  </si>
  <si>
    <t>FS001_P90035</t>
  </si>
  <si>
    <t>FS001_P90036</t>
  </si>
  <si>
    <t>FS001_P90038</t>
  </si>
  <si>
    <t>FS001_P90048</t>
  </si>
  <si>
    <t>FS001_P90039</t>
  </si>
  <si>
    <t>FS001_P90040</t>
  </si>
  <si>
    <t>FS001_P90041</t>
  </si>
  <si>
    <t>FS001_P90052</t>
  </si>
  <si>
    <t>FS001_P90047</t>
  </si>
  <si>
    <t>FS001_P90044</t>
  </si>
  <si>
    <t>FS001_P90045</t>
  </si>
  <si>
    <t>FS001_P90046</t>
  </si>
  <si>
    <t>FS001_P90063</t>
  </si>
  <si>
    <t>FS001_P90042</t>
  </si>
  <si>
    <t>FS001_P90051</t>
  </si>
  <si>
    <t>FS001_P90053</t>
  </si>
  <si>
    <t>FS001_P90049</t>
  </si>
  <si>
    <t>FS001_P90050</t>
  </si>
  <si>
    <t>FS001_P90058</t>
  </si>
  <si>
    <t>FS001_P90054</t>
  </si>
  <si>
    <t>FS001_P90055</t>
  </si>
  <si>
    <t>FS001_P90056</t>
  </si>
  <si>
    <t>FS001_P90057</t>
  </si>
  <si>
    <t>FS001_P90072</t>
  </si>
  <si>
    <t>FS001_P90064</t>
  </si>
  <si>
    <t>FS001_P90065</t>
  </si>
  <si>
    <t>FS001_P90059</t>
  </si>
  <si>
    <t>FS001_P90060</t>
  </si>
  <si>
    <t>FS001_P90061</t>
  </si>
  <si>
    <t>FS001_P90062</t>
  </si>
  <si>
    <t>FS001_P90082</t>
  </si>
  <si>
    <t>FS001_P90068</t>
  </si>
  <si>
    <t>FS001_P90085</t>
  </si>
  <si>
    <t>FS001_P90086</t>
  </si>
  <si>
    <t>FS001_P90066</t>
  </si>
  <si>
    <t>FS001_P90067</t>
  </si>
  <si>
    <t>FS001_P90069</t>
  </si>
  <si>
    <t>FS001_P90070</t>
  </si>
  <si>
    <t>FS001_P90071</t>
  </si>
  <si>
    <t>FS001_P90075</t>
  </si>
  <si>
    <t>FS001_P90073</t>
  </si>
  <si>
    <t>FS001_P90074</t>
  </si>
  <si>
    <t>FS001_P90088</t>
  </si>
  <si>
    <t>FS001_P90089</t>
  </si>
  <si>
    <t>FS001_P90078</t>
  </si>
  <si>
    <t>FS001_P90080</t>
  </si>
  <si>
    <t>FS001_P90084</t>
  </si>
  <si>
    <t>FS001_P90076</t>
  </si>
  <si>
    <t>FS001_P90077</t>
  </si>
  <si>
    <t>FS001_P90079</t>
  </si>
  <si>
    <t>FS001_P90081</t>
  </si>
  <si>
    <t>FS001_P90095</t>
  </si>
  <si>
    <t>FS001_P90104</t>
  </si>
  <si>
    <t>FS001_P90083</t>
  </si>
  <si>
    <t>FS001_P90090</t>
  </si>
  <si>
    <t>FS001_P90093</t>
  </si>
  <si>
    <t>FS001_P90094</t>
  </si>
  <si>
    <t>FS001_P90113</t>
  </si>
  <si>
    <t>FS001_P90087</t>
  </si>
  <si>
    <t>FS001_P90091</t>
  </si>
  <si>
    <t>FS001_P90092</t>
  </si>
  <si>
    <t>FS001_P90103</t>
  </si>
  <si>
    <t>FS001_P90105</t>
  </si>
  <si>
    <t>FS001_P90108</t>
  </si>
  <si>
    <t>FS001_P90099</t>
  </si>
  <si>
    <t>FS001_P90101</t>
  </si>
  <si>
    <t>FS001_P90096</t>
  </si>
  <si>
    <t>FS001_P90097</t>
  </si>
  <si>
    <t>FS001_P90098</t>
  </si>
  <si>
    <t>FS001_P90100</t>
  </si>
  <si>
    <t>FS001_P90102</t>
  </si>
  <si>
    <t>FS001_P90106</t>
  </si>
  <si>
    <t>FS001_P90107</t>
  </si>
  <si>
    <t>FS001_P90109</t>
  </si>
  <si>
    <t>FS001_P90117</t>
  </si>
  <si>
    <t>FS001_P90120</t>
  </si>
  <si>
    <t>FS001_P90110</t>
  </si>
  <si>
    <t>FS001_P90111</t>
  </si>
  <si>
    <t>FS001_P90112</t>
  </si>
  <si>
    <t>FS001_P90124</t>
  </si>
  <si>
    <t>FS001_P90125</t>
  </si>
  <si>
    <t>FS001_P90126</t>
  </si>
  <si>
    <t>FS001_P90114</t>
  </si>
  <si>
    <t>FS001_P90115</t>
  </si>
  <si>
    <t>FS001_P90116</t>
  </si>
  <si>
    <t>FS001_P90118</t>
  </si>
  <si>
    <t>FS001_P90119</t>
  </si>
  <si>
    <t>FS001_P90122</t>
  </si>
  <si>
    <t>FS001_P90127</t>
  </si>
  <si>
    <t>FS001_P90128</t>
  </si>
  <si>
    <t>FS001_P90129</t>
  </si>
  <si>
    <t>FS001_P90130</t>
  </si>
  <si>
    <t>FS001_P90139</t>
  </si>
  <si>
    <t>FS001_P90141</t>
  </si>
  <si>
    <t>FS001_P90143</t>
  </si>
  <si>
    <t>FS001_P90121</t>
  </si>
  <si>
    <t>FS001_P90123</t>
  </si>
  <si>
    <t>FS001_P90131</t>
  </si>
  <si>
    <t>FS001_P90142</t>
  </si>
  <si>
    <t>FS001_P90148</t>
  </si>
  <si>
    <t>FS001_P90132</t>
  </si>
  <si>
    <t>FS001_P90133</t>
  </si>
  <si>
    <t>FS001_P90134</t>
  </si>
  <si>
    <t>FS001_P90135</t>
  </si>
  <si>
    <t>FS001_P90136</t>
  </si>
  <si>
    <t>FS001_P90137</t>
  </si>
  <si>
    <t>FS001_P90138</t>
  </si>
  <si>
    <t>FS001_P90140</t>
  </si>
  <si>
    <t>FS001_P90144</t>
  </si>
  <si>
    <t>FS001_P90145</t>
  </si>
  <si>
    <t>FS001_P90162</t>
  </si>
  <si>
    <t>FS001_P90149</t>
  </si>
  <si>
    <t>FS001_P90150</t>
  </si>
  <si>
    <t>FS001_P90152</t>
  </si>
  <si>
    <t>FS001_P90146</t>
  </si>
  <si>
    <t>FS001_P90147</t>
  </si>
  <si>
    <t>FS001_P90151</t>
  </si>
  <si>
    <t>FS001_P90164</t>
  </si>
  <si>
    <t>FS001_P90169</t>
  </si>
  <si>
    <t>FS001_P90153</t>
  </si>
  <si>
    <t>FS001_P90154</t>
  </si>
  <si>
    <t>FS001_P90155</t>
  </si>
  <si>
    <t>FS001_P90156</t>
  </si>
  <si>
    <t>FS001_P90157</t>
  </si>
  <si>
    <t>FS001_P90158</t>
  </si>
  <si>
    <t>FS001_P90159</t>
  </si>
  <si>
    <t>FS001_P90160</t>
  </si>
  <si>
    <t>FS001_P90161</t>
  </si>
  <si>
    <t>FS001_P90163</t>
  </si>
  <si>
    <t>FS001_P90170</t>
  </si>
  <si>
    <t>FS001_P90166</t>
  </si>
  <si>
    <t>FS001_P90165</t>
  </si>
  <si>
    <t>FS001_P90167</t>
  </si>
  <si>
    <t>FS001_P90168</t>
  </si>
  <si>
    <t>FS001_P90176</t>
  </si>
  <si>
    <t>FS001_P90171</t>
  </si>
  <si>
    <t>FS001_P90172</t>
  </si>
  <si>
    <t>FS001_P90175</t>
  </si>
  <si>
    <t>FS001_P90177</t>
  </si>
  <si>
    <t>FS001_P90173</t>
  </si>
  <si>
    <t>FS001_P90174</t>
  </si>
  <si>
    <t>FS001_P90181</t>
  </si>
  <si>
    <t>FS001_P90187</t>
  </si>
  <si>
    <t>FS001_P90185</t>
  </si>
  <si>
    <t>FS001_P90186</t>
  </si>
  <si>
    <t>FS001_P90178</t>
  </si>
  <si>
    <t>FS001_P90179</t>
  </si>
  <si>
    <t>FS001_P90182</t>
  </si>
  <si>
    <t>FS001_P90183</t>
  </si>
  <si>
    <t>FS001_P90197</t>
  </si>
  <si>
    <t>FS001_P90180</t>
  </si>
  <si>
    <t>FS001_P90184</t>
  </si>
  <si>
    <t>FS001_P90201</t>
  </si>
  <si>
    <t>FS001_P90198</t>
  </si>
  <si>
    <t>FS001_P90200</t>
  </si>
  <si>
    <t>FS001_P90188</t>
  </si>
  <si>
    <t>FS001_P90190</t>
  </si>
  <si>
    <t>FS001_P90192</t>
  </si>
  <si>
    <t>FS001_P90189</t>
  </si>
  <si>
    <t>FS001_P90191</t>
  </si>
  <si>
    <t>FS001_P90193</t>
  </si>
  <si>
    <t>FS001_P90194</t>
  </si>
  <si>
    <t>FS001_P90195</t>
  </si>
  <si>
    <t>FS001_P90196</t>
  </si>
  <si>
    <t>FS001_P90199</t>
  </si>
  <si>
    <t>FS001_P90202</t>
  </si>
  <si>
    <t>FS001_P90203</t>
  </si>
  <si>
    <t>FS001_P90204</t>
  </si>
  <si>
    <t>FS001_P90205</t>
  </si>
  <si>
    <t>FS001_P90206</t>
  </si>
  <si>
    <t>FS001_P90207</t>
  </si>
  <si>
    <t>FS002_P90006</t>
  </si>
  <si>
    <t>FS002_P90008</t>
  </si>
  <si>
    <t>FS002_P90009</t>
  </si>
  <si>
    <t>FS002_P90010</t>
  </si>
  <si>
    <t>FS002_P90011</t>
  </si>
  <si>
    <t>FS002_P90003</t>
  </si>
  <si>
    <t>FS002_P90002</t>
  </si>
  <si>
    <t>FS002_P90004</t>
  </si>
  <si>
    <t>FS002_P90005</t>
  </si>
  <si>
    <t>FS002_P90007</t>
  </si>
  <si>
    <t>FS002_P90019</t>
  </si>
  <si>
    <t>FS002_P90012</t>
  </si>
  <si>
    <t>FS002_P90028</t>
  </si>
  <si>
    <t>FS002_P90013</t>
  </si>
  <si>
    <t>FS002_P90015</t>
  </si>
  <si>
    <t>FS002_P90014</t>
  </si>
  <si>
    <t>FS002_P90017</t>
  </si>
  <si>
    <t>FS002_P90034</t>
  </si>
  <si>
    <t>FS002_P90039</t>
  </si>
  <si>
    <t>FS002_P90035</t>
  </si>
  <si>
    <t>FS002_P90016</t>
  </si>
  <si>
    <t>FS002_P90018</t>
  </si>
  <si>
    <t>FS002_P90020</t>
  </si>
  <si>
    <t>FS002_P90021</t>
  </si>
  <si>
    <t>FS002_P90022</t>
  </si>
  <si>
    <t>FS002_P90024</t>
  </si>
  <si>
    <t>FS002_P90027</t>
  </si>
  <si>
    <t>FS002_P90030</t>
  </si>
  <si>
    <t>FS002_P90023</t>
  </si>
  <si>
    <t>FS002_P90038</t>
  </si>
  <si>
    <t>FS002_P90045</t>
  </si>
  <si>
    <t>FS002_P90025</t>
  </si>
  <si>
    <t>FS002_P90026</t>
  </si>
  <si>
    <t>FS002_P90029</t>
  </si>
  <si>
    <t>FS002_P90031</t>
  </si>
  <si>
    <t>FS002_P90032</t>
  </si>
  <si>
    <t>FS002_P90033</t>
  </si>
  <si>
    <t>FS002_P90037</t>
  </si>
  <si>
    <t>FS002_P90036</t>
  </si>
  <si>
    <t>FS002_P90042</t>
  </si>
  <si>
    <t>FS002_P90040</t>
  </si>
  <si>
    <t>FS002_P90053</t>
  </si>
  <si>
    <t>FS002_P90041</t>
  </si>
  <si>
    <t>FS002_P90043</t>
  </si>
  <si>
    <t>FS002_P90044</t>
  </si>
  <si>
    <t>FS002_P90046</t>
  </si>
  <si>
    <t>FS002_P90047</t>
  </si>
  <si>
    <t>FS002_P90058</t>
  </si>
  <si>
    <t>FS002_P90057</t>
  </si>
  <si>
    <t>FS002_P90048</t>
  </si>
  <si>
    <t>FS002_P90049</t>
  </si>
  <si>
    <t>FS002_P90051</t>
  </si>
  <si>
    <t>FS002_P90052</t>
  </si>
  <si>
    <t>FS002_P90060</t>
  </si>
  <si>
    <t>FS002_P90061</t>
  </si>
  <si>
    <t>FS002_P90050</t>
  </si>
  <si>
    <t>FS002_P90054</t>
  </si>
  <si>
    <t>FS002_P90055</t>
  </si>
  <si>
    <t>FS002_P90056</t>
  </si>
  <si>
    <t>FS002_P90063</t>
  </si>
  <si>
    <t>FS002_P90066</t>
  </si>
  <si>
    <t>FS002_P90069</t>
  </si>
  <si>
    <t>FS002_P90067</t>
  </si>
  <si>
    <t>FS002_P90062</t>
  </si>
  <si>
    <t>FS002_P90059</t>
  </si>
  <si>
    <t>FS002_P90064</t>
  </si>
  <si>
    <t>FS002_P90071</t>
  </si>
  <si>
    <t>FS002_P90065</t>
  </si>
  <si>
    <t>FS002_P90068</t>
  </si>
  <si>
    <t>FS002_P90070</t>
  </si>
  <si>
    <t>FS002_P90073</t>
  </si>
  <si>
    <t>FS002_P90074</t>
  </si>
  <si>
    <t>FS002_P90076</t>
  </si>
  <si>
    <t>FS002_P90078</t>
  </si>
  <si>
    <t>FS002_P90079</t>
  </si>
  <si>
    <t>FS002_P90072</t>
  </si>
  <si>
    <t>FS002_P90075</t>
  </si>
  <si>
    <t>FS002_P90080</t>
  </si>
  <si>
    <t>FS002_P90081</t>
  </si>
  <si>
    <t>FS002_P90077</t>
  </si>
  <si>
    <t>FS002_P90087</t>
  </si>
  <si>
    <t>FS002_P90088</t>
  </si>
  <si>
    <t>FS002_P90086</t>
  </si>
  <si>
    <t>FS002_P90091</t>
  </si>
  <si>
    <t>FS002_P90085</t>
  </si>
  <si>
    <t>FS002_P90089</t>
  </si>
  <si>
    <t>FS002_P90082</t>
  </si>
  <si>
    <t>FS002_P90083</t>
  </si>
  <si>
    <t>FS002_P90084</t>
  </si>
  <si>
    <t>FS002_P90092</t>
  </si>
  <si>
    <t>FS002_P90090</t>
  </si>
  <si>
    <t>FS002_P90093</t>
  </si>
  <si>
    <t>FS002_P90095</t>
  </si>
  <si>
    <t>FS002_P90100</t>
  </si>
  <si>
    <t>FS002_P90101</t>
  </si>
  <si>
    <t>FS002_P90108</t>
  </si>
  <si>
    <t>FS002_P90110</t>
  </si>
  <si>
    <t>FS002_P90096</t>
  </si>
  <si>
    <t>FS002_P90104</t>
  </si>
  <si>
    <t>FS002_P90094</t>
  </si>
  <si>
    <t>FS002_P90097</t>
  </si>
  <si>
    <t>FS002_P90098</t>
  </si>
  <si>
    <t>FS002_P90099</t>
  </si>
  <si>
    <t>FS002_P90102</t>
  </si>
  <si>
    <t>FS002_P90103</t>
  </si>
  <si>
    <t>FS002_P90115</t>
  </si>
  <si>
    <t>FS002_P90109</t>
  </si>
  <si>
    <t>FS002_P90114</t>
  </si>
  <si>
    <t>FS002_P90105</t>
  </si>
  <si>
    <t>FS002_P90106</t>
  </si>
  <si>
    <t>FS002_P90107</t>
  </si>
  <si>
    <t>FS002_P90111</t>
  </si>
  <si>
    <t>FS002_P90112</t>
  </si>
  <si>
    <t>FS002_P90113</t>
  </si>
  <si>
    <t>FS002_P90117</t>
  </si>
  <si>
    <t>FS002_P90126</t>
  </si>
  <si>
    <t>FS002_P90118</t>
  </si>
  <si>
    <t>FS002_P90131</t>
  </si>
  <si>
    <t>FS002_P90119</t>
  </si>
  <si>
    <t>FS002_P90137</t>
  </si>
  <si>
    <t>FS002_P90116</t>
  </si>
  <si>
    <t>FS002_P90122</t>
  </si>
  <si>
    <t>FS002_P90123</t>
  </si>
  <si>
    <t>FS002_P90124</t>
  </si>
  <si>
    <t>FS002_P90125</t>
  </si>
  <si>
    <t>FS002_P90130</t>
  </si>
  <si>
    <t>FS002_P90128</t>
  </si>
  <si>
    <t>FS002_P90129</t>
  </si>
  <si>
    <t>FS002_P90142</t>
  </si>
  <si>
    <t>FS002_P90140</t>
  </si>
  <si>
    <t>FS002_P90121</t>
  </si>
  <si>
    <t>FS002_P90127</t>
  </si>
  <si>
    <t>FS002_P90132</t>
  </si>
  <si>
    <t>FS002_P90144</t>
  </si>
  <si>
    <t>FS002_P90120</t>
  </si>
  <si>
    <t>FS002_P90147</t>
  </si>
  <si>
    <t>FS002_P90133</t>
  </si>
  <si>
    <t>FS002_P90134</t>
  </si>
  <si>
    <t>FS002_P90141</t>
  </si>
  <si>
    <t>FS002_P90135</t>
  </si>
  <si>
    <t>FS002_P90150</t>
  </si>
  <si>
    <t>FS002_P90136</t>
  </si>
  <si>
    <t>FS002_P90138</t>
  </si>
  <si>
    <t>FS002_P90139</t>
  </si>
  <si>
    <t>FS002_P90151</t>
  </si>
  <si>
    <t>FS002_P90145</t>
  </si>
  <si>
    <t>FS002_P90148</t>
  </si>
  <si>
    <t>FS002_P90146</t>
  </si>
  <si>
    <t>FS002_P90143</t>
  </si>
  <si>
    <t>FS002_P90160</t>
  </si>
  <si>
    <t>FS002_P90155</t>
  </si>
  <si>
    <t>FS002_P90158</t>
  </si>
  <si>
    <t>FS002_P90152</t>
  </si>
  <si>
    <t>FS002_P90149</t>
  </si>
  <si>
    <t>FS002_P90153</t>
  </si>
  <si>
    <t>FS002_P90154</t>
  </si>
  <si>
    <t>FS002_P90156</t>
  </si>
  <si>
    <t>FS002_P90179</t>
  </si>
  <si>
    <t>FS002_P90180</t>
  </si>
  <si>
    <t>FS002_P90174</t>
  </si>
  <si>
    <t>FS002_P90157</t>
  </si>
  <si>
    <t>FS002_P90159</t>
  </si>
  <si>
    <t>FS002_P90161</t>
  </si>
  <si>
    <t>FS002_P90162</t>
  </si>
  <si>
    <t>FS002_P90164</t>
  </si>
  <si>
    <t>FS002_P90163</t>
  </si>
  <si>
    <t>FS002_P90169</t>
  </si>
  <si>
    <t>FS002_P90165</t>
  </si>
  <si>
    <t>FS002_P90166</t>
  </si>
  <si>
    <t>FS002_P90167</t>
  </si>
  <si>
    <t>FS002_P90168</t>
  </si>
  <si>
    <t>FS002_P90170</t>
  </si>
  <si>
    <t>FS002_P90173</t>
  </si>
  <si>
    <t>FS002_P90171</t>
  </si>
  <si>
    <t>FS002_P90172</t>
  </si>
  <si>
    <t>FS002_P90178</t>
  </si>
  <si>
    <t>FS002_P90175</t>
  </si>
  <si>
    <t>FS002_P90176</t>
  </si>
  <si>
    <t>FS002_P90177</t>
  </si>
  <si>
    <t>FS002_P90181</t>
  </si>
  <si>
    <t>FS002_P90182</t>
  </si>
  <si>
    <t>FS002_P90183</t>
  </si>
  <si>
    <t>FS002_P90192</t>
  </si>
  <si>
    <t>FS002_P90184</t>
  </si>
  <si>
    <t>FS002_P90185</t>
  </si>
  <si>
    <t>FS002_P90187</t>
  </si>
  <si>
    <t>FS002_P90186</t>
  </si>
  <si>
    <t>FS002_P90189</t>
  </si>
  <si>
    <t>FS002_P90195</t>
  </si>
  <si>
    <t>FS002_P90203</t>
  </si>
  <si>
    <t>FS002_P90194</t>
  </si>
  <si>
    <t>FS002_P90190</t>
  </si>
  <si>
    <t>FS002_P90188</t>
  </si>
  <si>
    <t>FS002_P90191</t>
  </si>
  <si>
    <t>FS002_P90193</t>
  </si>
  <si>
    <t>FS002_P90200</t>
  </si>
  <si>
    <t>FS002_P90204</t>
  </si>
  <si>
    <t>FS002_P90202</t>
  </si>
  <si>
    <t>FS002_P90196</t>
  </si>
  <si>
    <t>FS002_P90209</t>
  </si>
  <si>
    <t>FS002_P90197</t>
  </si>
  <si>
    <t>FS002_P90199</t>
  </si>
  <si>
    <t>FS002_P90201</t>
  </si>
  <si>
    <t>FS002_P90206</t>
  </si>
  <si>
    <t>FS002_P90207</t>
  </si>
  <si>
    <t>FS002_P90198</t>
  </si>
  <si>
    <t>FS002_P90205</t>
  </si>
  <si>
    <t>FS002_P90211</t>
  </si>
  <si>
    <t>FS002_P90208</t>
  </si>
  <si>
    <t>FS002_P90210</t>
  </si>
  <si>
    <t>FS003_P90002</t>
  </si>
  <si>
    <t>FS003_P90004</t>
  </si>
  <si>
    <t>FS003_P90003</t>
  </si>
  <si>
    <t>FS003_P90021</t>
  </si>
  <si>
    <t>FS003_P90008</t>
  </si>
  <si>
    <t>FS003_P90009</t>
  </si>
  <si>
    <t>FS003_P90005</t>
  </si>
  <si>
    <t>FS003_P90006</t>
  </si>
  <si>
    <t>FS003_P90007</t>
  </si>
  <si>
    <t>FS003_P90011</t>
  </si>
  <si>
    <t>FS003_P90010</t>
  </si>
  <si>
    <t>FS003_P90012</t>
  </si>
  <si>
    <t>FS003_P90024</t>
  </si>
  <si>
    <t>FS003_P90025</t>
  </si>
  <si>
    <t>FS003_P90026</t>
  </si>
  <si>
    <t>FS003_P90027</t>
  </si>
  <si>
    <t>FS003_P90028</t>
  </si>
  <si>
    <t>FS003_P90033</t>
  </si>
  <si>
    <t>FS003_P90019</t>
  </si>
  <si>
    <t>FS003_P90013</t>
  </si>
  <si>
    <t>FS003_P90014</t>
  </si>
  <si>
    <t>FS003_P90015</t>
  </si>
  <si>
    <t>FS003_P90016</t>
  </si>
  <si>
    <t>FS003_P90017</t>
  </si>
  <si>
    <t>FS003_P90018</t>
  </si>
  <si>
    <t>FS003_P90020</t>
  </si>
  <si>
    <t>FS003_P90022</t>
  </si>
  <si>
    <t>FS003_P90034</t>
  </si>
  <si>
    <t>FS003_P90031</t>
  </si>
  <si>
    <t>FS003_P90023</t>
  </si>
  <si>
    <t>FS003_P90029</t>
  </si>
  <si>
    <t>FS003_P90030</t>
  </si>
  <si>
    <t>FS003_P90032</t>
  </si>
  <si>
    <t>FS003_P90046</t>
  </si>
  <si>
    <t>FS003_P90040</t>
  </si>
  <si>
    <t>FS003_P90038</t>
  </si>
  <si>
    <t>FS003_P90039</t>
  </si>
  <si>
    <t>FS003_P90035</t>
  </si>
  <si>
    <t>FS003_P90036</t>
  </si>
  <si>
    <t>FS003_P90037</t>
  </si>
  <si>
    <t>FS003_P90043</t>
  </si>
  <si>
    <t>FS003_P90041</t>
  </si>
  <si>
    <t>FS003_P90051</t>
  </si>
  <si>
    <t>FS003_P90052</t>
  </si>
  <si>
    <t>FS003_P90045</t>
  </si>
  <si>
    <t>FS003_P90048</t>
  </si>
  <si>
    <t>FS003_P90066</t>
  </si>
  <si>
    <t>FS003_P90060</t>
  </si>
  <si>
    <t>FS003_P90062</t>
  </si>
  <si>
    <t>FS003_P90067</t>
  </si>
  <si>
    <t>FS003_P90042</t>
  </si>
  <si>
    <t>FS003_P90044</t>
  </si>
  <si>
    <t>FS003_P90047</t>
  </si>
  <si>
    <t>FS003_P90049</t>
  </si>
  <si>
    <t>FS003_P90050</t>
  </si>
  <si>
    <t>FS003_P90053</t>
  </si>
  <si>
    <t>FS003_P90054</t>
  </si>
  <si>
    <t>FS003_P90055</t>
  </si>
  <si>
    <t>FS003_P90056</t>
  </si>
  <si>
    <t>FS003_P90057</t>
  </si>
  <si>
    <t>FS003_P90058</t>
  </si>
  <si>
    <t>FS003_P90059</t>
  </si>
  <si>
    <t>FS003_P90061</t>
  </si>
  <si>
    <t>FS003_P90072</t>
  </si>
  <si>
    <t>FS003_P90063</t>
  </si>
  <si>
    <t>FS003_P90064</t>
  </si>
  <si>
    <t>FS003_P90065</t>
  </si>
  <si>
    <t>FS003_P90079</t>
  </si>
  <si>
    <t>FS003_P90068</t>
  </si>
  <si>
    <t>FS003_P90069</t>
  </si>
  <si>
    <t>FS003_P90070</t>
  </si>
  <si>
    <t>FS003_P90071</t>
  </si>
  <si>
    <t>FS003_P90080</t>
  </si>
  <si>
    <t>FS003_P90077</t>
  </si>
  <si>
    <t>FS003_P90078</t>
  </si>
  <si>
    <t>FS003_P90073</t>
  </si>
  <si>
    <t>FS003_P90086</t>
  </si>
  <si>
    <t>FS003_P90082</t>
  </si>
  <si>
    <t>FS003_P90083</t>
  </si>
  <si>
    <t>FS003_P90081</t>
  </si>
  <si>
    <t>FS003_P90084</t>
  </si>
  <si>
    <t>FS003_P90085</t>
  </si>
  <si>
    <t>FS003_P90074</t>
  </si>
  <si>
    <t>FS003_P90092</t>
  </si>
  <si>
    <t>FS003_P90075</t>
  </si>
  <si>
    <t>FS003_P90076</t>
  </si>
  <si>
    <t>FS003_P90088</t>
  </si>
  <si>
    <t>FS003_P90087</t>
  </si>
  <si>
    <t>FS003_P90089</t>
  </si>
  <si>
    <t>FS003_P90090</t>
  </si>
  <si>
    <t>FS003_P90091</t>
  </si>
  <si>
    <t>FS003_P90094</t>
  </si>
  <si>
    <t>FS003_P90096</t>
  </si>
  <si>
    <t>FS003_P90093</t>
  </si>
  <si>
    <t>FS003_P90095</t>
  </si>
  <si>
    <t>FS003_P90097</t>
  </si>
  <si>
    <t>FS003_P90108</t>
  </si>
  <si>
    <t>FS003_P90101</t>
  </si>
  <si>
    <t>FS003_P90102</t>
  </si>
  <si>
    <t>FS003_P90103</t>
  </si>
  <si>
    <t>FS003_P90104</t>
  </si>
  <si>
    <t>FS003_P90105</t>
  </si>
  <si>
    <t>FS003_P90106</t>
  </si>
  <si>
    <t>FS003_P90107</t>
  </si>
  <si>
    <t>FS003_P90098</t>
  </si>
  <si>
    <t>FS003_P90099</t>
  </si>
  <si>
    <t>FS003_P90100</t>
  </si>
  <si>
    <t>FS003_P90114</t>
  </si>
  <si>
    <t>FS003_P90115</t>
  </si>
  <si>
    <t>FS003_P90120</t>
  </si>
  <si>
    <t>FS003_P90109</t>
  </si>
  <si>
    <t>FS003_P90110</t>
  </si>
  <si>
    <t>FS003_P90111</t>
  </si>
  <si>
    <t>FS003_P90116</t>
  </si>
  <si>
    <t>FS003_P90112</t>
  </si>
  <si>
    <t>FS003_P90113</t>
  </si>
  <si>
    <t>FS003_P90119</t>
  </si>
  <si>
    <t>FS003_P90117</t>
  </si>
  <si>
    <t>FS003_P90118</t>
  </si>
  <si>
    <t>FS003_P90125</t>
  </si>
  <si>
    <t>FS003_P90126</t>
  </si>
  <si>
    <t>FS003_P90127</t>
  </si>
  <si>
    <t>FS003_P90128</t>
  </si>
  <si>
    <t>FS003_P90135</t>
  </si>
  <si>
    <t>FS003_P90121</t>
  </si>
  <si>
    <t>FS003_P90122</t>
  </si>
  <si>
    <t>FS003_P90123</t>
  </si>
  <si>
    <t>FS003_P90124</t>
  </si>
  <si>
    <t>FS003_P90137</t>
  </si>
  <si>
    <t>FS003_P90138</t>
  </si>
  <si>
    <t>FS003_P90132</t>
  </si>
  <si>
    <t>FS003_P90133</t>
  </si>
  <si>
    <t>FS003_P90134</t>
  </si>
  <si>
    <t>FS003_P90141</t>
  </si>
  <si>
    <t>FS003_P90129</t>
  </si>
  <si>
    <t>FS003_P90130</t>
  </si>
  <si>
    <t>FS003_P90131</t>
  </si>
  <si>
    <t>FS003_P90136</t>
  </si>
  <si>
    <t>FS003_P90139</t>
  </si>
  <si>
    <t>FS003_P90140</t>
  </si>
  <si>
    <t>FS003_P90154</t>
  </si>
  <si>
    <t>FS003_P90142</t>
  </si>
  <si>
    <t>FS003_P90143</t>
  </si>
  <si>
    <t>FS003_P90151</t>
  </si>
  <si>
    <t>FS003_P90157</t>
  </si>
  <si>
    <t>FS003_P90158</t>
  </si>
  <si>
    <t>FS003_P90144</t>
  </si>
  <si>
    <t>FS003_P90145</t>
  </si>
  <si>
    <t>FS003_P90146</t>
  </si>
  <si>
    <t>FS003_P90147</t>
  </si>
  <si>
    <t>FS003_P90148</t>
  </si>
  <si>
    <t>FS003_P90149</t>
  </si>
  <si>
    <t>FS003_P90150</t>
  </si>
  <si>
    <t>FS003_P90152</t>
  </si>
  <si>
    <t>FS003_P90153</t>
  </si>
  <si>
    <t>FS003_P90159</t>
  </si>
  <si>
    <t>FS003_P90160</t>
  </si>
  <si>
    <t>FS003_P90156</t>
  </si>
  <si>
    <t>FS003_P90172</t>
  </si>
  <si>
    <t>FS003_P90155</t>
  </si>
  <si>
    <t>FS003_P90167</t>
  </si>
  <si>
    <t>FS003_P90161</t>
  </si>
  <si>
    <t>FS003_P90162</t>
  </si>
  <si>
    <t>FS003_P90163</t>
  </si>
  <si>
    <t>FS003_P90164</t>
  </si>
  <si>
    <t>FS003_P90165</t>
  </si>
  <si>
    <t>FS003_P90166</t>
  </si>
  <si>
    <t>FS003_P90168</t>
  </si>
  <si>
    <t>FS003_P90169</t>
  </si>
  <si>
    <t>FS003_P90170</t>
  </si>
  <si>
    <t>FS003_P90176</t>
  </si>
  <si>
    <t>FS003_P90181</t>
  </si>
  <si>
    <t>FS003_P90171</t>
  </si>
  <si>
    <t>FS003_P90173</t>
  </si>
  <si>
    <t>FS003_P90174</t>
  </si>
  <si>
    <t>FS003_P90175</t>
  </si>
  <si>
    <t>FS003_P90177</t>
  </si>
  <si>
    <t>FS003_P90178</t>
  </si>
  <si>
    <t>FS003_P90179</t>
  </si>
  <si>
    <t>FS003_P90183</t>
  </si>
  <si>
    <t>FS003_P90184</t>
  </si>
  <si>
    <t>FS003_P90182</t>
  </si>
  <si>
    <t>FS003_P90189</t>
  </si>
  <si>
    <t>FS003_P90180</t>
  </si>
  <si>
    <t>FS003_P90185</t>
  </si>
  <si>
    <t>FS003_P90187</t>
  </si>
  <si>
    <t>FS003_P90188</t>
  </si>
  <si>
    <t>FS003_P90186</t>
  </si>
  <si>
    <t>FS003_P90192</t>
  </si>
  <si>
    <t>FS003_P90193</t>
  </si>
  <si>
    <t>FS003_P90190</t>
  </si>
  <si>
    <t>FS003_P90191</t>
  </si>
  <si>
    <t>FS003_P90201</t>
  </si>
  <si>
    <t>FS003_P90194</t>
  </si>
  <si>
    <t>FS003_P90195</t>
  </si>
  <si>
    <t>FS003_P90204</t>
  </si>
  <si>
    <t>FS003_P90196</t>
  </si>
  <si>
    <t>FS003_P90200</t>
  </si>
  <si>
    <t>FS003_P90212</t>
  </si>
  <si>
    <t>FS003_P90202</t>
  </si>
  <si>
    <t>FS003_P90197</t>
  </si>
  <si>
    <t>FS003_P90198</t>
  </si>
  <si>
    <t>FS003_P90199</t>
  </si>
  <si>
    <t>FS003_P90209</t>
  </si>
  <si>
    <t>FS003_P90207</t>
  </si>
  <si>
    <t>FS003_P90208</t>
  </si>
  <si>
    <t>FS003_P90203</t>
  </si>
  <si>
    <t>FS003_P90205</t>
  </si>
  <si>
    <t>FS003_P90206</t>
  </si>
  <si>
    <t>FS003_P90216</t>
  </si>
  <si>
    <t>FS003_P90210</t>
  </si>
  <si>
    <t>FS003_P90211</t>
  </si>
  <si>
    <t>FS003_P90214</t>
  </si>
  <si>
    <t>FS003_P90215</t>
  </si>
  <si>
    <t>FS003_P90213</t>
  </si>
  <si>
    <t>FS003_P90217</t>
  </si>
  <si>
    <t>FS004_P90003</t>
  </si>
  <si>
    <t>FS004_P90004</t>
  </si>
  <si>
    <t>FS004_P90005</t>
  </si>
  <si>
    <t>FS004_P90007</t>
  </si>
  <si>
    <t>FS004_P90008</t>
  </si>
  <si>
    <t>FS004_P90011</t>
  </si>
  <si>
    <t>FS004_P90012</t>
  </si>
  <si>
    <t>FS004_P90013</t>
  </si>
  <si>
    <t>FS004_P90015</t>
  </si>
  <si>
    <t>FS004_P90006</t>
  </si>
  <si>
    <t>FS004_P90009</t>
  </si>
  <si>
    <t>FS004_P90010</t>
  </si>
  <si>
    <t>FS004_P90021</t>
  </si>
  <si>
    <t>FS004_P90019</t>
  </si>
  <si>
    <t>FS004_P90020</t>
  </si>
  <si>
    <t>FS004_P90014</t>
  </si>
  <si>
    <t>FS004_P90031</t>
  </si>
  <si>
    <t>FS004_P90016</t>
  </si>
  <si>
    <t>FS004_P90017</t>
  </si>
  <si>
    <t>FS004_P90018</t>
  </si>
  <si>
    <t>FS004_P90026</t>
  </si>
  <si>
    <t>FS004_P90028</t>
  </si>
  <si>
    <t>FS004_P90030</t>
  </si>
  <si>
    <t>FS004_P90022</t>
  </si>
  <si>
    <t>FS004_P90023</t>
  </si>
  <si>
    <t>FS004_P90024</t>
  </si>
  <si>
    <t>FS004_P90029</t>
  </si>
  <si>
    <t>FS004_P90044</t>
  </si>
  <si>
    <t>FS004_P90033</t>
  </si>
  <si>
    <t>FS004_P90035</t>
  </si>
  <si>
    <t>FS004_P90036</t>
  </si>
  <si>
    <t>FS004_P90027</t>
  </si>
  <si>
    <t>FS004_P90025</t>
  </si>
  <si>
    <t>FS004_P90034</t>
  </si>
  <si>
    <t>FS004_P90049</t>
  </si>
  <si>
    <t>FS004_P90032</t>
  </si>
  <si>
    <t>FS004_P90045</t>
  </si>
  <si>
    <t>FS004_P90046</t>
  </si>
  <si>
    <t>FS004_P90047</t>
  </si>
  <si>
    <t>FS004_P90038</t>
  </si>
  <si>
    <t>FS004_P90037</t>
  </si>
  <si>
    <t>FS004_P90039</t>
  </si>
  <si>
    <t>FS004_P90040</t>
  </si>
  <si>
    <t>FS004_P90052</t>
  </si>
  <si>
    <t>FS004_P90053</t>
  </si>
  <si>
    <t>FS004_P90055</t>
  </si>
  <si>
    <t>FS004_P90041</t>
  </si>
  <si>
    <t>FS004_P90042</t>
  </si>
  <si>
    <t>FS004_P90043</t>
  </si>
  <si>
    <t>FS004_P90054</t>
  </si>
  <si>
    <t>FS004_P90048</t>
  </si>
  <si>
    <t>FS004_P90056</t>
  </si>
  <si>
    <t>FS004_P90050</t>
  </si>
  <si>
    <t>FS004_P90051</t>
  </si>
  <si>
    <t>FS004_P90061</t>
  </si>
  <si>
    <t>FS004_P90057</t>
  </si>
  <si>
    <t>FS004_P90058</t>
  </si>
  <si>
    <t>FS004_P90068</t>
  </si>
  <si>
    <t>FS004_P90062</t>
  </si>
  <si>
    <t>FS004_P90063</t>
  </si>
  <si>
    <t>FS004_P90064</t>
  </si>
  <si>
    <t>FS004_P90065</t>
  </si>
  <si>
    <t>FS004_P90066</t>
  </si>
  <si>
    <t>FS004_P90059</t>
  </si>
  <si>
    <t>FS004_P90060</t>
  </si>
  <si>
    <t>FS004_P90070</t>
  </si>
  <si>
    <t>FS004_P90067</t>
  </si>
  <si>
    <t>FS004_P90069</t>
  </si>
  <si>
    <t>FS004_P90071</t>
  </si>
  <si>
    <t>FS004_P90072</t>
  </si>
  <si>
    <t>FS004_P90073</t>
  </si>
  <si>
    <t>FS004_P90074</t>
  </si>
  <si>
    <t>FS004_P90077</t>
  </si>
  <si>
    <t>FS004_P90078</t>
  </si>
  <si>
    <t>FS004_P90079</t>
  </si>
  <si>
    <t>FS004_P90080</t>
  </si>
  <si>
    <t>FS004_P90081</t>
  </si>
  <si>
    <t>FS004_P90075</t>
  </si>
  <si>
    <t>FS004_P90076</t>
  </si>
  <si>
    <t>FS004_P90082</t>
  </si>
  <si>
    <t>FS004_P90096</t>
  </si>
  <si>
    <t>FS004_P90092</t>
  </si>
  <si>
    <t>FS004_P90093</t>
  </si>
  <si>
    <t>FS004_P90085</t>
  </si>
  <si>
    <t>FS004_P90086</t>
  </si>
  <si>
    <t>FS004_P90087</t>
  </si>
  <si>
    <t>FS004_P90089</t>
  </si>
  <si>
    <t>FS004_P90083</t>
  </si>
  <si>
    <t>FS004_P90084</t>
  </si>
  <si>
    <t>FS004_P90088</t>
  </si>
  <si>
    <t>FS004_P90090</t>
  </si>
  <si>
    <t>FS004_P90091</t>
  </si>
  <si>
    <t>FS004_P90094</t>
  </si>
  <si>
    <t>FS004_P90095</t>
  </si>
  <si>
    <t>FS004_P90106</t>
  </si>
  <si>
    <t>FS004_P90097</t>
  </si>
  <si>
    <t>FS004_P90098</t>
  </si>
  <si>
    <t>FS004_P90105</t>
  </si>
  <si>
    <t>FS004_P90099</t>
  </si>
  <si>
    <t>FS004_P90100</t>
  </si>
  <si>
    <t>FS004_P90102</t>
  </si>
  <si>
    <t>FS004_P90103</t>
  </si>
  <si>
    <t>FS004_P90104</t>
  </si>
  <si>
    <t>FS004_P90107</t>
  </si>
  <si>
    <t>FS004_P90108</t>
  </si>
  <si>
    <t>FS004_P90109</t>
  </si>
  <si>
    <t>FS004_P90117</t>
  </si>
  <si>
    <t>FS004_P90101</t>
  </si>
  <si>
    <t>FS004_P90138</t>
  </si>
  <si>
    <t>FS004_P90122</t>
  </si>
  <si>
    <t>FS004_P90126</t>
  </si>
  <si>
    <t>FS004_P90127</t>
  </si>
  <si>
    <t>FS004_P90120</t>
  </si>
  <si>
    <t>FS004_P90133</t>
  </si>
  <si>
    <t>FS004_P90134</t>
  </si>
  <si>
    <t>FS004_P90136</t>
  </si>
  <si>
    <t>FS004_P90137</t>
  </si>
  <si>
    <t>FS004_P90153</t>
  </si>
  <si>
    <t>FS004_P90111</t>
  </si>
  <si>
    <t>FS004_P90112</t>
  </si>
  <si>
    <t>FS004_P90113</t>
  </si>
  <si>
    <t>FS004_P90115</t>
  </si>
  <si>
    <t>FS004_P90116</t>
  </si>
  <si>
    <t>FS004_P90118</t>
  </si>
  <si>
    <t>FS004_P90119</t>
  </si>
  <si>
    <t>FS004_P90110</t>
  </si>
  <si>
    <t>FS004_P90114</t>
  </si>
  <si>
    <t>FS004_P90154</t>
  </si>
  <si>
    <t>FS004_P90146</t>
  </si>
  <si>
    <t>FS004_P90121</t>
  </si>
  <si>
    <t>FS004_P90124</t>
  </si>
  <si>
    <t>FS004_P90130</t>
  </si>
  <si>
    <t>FS004_P90123</t>
  </si>
  <si>
    <t>FS004_P90125</t>
  </si>
  <si>
    <t>FS004_P90128</t>
  </si>
  <si>
    <t>FS004_P90129</t>
  </si>
  <si>
    <t>FS004_P90131</t>
  </si>
  <si>
    <t>FS004_P90132</t>
  </si>
  <si>
    <t>FS004_P90135</t>
  </si>
  <si>
    <t>FS004_P90156</t>
  </si>
  <si>
    <t>FS004_P90140</t>
  </si>
  <si>
    <t>FS004_P90145</t>
  </si>
  <si>
    <t>FS004_P90147</t>
  </si>
  <si>
    <t>FS004_P90149</t>
  </si>
  <si>
    <t>FS004_P90151</t>
  </si>
  <si>
    <t>FS004_P90158</t>
  </si>
  <si>
    <t>FS004_P90139</t>
  </si>
  <si>
    <t>FS004_P90141</t>
  </si>
  <si>
    <t>FS004_P90142</t>
  </si>
  <si>
    <t>FS004_P90143</t>
  </si>
  <si>
    <t>FS004_P90144</t>
  </si>
  <si>
    <t>FS004_P90148</t>
  </si>
  <si>
    <t>FS004_P90150</t>
  </si>
  <si>
    <t>FS004_P90152</t>
  </si>
  <si>
    <t>FS004_P90161</t>
  </si>
  <si>
    <t>FS004_P90155</t>
  </si>
  <si>
    <t>FS004_P90163</t>
  </si>
  <si>
    <t>FS004_P90164</t>
  </si>
  <si>
    <t>FS004_P90157</t>
  </si>
  <si>
    <t>FS004_P90159</t>
  </si>
  <si>
    <t>FS004_P90160</t>
  </si>
  <si>
    <t>FS004_P90162</t>
  </si>
  <si>
    <t>FS004_P90175</t>
  </si>
  <si>
    <t>FS004_P90176</t>
  </si>
  <si>
    <t>FS004_P90165</t>
  </si>
  <si>
    <t>FS004_P90167</t>
  </si>
  <si>
    <t>FS004_P90169</t>
  </si>
  <si>
    <t>FS004_P90170</t>
  </si>
  <si>
    <t>FS004_P90171</t>
  </si>
  <si>
    <t>FS004_P90172</t>
  </si>
  <si>
    <t>FS004_P90166</t>
  </si>
  <si>
    <t>FS004_P90168</t>
  </si>
  <si>
    <t>FS004_P90178</t>
  </si>
  <si>
    <t>FS004_P90180</t>
  </si>
  <si>
    <t>FS004_P90177</t>
  </si>
  <si>
    <t>FS004_P90179</t>
  </si>
  <si>
    <t>FS004_P90181</t>
  </si>
  <si>
    <t>FS004_P90189</t>
  </si>
  <si>
    <t>FS004_P90173</t>
  </si>
  <si>
    <t>FS004_P90174</t>
  </si>
  <si>
    <t>FS004_P90183</t>
  </si>
  <si>
    <t>FS004_P90184</t>
  </si>
  <si>
    <t>FS004_P90185</t>
  </si>
  <si>
    <t>FS004_P90188</t>
  </si>
  <si>
    <t>FS004_P90198</t>
  </si>
  <si>
    <t>FS004_P90182</t>
  </si>
  <si>
    <t>FS004_P90186</t>
  </si>
  <si>
    <t>FS004_P90187</t>
  </si>
  <si>
    <t>FS004_P90205</t>
  </si>
  <si>
    <t>FS004_P90199</t>
  </si>
  <si>
    <t>FS004_P90200</t>
  </si>
  <si>
    <t>FS004_P90190</t>
  </si>
  <si>
    <t>FS004_P90191</t>
  </si>
  <si>
    <t>FS004_P90192</t>
  </si>
  <si>
    <t>FS004_P90193</t>
  </si>
  <si>
    <t>FS004_P90194</t>
  </si>
  <si>
    <t>FS004_P90201</t>
  </si>
  <si>
    <t>FS004_P90202</t>
  </si>
  <si>
    <t>FS004_P90203</t>
  </si>
  <si>
    <t>FS004_P90204</t>
  </si>
  <si>
    <t>FS004_P90195</t>
  </si>
  <si>
    <t>FS004_P90196</t>
  </si>
  <si>
    <t>FS004_P90197</t>
  </si>
  <si>
    <t>FS004_P90211</t>
  </si>
  <si>
    <t>FS004_P90212</t>
  </si>
  <si>
    <t>FS004_P90219</t>
  </si>
  <si>
    <t>FS004_P90210</t>
  </si>
  <si>
    <t>FS004_P90208</t>
  </si>
  <si>
    <t>FS004_P90209</t>
  </si>
  <si>
    <t>FS004_P90206</t>
  </si>
  <si>
    <t>FS004_P90207</t>
  </si>
  <si>
    <t>FS004_P90224</t>
  </si>
  <si>
    <t>FS004_P90213</t>
  </si>
  <si>
    <t>FS004_P90214</t>
  </si>
  <si>
    <t>FS004_P90215</t>
  </si>
  <si>
    <t>FS004_P90216</t>
  </si>
  <si>
    <t>FS004_P90217</t>
  </si>
  <si>
    <t>FS004_P90218</t>
  </si>
  <si>
    <t>FS004_P90220</t>
  </si>
  <si>
    <t>FS004_P90227</t>
  </si>
  <si>
    <t>FS004_P90228</t>
  </si>
  <si>
    <t>FS004_P90221</t>
  </si>
  <si>
    <t>FS004_P90222</t>
  </si>
  <si>
    <t>FS004_P90223</t>
  </si>
  <si>
    <t>FS004_P90225</t>
  </si>
  <si>
    <t>FS004_P90226</t>
  </si>
  <si>
    <t>FS004_P90230</t>
  </si>
  <si>
    <t>FS004_P90229</t>
  </si>
  <si>
    <t>FS004_P90231</t>
  </si>
  <si>
    <t>FS005_P90004</t>
  </si>
  <si>
    <t>FS005_P90005</t>
  </si>
  <si>
    <t>FS005_P90006</t>
  </si>
  <si>
    <t>FS005_P90007</t>
  </si>
  <si>
    <t>FS005_P90008</t>
  </si>
  <si>
    <t>FS005_P90001</t>
  </si>
  <si>
    <t>FS005_P90002</t>
  </si>
  <si>
    <t>FS005_P90003</t>
  </si>
  <si>
    <t>FS005_P90021</t>
  </si>
  <si>
    <t>FS005_P90010</t>
  </si>
  <si>
    <t>FS005_P90022</t>
  </si>
  <si>
    <t>FS005_P90023</t>
  </si>
  <si>
    <t>FS005_P90024</t>
  </si>
  <si>
    <t>FS005_P90009</t>
  </si>
  <si>
    <t>FS005_P90020</t>
  </si>
  <si>
    <t>FS005_P90029</t>
  </si>
  <si>
    <t>FS005_P90030</t>
  </si>
  <si>
    <t>FS005_P90031</t>
  </si>
  <si>
    <t>FS005_P90012</t>
  </si>
  <si>
    <t>FS005_P90013</t>
  </si>
  <si>
    <t>FS005_P90014</t>
  </si>
  <si>
    <t>FS005_P90015</t>
  </si>
  <si>
    <t>FS005_P90017</t>
  </si>
  <si>
    <t>FS005_P90018</t>
  </si>
  <si>
    <t>FS005_P90011</t>
  </si>
  <si>
    <t>FS005_P90016</t>
  </si>
  <si>
    <t>FS005_P90037</t>
  </si>
  <si>
    <t>FS005_P90019</t>
  </si>
  <si>
    <t>FS005_P90025</t>
  </si>
  <si>
    <t>FS005_P90026</t>
  </si>
  <si>
    <t>FS005_P90027</t>
  </si>
  <si>
    <t>FS005_P90028</t>
  </si>
  <si>
    <t>FS005_P90038</t>
  </si>
  <si>
    <t>FS005_P90041</t>
  </si>
  <si>
    <t>FS005_P90032</t>
  </si>
  <si>
    <t>FS005_P90043</t>
  </si>
  <si>
    <t>FS005_P90045</t>
  </si>
  <si>
    <t>FS005_P90046</t>
  </si>
  <si>
    <t>FS005_P90047</t>
  </si>
  <si>
    <t>FS005_P90033</t>
  </si>
  <si>
    <t>FS005_P90034</t>
  </si>
  <si>
    <t>FS005_P90035</t>
  </si>
  <si>
    <t>FS005_P90036</t>
  </si>
  <si>
    <t>FS005_P90039</t>
  </si>
  <si>
    <t>FS005_P90040</t>
  </si>
  <si>
    <t>FS005_P90052</t>
  </si>
  <si>
    <t>FS005_P90050</t>
  </si>
  <si>
    <t>FS005_P90042</t>
  </si>
  <si>
    <t>FS005_P90044</t>
  </si>
  <si>
    <t>FS005_P90056</t>
  </si>
  <si>
    <t>FS005_P90063</t>
  </si>
  <si>
    <t>FS005_P90048</t>
  </si>
  <si>
    <t>FS005_P90049</t>
  </si>
  <si>
    <t>FS005_P90053</t>
  </si>
  <si>
    <t>FS005_P90051</t>
  </si>
  <si>
    <t>FS005_P90077</t>
  </si>
  <si>
    <t>FS005_P90054</t>
  </si>
  <si>
    <t>FS005_P90055</t>
  </si>
  <si>
    <t>FS005_P90057</t>
  </si>
  <si>
    <t>FS005_P90058</t>
  </si>
  <si>
    <t>FS005_P90059</t>
  </si>
  <si>
    <t>FS005_P90060</t>
  </si>
  <si>
    <t>FS005_P90061</t>
  </si>
  <si>
    <t>FS005_P90062</t>
  </si>
  <si>
    <t>FS005_P90081</t>
  </si>
  <si>
    <t>FS005_P90086</t>
  </si>
  <si>
    <t>FS005_P90070</t>
  </si>
  <si>
    <t>FS005_P90071</t>
  </si>
  <si>
    <t>FS005_P90067</t>
  </si>
  <si>
    <t>FS005_P90066</t>
  </si>
  <si>
    <t>FS005_P90074</t>
  </si>
  <si>
    <t>FS005_P90075</t>
  </si>
  <si>
    <t>FS005_P90076</t>
  </si>
  <si>
    <t>FS005_P90078</t>
  </si>
  <si>
    <t>FS005_P90064</t>
  </si>
  <si>
    <t>FS005_P90065</t>
  </si>
  <si>
    <t>FS005_P90068</t>
  </si>
  <si>
    <t>FS005_P90069</t>
  </si>
  <si>
    <t>FS005_P90072</t>
  </si>
  <si>
    <t>FS005_P90073</t>
  </si>
  <si>
    <t>FS005_P90082</t>
  </si>
  <si>
    <t>FS005_P90085</t>
  </si>
  <si>
    <t>FS005_P90079</t>
  </si>
  <si>
    <t>FS005_P90080</t>
  </si>
  <si>
    <t>FS005_P90094</t>
  </si>
  <si>
    <t>FS005_P90095</t>
  </si>
  <si>
    <t>FS005_P90100</t>
  </si>
  <si>
    <t>FS005_P90083</t>
  </si>
  <si>
    <t>FS005_P90084</t>
  </si>
  <si>
    <t>FS005_P90110</t>
  </si>
  <si>
    <t>FS005_P90087</t>
  </si>
  <si>
    <t>FS005_P90088</t>
  </si>
  <si>
    <t>FS005_P90089</t>
  </si>
  <si>
    <t>FS005_P90090</t>
  </si>
  <si>
    <t>FS005_P90111</t>
  </si>
  <si>
    <t>FS005_P90112</t>
  </si>
  <si>
    <t>FS005_P90091</t>
  </si>
  <si>
    <t>FS005_P90092</t>
  </si>
  <si>
    <t>FS005_P90093</t>
  </si>
  <si>
    <t>FS005_P90096</t>
  </si>
  <si>
    <t>FS005_P90097</t>
  </si>
  <si>
    <t>FS005_P90098</t>
  </si>
  <si>
    <t>FS005_P90099</t>
  </si>
  <si>
    <t>FS005_P90106</t>
  </si>
  <si>
    <t>FS005_P90128</t>
  </si>
  <si>
    <t>FS005_P90105</t>
  </si>
  <si>
    <t>FS005_P90108</t>
  </si>
  <si>
    <t>FS005_P90109</t>
  </si>
  <si>
    <t>FS005_P90101</t>
  </si>
  <si>
    <t>FS005_P90102</t>
  </si>
  <si>
    <t>FS005_P90103</t>
  </si>
  <si>
    <t>FS005_P90104</t>
  </si>
  <si>
    <t>FS005_P90107</t>
  </si>
  <si>
    <t>FS005_P90113</t>
  </si>
  <si>
    <t>FS005_P90115</t>
  </si>
  <si>
    <t>FS005_P90114</t>
  </si>
  <si>
    <t>FS005_P90116</t>
  </si>
  <si>
    <t>FS005_P90117</t>
  </si>
  <si>
    <t>FS005_P90127</t>
  </si>
  <si>
    <t>FS005_P90118</t>
  </si>
  <si>
    <t>FS005_P90125</t>
  </si>
  <si>
    <t>FS005_P90119</t>
  </si>
  <si>
    <t>FS005_P90122</t>
  </si>
  <si>
    <t>FS005_P90123</t>
  </si>
  <si>
    <t>FS005_P90124</t>
  </si>
  <si>
    <t>FS005_P90137</t>
  </si>
  <si>
    <t>FS005_P90126</t>
  </si>
  <si>
    <t>FS005_P90120</t>
  </si>
  <si>
    <t>FS005_P90121</t>
  </si>
  <si>
    <t>FS005_P90130</t>
  </si>
  <si>
    <t>FS005_P90131</t>
  </si>
  <si>
    <t>FS005_P90129</t>
  </si>
  <si>
    <t>FS005_P90138</t>
  </si>
  <si>
    <t>FS005_P90132</t>
  </si>
  <si>
    <t>FS005_P90133</t>
  </si>
  <si>
    <t>FS005_P90134</t>
  </si>
  <si>
    <t>FS005_P90135</t>
  </si>
  <si>
    <t>FS005_P90136</t>
  </si>
  <si>
    <t>FS005_P90140</t>
  </si>
  <si>
    <t>FS005_P90142</t>
  </si>
  <si>
    <t>FS005_P90152</t>
  </si>
  <si>
    <t>FS005_P90147</t>
  </si>
  <si>
    <t>FS005_P90148</t>
  </si>
  <si>
    <t>FS005_P90143</t>
  </si>
  <si>
    <t>FS005_P90139</t>
  </si>
  <si>
    <t>FS005_P90141</t>
  </si>
  <si>
    <t>FS005_P90156</t>
  </si>
  <si>
    <t>FS005_P90144</t>
  </si>
  <si>
    <t>FS005_P90145</t>
  </si>
  <si>
    <t>FS005_P90146</t>
  </si>
  <si>
    <t>FS005_P90154</t>
  </si>
  <si>
    <t>FS005_P90155</t>
  </si>
  <si>
    <t>FS005_P90149</t>
  </si>
  <si>
    <t>FS005_P90150</t>
  </si>
  <si>
    <t>FS005_P90151</t>
  </si>
  <si>
    <t>FS005_P90153</t>
  </si>
  <si>
    <t>FS005_P90157</t>
  </si>
  <si>
    <t>FS005_P90165</t>
  </si>
  <si>
    <t>FS005_P90172</t>
  </si>
  <si>
    <t>FS005_P90162</t>
  </si>
  <si>
    <t>FS005_P90158</t>
  </si>
  <si>
    <t>FS005_P90184</t>
  </si>
  <si>
    <t>FS005_P90159</t>
  </si>
  <si>
    <t>FS005_P90160</t>
  </si>
  <si>
    <t>FS005_P90161</t>
  </si>
  <si>
    <t>FS005_P90163</t>
  </si>
  <si>
    <t>FS005_P90164</t>
  </si>
  <si>
    <t>FS005_P90166</t>
  </si>
  <si>
    <t>FS005_P90167</t>
  </si>
  <si>
    <t>FS005_P90168</t>
  </si>
  <si>
    <t>FS005_P90169</t>
  </si>
  <si>
    <t>FS005_P90170</t>
  </si>
  <si>
    <t>FS005_P90171</t>
  </si>
  <si>
    <t>FS005_P90174</t>
  </si>
  <si>
    <t>FS005_P90173</t>
  </si>
  <si>
    <t>FS005_P90175</t>
  </si>
  <si>
    <t>FS005_P90176</t>
  </si>
  <si>
    <t>FS005_P90177</t>
  </si>
  <si>
    <t>FS005_P90178</t>
  </si>
  <si>
    <t>FS005_P90179</t>
  </si>
  <si>
    <t>FS005_P90188</t>
  </si>
  <si>
    <t>FS005_P90183</t>
  </si>
  <si>
    <t>FS005_P90185</t>
  </si>
  <si>
    <t>FS005_P90193</t>
  </si>
  <si>
    <t>FS005_P90180</t>
  </si>
  <si>
    <t>FS005_P90181</t>
  </si>
  <si>
    <t>FS005_P90182</t>
  </si>
  <si>
    <t>FS005_P90200</t>
  </si>
  <si>
    <t>FS005_P90215</t>
  </si>
  <si>
    <t>FS005_P90192</t>
  </si>
  <si>
    <t>FS005_P90195</t>
  </si>
  <si>
    <t>FS005_P90186</t>
  </si>
  <si>
    <t>FS005_P90187</t>
  </si>
  <si>
    <t>FS005_P90204</t>
  </si>
  <si>
    <t>FS005_P90205</t>
  </si>
  <si>
    <t>FS005_P90189</t>
  </si>
  <si>
    <t>FS005_P90190</t>
  </si>
  <si>
    <t>FS005_P90191</t>
  </si>
  <si>
    <t>FS005_P90194</t>
  </si>
  <si>
    <t>FS005_P90207</t>
  </si>
  <si>
    <t>FS005_P90208</t>
  </si>
  <si>
    <t>FS005_P90209</t>
  </si>
  <si>
    <t>FS005_P90210</t>
  </si>
  <si>
    <t>FS005_P90196</t>
  </si>
  <si>
    <t>FS005_P90197</t>
  </si>
  <si>
    <t>FS005_P90198</t>
  </si>
  <si>
    <t>FS005_P90199</t>
  </si>
  <si>
    <t>FS005_P90201</t>
  </si>
  <si>
    <t>FS005_P90202</t>
  </si>
  <si>
    <t>FS005_P90203</t>
  </si>
  <si>
    <t>FS005_P90206</t>
  </si>
  <si>
    <t>FS005_P90211</t>
  </si>
  <si>
    <t>FS005_P90212</t>
  </si>
  <si>
    <t>FS005_P90213</t>
  </si>
  <si>
    <t>FS005_P90214</t>
  </si>
  <si>
    <t>FS005_P90228</t>
  </si>
  <si>
    <t>FS005_P90220</t>
  </si>
  <si>
    <t>FS005_P90221</t>
  </si>
  <si>
    <t>FS005_P90216</t>
  </si>
  <si>
    <t>FS005_P90217</t>
  </si>
  <si>
    <t>FS005_P90218</t>
  </si>
  <si>
    <t>FS005_P90219</t>
  </si>
  <si>
    <t>FS005_P90232</t>
  </si>
  <si>
    <t>FS005_P90222</t>
  </si>
  <si>
    <t>FS005_P90223</t>
  </si>
  <si>
    <t>FS005_P90224</t>
  </si>
  <si>
    <t>FS005_P90225</t>
  </si>
  <si>
    <t>FS005_P90230</t>
  </si>
  <si>
    <t>FS005_P90231</t>
  </si>
  <si>
    <t>FS005_P90226</t>
  </si>
  <si>
    <t>FS005_P90227</t>
  </si>
  <si>
    <t>FS005_P90236</t>
  </si>
  <si>
    <t>FS005_P90229</t>
  </si>
  <si>
    <t>FS005_P90233</t>
  </si>
  <si>
    <t>FS005_P90234</t>
  </si>
  <si>
    <t>FS005_P90235</t>
  </si>
  <si>
    <t>FS006_P90005</t>
  </si>
  <si>
    <t>FS006_P90002</t>
  </si>
  <si>
    <t>FS006_P90003</t>
  </si>
  <si>
    <t>FS006_P90004</t>
  </si>
  <si>
    <t>FS006_P90007</t>
  </si>
  <si>
    <t>FS006_P90008</t>
  </si>
  <si>
    <t>FS006_P90006</t>
  </si>
  <si>
    <t>FS006_P90029</t>
  </si>
  <si>
    <t>FS006_P90011</t>
  </si>
  <si>
    <t>FS006_P90012</t>
  </si>
  <si>
    <t>FS006_P90013</t>
  </si>
  <si>
    <t>FS006_P90019</t>
  </si>
  <si>
    <t>FS006_P90030</t>
  </si>
  <si>
    <t>FS006_P90009</t>
  </si>
  <si>
    <t>FS006_P90010</t>
  </si>
  <si>
    <t>FS006_P90014</t>
  </si>
  <si>
    <t>FS006_P90015</t>
  </si>
  <si>
    <t>FS006_P90016</t>
  </si>
  <si>
    <t>FS006_P90017</t>
  </si>
  <si>
    <t>FS006_P90018</t>
  </si>
  <si>
    <t>FS006_P90032</t>
  </si>
  <si>
    <t>FS006_P90035</t>
  </si>
  <si>
    <t>FS006_P90020</t>
  </si>
  <si>
    <t>FS006_P90043</t>
  </si>
  <si>
    <t>FS006_P90021</t>
  </si>
  <si>
    <t>FS006_P90046</t>
  </si>
  <si>
    <t>FS006_P90045</t>
  </si>
  <si>
    <t>FS006_P90022</t>
  </si>
  <si>
    <t>FS006_P90023</t>
  </si>
  <si>
    <t>FS006_P90024</t>
  </si>
  <si>
    <t>FS006_P90025</t>
  </si>
  <si>
    <t>FS006_P90026</t>
  </si>
  <si>
    <t>FS006_P90027</t>
  </si>
  <si>
    <t>FS006_P90028</t>
  </si>
  <si>
    <t>FS006_P90031</t>
  </si>
  <si>
    <t>FS006_P90034</t>
  </si>
  <si>
    <t>FS006_P90036</t>
  </si>
  <si>
    <t>FS006_P90038</t>
  </si>
  <si>
    <t>FS006_P90040</t>
  </si>
  <si>
    <t>FS006_P90033</t>
  </si>
  <si>
    <t>FS006_P90037</t>
  </si>
  <si>
    <t>FS006_P90039</t>
  </si>
  <si>
    <t>FS006_P90041</t>
  </si>
  <si>
    <t>FS006_P90042</t>
  </si>
  <si>
    <t>FS006_P90044</t>
  </si>
  <si>
    <t>FS006_P90053</t>
  </si>
  <si>
    <t>FS006_P90054</t>
  </si>
  <si>
    <t>FS006_P90050</t>
  </si>
  <si>
    <t>FS006_P90056</t>
  </si>
  <si>
    <t>FS006_P90059</t>
  </si>
  <si>
    <t>FS006_P90058</t>
  </si>
  <si>
    <t>FS006_P90060</t>
  </si>
  <si>
    <t>FS006_P90047</t>
  </si>
  <si>
    <t>FS006_P90048</t>
  </si>
  <si>
    <t>FS006_P90049</t>
  </si>
  <si>
    <t>FS006_P90051</t>
  </si>
  <si>
    <t>FS006_P90052</t>
  </si>
  <si>
    <t>FS006_P90057</t>
  </si>
  <si>
    <t>FS006_P90063</t>
  </si>
  <si>
    <t>FS006_P90055</t>
  </si>
  <si>
    <t>FS006_P90073</t>
  </si>
  <si>
    <t>FS006_P90062</t>
  </si>
  <si>
    <t>FS006_P90064</t>
  </si>
  <si>
    <t>FS006_P90061</t>
  </si>
  <si>
    <t>FS006_P90065</t>
  </si>
  <si>
    <t>FS006_P90082</t>
  </si>
  <si>
    <t>FS006_P90077</t>
  </si>
  <si>
    <t>FS006_P90071</t>
  </si>
  <si>
    <t>FS006_P90074</t>
  </si>
  <si>
    <t>FS006_P90066</t>
  </si>
  <si>
    <t>FS006_P90067</t>
  </si>
  <si>
    <t>FS006_P90068</t>
  </si>
  <si>
    <t>FS006_P90069</t>
  </si>
  <si>
    <t>FS006_P90070</t>
  </si>
  <si>
    <t>FS006_P90072</t>
  </si>
  <si>
    <t>FS006_P90080</t>
  </si>
  <si>
    <t>FS006_P90081</t>
  </si>
  <si>
    <t>FS006_P90083</t>
  </si>
  <si>
    <t>FS006_P90101</t>
  </si>
  <si>
    <t>FS006_P90088</t>
  </si>
  <si>
    <t>FS006_P90090</t>
  </si>
  <si>
    <t>FS006_P90084</t>
  </si>
  <si>
    <t>FS006_P90102</t>
  </si>
  <si>
    <t>FS006_P90075</t>
  </si>
  <si>
    <t>FS006_P90076</t>
  </si>
  <si>
    <t>FS006_P90078</t>
  </si>
  <si>
    <t>FS006_P90079</t>
  </si>
  <si>
    <t>FS006_P90103</t>
  </si>
  <si>
    <t>FS006_P90110</t>
  </si>
  <si>
    <t>FS006_P90104</t>
  </si>
  <si>
    <t>FS006_P90105</t>
  </si>
  <si>
    <t>FS006_P90089</t>
  </si>
  <si>
    <t>FS006_P90091</t>
  </si>
  <si>
    <t>FS006_P90087</t>
  </si>
  <si>
    <t>FS006_P90106</t>
  </si>
  <si>
    <t>FS006_P90108</t>
  </si>
  <si>
    <t>FS006_P90085</t>
  </si>
  <si>
    <t>FS006_P90086</t>
  </si>
  <si>
    <t>FS006_P90096</t>
  </si>
  <si>
    <t>FS006_P90097</t>
  </si>
  <si>
    <t>FS006_P90092</t>
  </si>
  <si>
    <t>FS006_P90093</t>
  </si>
  <si>
    <t>FS006_P90094</t>
  </si>
  <si>
    <t>FS006_P90095</t>
  </si>
  <si>
    <t>FS006_P90114</t>
  </si>
  <si>
    <t>FS006_P90116</t>
  </si>
  <si>
    <t>FS006_P90115</t>
  </si>
  <si>
    <t>FS006_P90098</t>
  </si>
  <si>
    <t>FS006_P90099</t>
  </si>
  <si>
    <t>FS006_P90100</t>
  </si>
  <si>
    <t>FS006_P90109</t>
  </si>
  <si>
    <t>FS006_P90111</t>
  </si>
  <si>
    <t>FS006_P90112</t>
  </si>
  <si>
    <t>FS006_P90107</t>
  </si>
  <si>
    <t>FS006_P90117</t>
  </si>
  <si>
    <t>FS006_P90118</t>
  </si>
  <si>
    <t>FS006_P90113</t>
  </si>
  <si>
    <t>FS006_P90123</t>
  </si>
  <si>
    <t>FS006_P90133</t>
  </si>
  <si>
    <t>FS006_P90119</t>
  </si>
  <si>
    <t>FS006_P90124</t>
  </si>
  <si>
    <t>FS006_P90125</t>
  </si>
  <si>
    <t>FS006_P90120</t>
  </si>
  <si>
    <t>FS006_P90121</t>
  </si>
  <si>
    <t>FS006_P90122</t>
  </si>
  <si>
    <t>FS006_P90127</t>
  </si>
  <si>
    <t>FS006_P90136</t>
  </si>
  <si>
    <t>FS006_P90128</t>
  </si>
  <si>
    <t>FS006_P90126</t>
  </si>
  <si>
    <t>FS006_P90149</t>
  </si>
  <si>
    <t>FS006_P90129</t>
  </si>
  <si>
    <t>FS006_P90130</t>
  </si>
  <si>
    <t>FS006_P90131</t>
  </si>
  <si>
    <t>FS006_P90132</t>
  </si>
  <si>
    <t>FS006_P90134</t>
  </si>
  <si>
    <t>FS006_P90135</t>
  </si>
  <si>
    <t>FS006_P90147</t>
  </si>
  <si>
    <t>FS006_P90145</t>
  </si>
  <si>
    <t>FS006_P90146</t>
  </si>
  <si>
    <t>FS006_P90137</t>
  </si>
  <si>
    <t>FS006_P90138</t>
  </si>
  <si>
    <t>FS006_P90139</t>
  </si>
  <si>
    <t>FS006_P90140</t>
  </si>
  <si>
    <t>FS006_P90141</t>
  </si>
  <si>
    <t>FS006_P90142</t>
  </si>
  <si>
    <t>FS006_P90143</t>
  </si>
  <si>
    <t>FS006_P90144</t>
  </si>
  <si>
    <t>FS006_P90150</t>
  </si>
  <si>
    <t>FS006_P90151</t>
  </si>
  <si>
    <t>FS006_P90167</t>
  </si>
  <si>
    <t>FS006_P90148</t>
  </si>
  <si>
    <t>FS006_P90152</t>
  </si>
  <si>
    <t>FS006_P90168</t>
  </si>
  <si>
    <t>FS006_P90154</t>
  </si>
  <si>
    <t>FS006_P90155</t>
  </si>
  <si>
    <t>FS006_P90160</t>
  </si>
  <si>
    <t>FS006_P90161</t>
  </si>
  <si>
    <t>FS006_P90153</t>
  </si>
  <si>
    <t>FS006_P90156</t>
  </si>
  <si>
    <t>FS006_P90157</t>
  </si>
  <si>
    <t>FS006_P90158</t>
  </si>
  <si>
    <t>FS006_P90159</t>
  </si>
  <si>
    <t>FS006_P90162</t>
  </si>
  <si>
    <t>FS006_P90176</t>
  </si>
  <si>
    <t>FS006_P90163</t>
  </si>
  <si>
    <t>FS006_P90164</t>
  </si>
  <si>
    <t>FS006_P90165</t>
  </si>
  <si>
    <t>FS006_P90166</t>
  </si>
  <si>
    <t>FS006_P90172</t>
  </si>
  <si>
    <t>FS006_P90175</t>
  </si>
  <si>
    <t>FS006_P90169</t>
  </si>
  <si>
    <t>FS006_P90170</t>
  </si>
  <si>
    <t>FS006_P90171</t>
  </si>
  <si>
    <t>FS006_P90173</t>
  </si>
  <si>
    <t>FS006_P90174</t>
  </si>
  <si>
    <t>FS006_P90178</t>
  </si>
  <si>
    <t>FS006_P90179</t>
  </si>
  <si>
    <t>FS006_P90177</t>
  </si>
  <si>
    <t>FS006_P90192</t>
  </si>
  <si>
    <t>FS006_P90197</t>
  </si>
  <si>
    <t>FS006_P90180</t>
  </si>
  <si>
    <t>FS006_P90181</t>
  </si>
  <si>
    <t>FS006_P90182</t>
  </si>
  <si>
    <t>FS006_P90194</t>
  </si>
  <si>
    <t>FS006_P90186</t>
  </si>
  <si>
    <t>FS006_P90188</t>
  </si>
  <si>
    <t>FS006_P90189</t>
  </si>
  <si>
    <t>FS006_P90183</t>
  </si>
  <si>
    <t>FS006_P90184</t>
  </si>
  <si>
    <t>FS006_P90193</t>
  </si>
  <si>
    <t>FS006_P90195</t>
  </si>
  <si>
    <t>FS006_P90201</t>
  </si>
  <si>
    <t>FS006_P90204</t>
  </si>
  <si>
    <t>FS006_P90185</t>
  </si>
  <si>
    <t>FS006_P90187</t>
  </si>
  <si>
    <t>FS006_P90190</t>
  </si>
  <si>
    <t>FS006_P90191</t>
  </si>
  <si>
    <t>FS006_P90209</t>
  </si>
  <si>
    <t>FS006_P90203</t>
  </si>
  <si>
    <t>FS006_P90206</t>
  </si>
  <si>
    <t>FS006_P90196</t>
  </si>
  <si>
    <t>FS006_P90198</t>
  </si>
  <si>
    <t>FS006_P90199</t>
  </si>
  <si>
    <t>FS006_P90200</t>
  </si>
  <si>
    <t>FS006_P90207</t>
  </si>
  <si>
    <t>FS006_P90208</t>
  </si>
  <si>
    <t>FS006_P90210</t>
  </si>
  <si>
    <t>FS006_P90202</t>
  </si>
  <si>
    <t>FS006_P90205</t>
  </si>
  <si>
    <t>FS006_P90214</t>
  </si>
  <si>
    <t>FS006_P90215</t>
  </si>
  <si>
    <t>FS006_P90211</t>
  </si>
  <si>
    <t>FS006_P90212</t>
  </si>
  <si>
    <t>FS006_P90213</t>
  </si>
  <si>
    <t>FS006_P90219</t>
  </si>
  <si>
    <t>FS006_P90216</t>
  </si>
  <si>
    <t>FS006_P90217</t>
  </si>
  <si>
    <t>FS006_P90218</t>
  </si>
  <si>
    <t>FS006_P90220</t>
  </si>
  <si>
    <t>FS006_P90221</t>
  </si>
  <si>
    <t>FS007_P90015</t>
  </si>
  <si>
    <t>FS007_P90002</t>
  </si>
  <si>
    <t>FS007_P90003</t>
  </si>
  <si>
    <t>FS007_P90004</t>
  </si>
  <si>
    <t>FS007_P90005</t>
  </si>
  <si>
    <t>FS007_P90006</t>
  </si>
  <si>
    <t>FS007_P90014</t>
  </si>
  <si>
    <t>FS007_P90008</t>
  </si>
  <si>
    <t>FS007_P90009</t>
  </si>
  <si>
    <t>FS007_P90007</t>
  </si>
  <si>
    <t>FS007_P90010</t>
  </si>
  <si>
    <t>FS007_P90011</t>
  </si>
  <si>
    <t>FS007_P90012</t>
  </si>
  <si>
    <t>FS007_P90013</t>
  </si>
  <si>
    <t>FS007_P90026</t>
  </si>
  <si>
    <t>FS007_P90027</t>
  </si>
  <si>
    <t>FS007_P90032</t>
  </si>
  <si>
    <t>FS007_P90030</t>
  </si>
  <si>
    <t>FS007_P90024</t>
  </si>
  <si>
    <t>FS007_P90017</t>
  </si>
  <si>
    <t>FS007_P90018</t>
  </si>
  <si>
    <t>FS007_P90021</t>
  </si>
  <si>
    <t>FS007_P90016</t>
  </si>
  <si>
    <t>FS007_P90020</t>
  </si>
  <si>
    <t>FS007_P90019</t>
  </si>
  <si>
    <t>FS007_P90022</t>
  </si>
  <si>
    <t>FS007_P90023</t>
  </si>
  <si>
    <t>FS007_P90025</t>
  </si>
  <si>
    <t>FS007_P90028</t>
  </si>
  <si>
    <t>FS007_P90029</t>
  </si>
  <si>
    <t>FS007_P90031</t>
  </si>
  <si>
    <t>FS007_P90033</t>
  </si>
  <si>
    <t>FS007_P90034</t>
  </si>
  <si>
    <t>FS007_P90040</t>
  </si>
  <si>
    <t>FS007_P90041</t>
  </si>
  <si>
    <t>FS007_P90042</t>
  </si>
  <si>
    <t>FS007_P90043</t>
  </si>
  <si>
    <t>FS007_P90046</t>
  </si>
  <si>
    <t>FS007_P90038</t>
  </si>
  <si>
    <t>FS007_P90035</t>
  </si>
  <si>
    <t>FS007_P90036</t>
  </si>
  <si>
    <t>FS007_P90037</t>
  </si>
  <si>
    <t>FS007_P90039</t>
  </si>
  <si>
    <t>FS007_P90044</t>
  </si>
  <si>
    <t>FS007_P90045</t>
  </si>
  <si>
    <t>FS007_P90047</t>
  </si>
  <si>
    <t>FS007_P90068</t>
  </si>
  <si>
    <t>FS007_P90055</t>
  </si>
  <si>
    <t>FS007_P90056</t>
  </si>
  <si>
    <t>FS007_P90058</t>
  </si>
  <si>
    <t>FS007_P90062</t>
  </si>
  <si>
    <t>FS007_P90048</t>
  </si>
  <si>
    <t>FS007_P90049</t>
  </si>
  <si>
    <t>FS007_P90051</t>
  </si>
  <si>
    <t>FS007_P90050</t>
  </si>
  <si>
    <t>FS007_P90052</t>
  </si>
  <si>
    <t>FS007_P90053</t>
  </si>
  <si>
    <t>FS007_P90054</t>
  </si>
  <si>
    <t>FS007_P90071</t>
  </si>
  <si>
    <t>FS007_P90063</t>
  </si>
  <si>
    <t>FS007_P90066</t>
  </si>
  <si>
    <t>FS007_P90057</t>
  </si>
  <si>
    <t>FS007_P90059</t>
  </si>
  <si>
    <t>FS007_P90060</t>
  </si>
  <si>
    <t>FS007_P90061</t>
  </si>
  <si>
    <t>FS007_P90064</t>
  </si>
  <si>
    <t>FS007_P90065</t>
  </si>
  <si>
    <t>FS007_P90067</t>
  </si>
  <si>
    <t>FS007_P90086</t>
  </si>
  <si>
    <t>FS007_P90069</t>
  </si>
  <si>
    <t>FS007_P90070</t>
  </si>
  <si>
    <t>FS007_P90075</t>
  </si>
  <si>
    <t>FS007_P90072</t>
  </si>
  <si>
    <t>FS007_P90073</t>
  </si>
  <si>
    <t>FS007_P90074</t>
  </si>
  <si>
    <t>FS007_P90076</t>
  </si>
  <si>
    <t>FS007_P90096</t>
  </si>
  <si>
    <t>FS007_P90077</t>
  </si>
  <si>
    <t>FS007_P90078</t>
  </si>
  <si>
    <t>FS007_P90079</t>
  </si>
  <si>
    <t>FS007_P90080</t>
  </si>
  <si>
    <t>FS007_P90081</t>
  </si>
  <si>
    <t>FS007_P90082</t>
  </si>
  <si>
    <t>FS007_P90084</t>
  </si>
  <si>
    <t>FS007_P90083</t>
  </si>
  <si>
    <t>FS007_P90085</t>
  </si>
  <si>
    <t>FS007_P90087</t>
  </si>
  <si>
    <t>FS007_P90088</t>
  </si>
  <si>
    <t>FS007_P90089</t>
  </si>
  <si>
    <t>FS007_P90100</t>
  </si>
  <si>
    <t>FS007_P90106</t>
  </si>
  <si>
    <t>FS007_P90090</t>
  </si>
  <si>
    <t>FS007_P90103</t>
  </si>
  <si>
    <t>FS007_P90091</t>
  </si>
  <si>
    <t>FS007_P90092</t>
  </si>
  <si>
    <t>FS007_P90093</t>
  </si>
  <si>
    <t>FS007_P90094</t>
  </si>
  <si>
    <t>FS007_P90095</t>
  </si>
  <si>
    <t>FS007_P90097</t>
  </si>
  <si>
    <t>FS007_P90101</t>
  </si>
  <si>
    <t>FS007_P90108</t>
  </si>
  <si>
    <t>FS007_P90102</t>
  </si>
  <si>
    <t>FS007_P90104</t>
  </si>
  <si>
    <t>FS007_P90105</t>
  </si>
  <si>
    <t>FS007_P90107</t>
  </si>
  <si>
    <t>FS007_P90098</t>
  </si>
  <si>
    <t>FS007_P90099</t>
  </si>
  <si>
    <t>FS007_P90115</t>
  </si>
  <si>
    <t>FS007_P90119</t>
  </si>
  <si>
    <t>FS007_P90121</t>
  </si>
  <si>
    <t>FS007_P90111</t>
  </si>
  <si>
    <t>FS007_P90112</t>
  </si>
  <si>
    <t>FS007_P90113</t>
  </si>
  <si>
    <t>FS007_P90110</t>
  </si>
  <si>
    <t>FS007_P90109</t>
  </si>
  <si>
    <t>FS007_P90122</t>
  </si>
  <si>
    <t>FS007_P90124</t>
  </si>
  <si>
    <t>FS007_P90114</t>
  </si>
  <si>
    <t>FS007_P90116</t>
  </si>
  <si>
    <t>FS007_P90117</t>
  </si>
  <si>
    <t>FS007_P90118</t>
  </si>
  <si>
    <t>FS007_P90120</t>
  </si>
  <si>
    <t>FS007_P90123</t>
  </si>
  <si>
    <t>FS007_P90129</t>
  </si>
  <si>
    <t>FS007_P90125</t>
  </si>
  <si>
    <t>FS007_P90126</t>
  </si>
  <si>
    <t>FS007_P90136</t>
  </si>
  <si>
    <t>FS007_P90128</t>
  </si>
  <si>
    <t>FS007_P90137</t>
  </si>
  <si>
    <t>FS007_P90139</t>
  </si>
  <si>
    <t>FS007_P90127</t>
  </si>
  <si>
    <t>FS007_P90138</t>
  </si>
  <si>
    <t>FS007_P90140</t>
  </si>
  <si>
    <t>FS007_P90130</t>
  </si>
  <si>
    <t>FS007_P90131</t>
  </si>
  <si>
    <t>FS007_P90132</t>
  </si>
  <si>
    <t>FS007_P90133</t>
  </si>
  <si>
    <t>FS007_P90134</t>
  </si>
  <si>
    <t>FS007_P90143</t>
  </si>
  <si>
    <t>FS007_P90135</t>
  </si>
  <si>
    <t>FS007_P90151</t>
  </si>
  <si>
    <t>FS007_P90141</t>
  </si>
  <si>
    <t>FS007_P90142</t>
  </si>
  <si>
    <t>FS007_P90149</t>
  </si>
  <si>
    <t>FS007_P90147</t>
  </si>
  <si>
    <t>FS007_P90150</t>
  </si>
  <si>
    <t>FS007_P90144</t>
  </si>
  <si>
    <t>FS007_P90145</t>
  </si>
  <si>
    <t>FS007_P90146</t>
  </si>
  <si>
    <t>FS007_P90148</t>
  </si>
  <si>
    <t>FS007_P90160</t>
  </si>
  <si>
    <t>FS007_P90152</t>
  </si>
  <si>
    <t>FS007_P90153</t>
  </si>
  <si>
    <t>FS007_P90155</t>
  </si>
  <si>
    <t>FS007_P90157</t>
  </si>
  <si>
    <t>FS007_P90156</t>
  </si>
  <si>
    <t>FS007_P90158</t>
  </si>
  <si>
    <t>FS007_P90159</t>
  </si>
  <si>
    <t>FS007_P90154</t>
  </si>
  <si>
    <t>FS007_P90162</t>
  </si>
  <si>
    <t>FS007_P90176</t>
  </si>
  <si>
    <t>FS007_P90178</t>
  </si>
  <si>
    <t>FS007_P90167</t>
  </si>
  <si>
    <t>FS007_P90168</t>
  </si>
  <si>
    <t>FS007_P90172</t>
  </si>
  <si>
    <t>FS007_P90174</t>
  </si>
  <si>
    <t>FS007_P90161</t>
  </si>
  <si>
    <t>FS007_P90163</t>
  </si>
  <si>
    <t>FS007_P90164</t>
  </si>
  <si>
    <t>FS007_P90170</t>
  </si>
  <si>
    <t>FS007_P90171</t>
  </si>
  <si>
    <t>FS007_P90173</t>
  </si>
  <si>
    <t>FS007_P90175</t>
  </si>
  <si>
    <t>FS007_P90166</t>
  </si>
  <si>
    <t>FS007_P90165</t>
  </si>
  <si>
    <t>FS007_P90169</t>
  </si>
  <si>
    <t>FS007_P90179</t>
  </si>
  <si>
    <t>FS007_P90180</t>
  </si>
  <si>
    <t>FS007_P90181</t>
  </si>
  <si>
    <t>FS007_P90198</t>
  </si>
  <si>
    <t>FS007_P90177</t>
  </si>
  <si>
    <t>FS007_P90182</t>
  </si>
  <si>
    <t>FS007_P90183</t>
  </si>
  <si>
    <t>FS007_P90184</t>
  </si>
  <si>
    <t>FS007_P90185</t>
  </si>
  <si>
    <t>FS007_P90186</t>
  </si>
  <si>
    <t>FS007_P90187</t>
  </si>
  <si>
    <t>FS007_P90190</t>
  </si>
  <si>
    <t>FS007_P90196</t>
  </si>
  <si>
    <t>FS007_P90197</t>
  </si>
  <si>
    <t>FS007_P90199</t>
  </si>
  <si>
    <t>FS007_P90200</t>
  </si>
  <si>
    <t>FS007_P90201</t>
  </si>
  <si>
    <t>FS007_P90189</t>
  </si>
  <si>
    <t>FS007_P90191</t>
  </si>
  <si>
    <t>FS007_P90195</t>
  </si>
  <si>
    <t>FS007_P90192</t>
  </si>
  <si>
    <t>FS007_P90188</t>
  </si>
  <si>
    <t>FS007_P90193</t>
  </si>
  <si>
    <t>FS007_P90194</t>
  </si>
  <si>
    <t>FS007_P90202</t>
  </si>
  <si>
    <t>FS007_P90203</t>
  </si>
  <si>
    <t>FS007_P90204</t>
  </si>
  <si>
    <t>FS007_P90205</t>
  </si>
  <si>
    <t>FS007_P90210</t>
  </si>
  <si>
    <t>FS007_P90211</t>
  </si>
  <si>
    <t>FS007_P90212</t>
  </si>
  <si>
    <t>FS007_P90206</t>
  </si>
  <si>
    <t>FS007_P90207</t>
  </si>
  <si>
    <t>FS007_P90213</t>
  </si>
  <si>
    <t>FS007_P90214</t>
  </si>
  <si>
    <t>FS007_P90208</t>
  </si>
  <si>
    <t>FS007_P90209</t>
  </si>
  <si>
    <t>FS008_P90008</t>
  </si>
  <si>
    <t>FS008_P90004</t>
  </si>
  <si>
    <t>FS008_P90005</t>
  </si>
  <si>
    <t>FS008_P90006</t>
  </si>
  <si>
    <t>FS008_P90007</t>
  </si>
  <si>
    <t>FS008_P90017</t>
  </si>
  <si>
    <t>FS008_P90018</t>
  </si>
  <si>
    <t>FS008_P90009</t>
  </si>
  <si>
    <t>FS008_P90010</t>
  </si>
  <si>
    <t>FS008_P90026</t>
  </si>
  <si>
    <t>FS008_P90011</t>
  </si>
  <si>
    <t>FS008_P90012</t>
  </si>
  <si>
    <t>FS008_P90016</t>
  </si>
  <si>
    <t>FS008_P90019</t>
  </si>
  <si>
    <t>FS008_P90013</t>
  </si>
  <si>
    <t>FS008_P90014</t>
  </si>
  <si>
    <t>FS008_P90015</t>
  </si>
  <si>
    <t>FS008_P90020</t>
  </si>
  <si>
    <t>FS008_P90029</t>
  </si>
  <si>
    <t>FS008_P90024</t>
  </si>
  <si>
    <t>FS008_P90025</t>
  </si>
  <si>
    <t>FS008_P90021</t>
  </si>
  <si>
    <t>FS008_P90022</t>
  </si>
  <si>
    <t>FS008_P90023</t>
  </si>
  <si>
    <t>FS008_P90027</t>
  </si>
  <si>
    <t>FS008_P90028</t>
  </si>
  <si>
    <t>FS008_P90050</t>
  </si>
  <si>
    <t>FS008_P90053</t>
  </si>
  <si>
    <t>FS008_P90039</t>
  </si>
  <si>
    <t>FS008_P90030</t>
  </si>
  <si>
    <t>FS008_P90031</t>
  </si>
  <si>
    <t>FS008_P90032</t>
  </si>
  <si>
    <t>FS008_P90033</t>
  </si>
  <si>
    <t>FS008_P90034</t>
  </si>
  <si>
    <t>FS008_P90035</t>
  </si>
  <si>
    <t>FS008_P90051</t>
  </si>
  <si>
    <t>FS008_P90052</t>
  </si>
  <si>
    <t>FS008_P90044</t>
  </si>
  <si>
    <t>FS008_P90036</t>
  </si>
  <si>
    <t>FS008_P90037</t>
  </si>
  <si>
    <t>FS008_P90038</t>
  </si>
  <si>
    <t>FS008_P90040</t>
  </si>
  <si>
    <t>FS008_P90041</t>
  </si>
  <si>
    <t>FS008_P90046</t>
  </si>
  <si>
    <t>FS008_P90049</t>
  </si>
  <si>
    <t>FS008_P90047</t>
  </si>
  <si>
    <t>FS008_P90048</t>
  </si>
  <si>
    <t>FS008_P90042</t>
  </si>
  <si>
    <t>FS008_P90043</t>
  </si>
  <si>
    <t>FS008_P90045</t>
  </si>
  <si>
    <t>FS008_P90062</t>
  </si>
  <si>
    <t>FS008_P90064</t>
  </si>
  <si>
    <t>FS008_P90068</t>
  </si>
  <si>
    <t>FS008_P90055</t>
  </si>
  <si>
    <t>FS008_P90056</t>
  </si>
  <si>
    <t>FS008_P90054</t>
  </si>
  <si>
    <t>FS008_P90057</t>
  </si>
  <si>
    <t>FS008_P90058</t>
  </si>
  <si>
    <t>FS008_P90059</t>
  </si>
  <si>
    <t>FS008_P90060</t>
  </si>
  <si>
    <t>FS008_P90063</t>
  </si>
  <si>
    <t>FS008_P90065</t>
  </si>
  <si>
    <t>FS008_P90061</t>
  </si>
  <si>
    <t>FS008_P90066</t>
  </si>
  <si>
    <t>FS008_P90067</t>
  </si>
  <si>
    <t>FS008_P90072</t>
  </si>
  <si>
    <t>FS008_P90069</t>
  </si>
  <si>
    <t>FS008_P90070</t>
  </si>
  <si>
    <t>FS008_P90071</t>
  </si>
  <si>
    <t>FS008_P90077</t>
  </si>
  <si>
    <t>FS008_P90078</t>
  </si>
  <si>
    <t>FS008_P90079</t>
  </si>
  <si>
    <t>FS008_P90073</t>
  </si>
  <si>
    <t>FS008_P90074</t>
  </si>
  <si>
    <t>FS008_P90075</t>
  </si>
  <si>
    <t>FS008_P90076</t>
  </si>
  <si>
    <t>FS008_P90080</t>
  </si>
  <si>
    <t>FS008_P90081</t>
  </si>
  <si>
    <t>FS008_P90083</t>
  </si>
  <si>
    <t>FS008_P90082</t>
  </si>
  <si>
    <t>FS008_P90087</t>
  </si>
  <si>
    <t>FS008_P90084</t>
  </si>
  <si>
    <t>FS008_P90085</t>
  </si>
  <si>
    <t>FS008_P90086</t>
  </si>
  <si>
    <t>FS008_P90100</t>
  </si>
  <si>
    <t>FS008_P90088</t>
  </si>
  <si>
    <t>FS008_P90089</t>
  </si>
  <si>
    <t>FS008_P90090</t>
  </si>
  <si>
    <t>FS008_P90101</t>
  </si>
  <si>
    <t>FS008_P90091</t>
  </si>
  <si>
    <t>FS008_P90092</t>
  </si>
  <si>
    <t>FS008_P90095</t>
  </si>
  <si>
    <t>FS008_P90096</t>
  </si>
  <si>
    <t>FS008_P90097</t>
  </si>
  <si>
    <t>FS008_P90093</t>
  </si>
  <si>
    <t>FS008_P90098</t>
  </si>
  <si>
    <t>FS008_P90099</t>
  </si>
  <si>
    <t>FS008_P90094</t>
  </si>
  <si>
    <t>FS008_P90102</t>
  </si>
  <si>
    <t>FS008_P90105</t>
  </si>
  <si>
    <t>FS008_P90107</t>
  </si>
  <si>
    <t>FS008_P90108</t>
  </si>
  <si>
    <t>FS008_P90119</t>
  </si>
  <si>
    <t>FS008_P90106</t>
  </si>
  <si>
    <t>FS008_P90103</t>
  </si>
  <si>
    <t>FS008_P90104</t>
  </si>
  <si>
    <t>FS008_P90110</t>
  </si>
  <si>
    <t>FS008_P90109</t>
  </si>
  <si>
    <t>FS008_P90127</t>
  </si>
  <si>
    <t>FS008_P90122</t>
  </si>
  <si>
    <t>FS008_P90124</t>
  </si>
  <si>
    <t>FS008_P90111</t>
  </si>
  <si>
    <t>FS008_P90114</t>
  </si>
  <si>
    <t>FS008_P90115</t>
  </si>
  <si>
    <t>FS008_P90116</t>
  </si>
  <si>
    <t>FS008_P90129</t>
  </si>
  <si>
    <t>FS008_P90130</t>
  </si>
  <si>
    <t>FS008_P90123</t>
  </si>
  <si>
    <t>FS008_P90125</t>
  </si>
  <si>
    <t>FS008_P90126</t>
  </si>
  <si>
    <t>FS008_P90118</t>
  </si>
  <si>
    <t>FS008_P90120</t>
  </si>
  <si>
    <t>FS008_P90117</t>
  </si>
  <si>
    <t>FS008_P90112</t>
  </si>
  <si>
    <t>FS008_P90113</t>
  </si>
  <si>
    <t>FS008_P90131</t>
  </si>
  <si>
    <t>FS008_P90132</t>
  </si>
  <si>
    <t>FS008_P90133</t>
  </si>
  <si>
    <t>FS008_P90121</t>
  </si>
  <si>
    <t>FS008_P90142</t>
  </si>
  <si>
    <t>FS008_P90128</t>
  </si>
  <si>
    <t>FS008_P90135</t>
  </si>
  <si>
    <t>FS008_P90140</t>
  </si>
  <si>
    <t>FS008_P90141</t>
  </si>
  <si>
    <t>FS008_P90143</t>
  </si>
  <si>
    <t>FS008_P90146</t>
  </si>
  <si>
    <t>FS008_P90139</t>
  </si>
  <si>
    <t>FS008_P90136</t>
  </si>
  <si>
    <t>FS008_P90134</t>
  </si>
  <si>
    <t>FS008_P90158</t>
  </si>
  <si>
    <t>FS008_P90156</t>
  </si>
  <si>
    <t>FS008_P90157</t>
  </si>
  <si>
    <t>FS008_P90137</t>
  </si>
  <si>
    <t>FS008_P90138</t>
  </si>
  <si>
    <t>FS008_P90160</t>
  </si>
  <si>
    <t>FS008_P90144</t>
  </si>
  <si>
    <t>FS008_P90145</t>
  </si>
  <si>
    <t>FS008_P90147</t>
  </si>
  <si>
    <t>FS008_P90148</t>
  </si>
  <si>
    <t>FS008_P90149</t>
  </si>
  <si>
    <t>FS008_P90150</t>
  </si>
  <si>
    <t>FS008_P90170</t>
  </si>
  <si>
    <t>FS008_P90153</t>
  </si>
  <si>
    <t>FS008_P90154</t>
  </si>
  <si>
    <t>FS008_P90155</t>
  </si>
  <si>
    <t>FS008_P90151</t>
  </si>
  <si>
    <t>FS008_P90152</t>
  </si>
  <si>
    <t>FS008_P90159</t>
  </si>
  <si>
    <t>FS008_P90161</t>
  </si>
  <si>
    <t>FS008_P90171</t>
  </si>
  <si>
    <t>FS008_P90172</t>
  </si>
  <si>
    <t>FS008_P90178</t>
  </si>
  <si>
    <t>FS008_P90162</t>
  </si>
  <si>
    <t>FS008_P90163</t>
  </si>
  <si>
    <t>FS008_P90164</t>
  </si>
  <si>
    <t>FS008_P90165</t>
  </si>
  <si>
    <t>FS008_P90166</t>
  </si>
  <si>
    <t>FS008_P90167</t>
  </si>
  <si>
    <t>FS008_P90168</t>
  </si>
  <si>
    <t>FS008_P90169</t>
  </si>
  <si>
    <t>FS008_P90173</t>
  </si>
  <si>
    <t>FS008_P90174</t>
  </si>
  <si>
    <t>FS008_P90187</t>
  </si>
  <si>
    <t>FS008_P90193</t>
  </si>
  <si>
    <t>FS008_P90194</t>
  </si>
  <si>
    <t>FS008_P90179</t>
  </si>
  <si>
    <t>FS008_P90180</t>
  </si>
  <si>
    <t>FS008_P90181</t>
  </si>
  <si>
    <t>FS008_P90182</t>
  </si>
  <si>
    <t>FS008_P90183</t>
  </si>
  <si>
    <t>FS008_P90185</t>
  </si>
  <si>
    <t>FS008_P90196</t>
  </si>
  <si>
    <t>FS008_P90201</t>
  </si>
  <si>
    <t>FS008_P90184</t>
  </si>
  <si>
    <t>FS008_P90199</t>
  </si>
  <si>
    <t>FS008_P90175</t>
  </si>
  <si>
    <t>FS008_P90176</t>
  </si>
  <si>
    <t>FS008_P90177</t>
  </si>
  <si>
    <t>FS008_P90186</t>
  </si>
  <si>
    <t>FS008_P90188</t>
  </si>
  <si>
    <t>FS008_P90189</t>
  </si>
  <si>
    <t>FS008_P90191</t>
  </si>
  <si>
    <t>FS008_P90190</t>
  </si>
  <si>
    <t>FS008_P90202</t>
  </si>
  <si>
    <t>FS008_P90204</t>
  </si>
  <si>
    <t>FS008_P90205</t>
  </si>
  <si>
    <t>FS008_P90206</t>
  </si>
  <si>
    <t>FS008_P90192</t>
  </si>
  <si>
    <t>FS008_P90195</t>
  </si>
  <si>
    <t>FS008_P90197</t>
  </si>
  <si>
    <t>FS008_P90203</t>
  </si>
  <si>
    <t>FS008_P90198</t>
  </si>
  <si>
    <t>FS008_P90200</t>
  </si>
  <si>
    <t>FS008_P90211</t>
  </si>
  <si>
    <t>FS008_P90212</t>
  </si>
  <si>
    <t>FS008_P90207</t>
  </si>
  <si>
    <t>FS008_P90208</t>
  </si>
  <si>
    <t>FS008_P90209</t>
  </si>
  <si>
    <t>FS008_P90210</t>
  </si>
  <si>
    <t>FS008_P90218</t>
  </si>
  <si>
    <t>FS008_P90219</t>
  </si>
  <si>
    <t>FS008_P90217</t>
  </si>
  <si>
    <t>FS008_P90222</t>
  </si>
  <si>
    <t>FS008_P90215</t>
  </si>
  <si>
    <t>FS008_P90216</t>
  </si>
  <si>
    <t>FS008_P90213</t>
  </si>
  <si>
    <t>FS008_P90214</t>
  </si>
  <si>
    <t>FS008_P90220</t>
  </si>
  <si>
    <t>FS008_P90221</t>
  </si>
  <si>
    <t>FS009_P90011</t>
  </si>
  <si>
    <t>FS009_P90004</t>
  </si>
  <si>
    <t>FS009_P90002</t>
  </si>
  <si>
    <t>FS009_P90003</t>
  </si>
  <si>
    <t>FS009_P90005</t>
  </si>
  <si>
    <t>FS009_P90008</t>
  </si>
  <si>
    <t>FS009_P90013</t>
  </si>
  <si>
    <t>FS009_P90006</t>
  </si>
  <si>
    <t>FS009_P90007</t>
  </si>
  <si>
    <t>FS009_P90009</t>
  </si>
  <si>
    <t>FS009_P90010</t>
  </si>
  <si>
    <t>FS009_P90012</t>
  </si>
  <si>
    <t>FS009_P90019</t>
  </si>
  <si>
    <t>FS009_P90021</t>
  </si>
  <si>
    <t>FS009_P90022</t>
  </si>
  <si>
    <t>FS009_P90024</t>
  </si>
  <si>
    <t>FS009_P90034</t>
  </si>
  <si>
    <t>FS009_P90014</t>
  </si>
  <si>
    <t>FS009_P90027</t>
  </si>
  <si>
    <t>FS009_P90018</t>
  </si>
  <si>
    <t>FS009_P90015</t>
  </si>
  <si>
    <t>FS009_P90016</t>
  </si>
  <si>
    <t>FS009_P90017</t>
  </si>
  <si>
    <t>FS009_P90033</t>
  </si>
  <si>
    <t>FS009_P90035</t>
  </si>
  <si>
    <t>FS009_P90020</t>
  </si>
  <si>
    <t>FS009_P90023</t>
  </si>
  <si>
    <t>FS009_P90025</t>
  </si>
  <si>
    <t>FS009_P90038</t>
  </si>
  <si>
    <t>FS009_P90026</t>
  </si>
  <si>
    <t>FS009_P90028</t>
  </si>
  <si>
    <t>FS009_P90029</t>
  </si>
  <si>
    <t>FS009_P90030</t>
  </si>
  <si>
    <t>FS009_P90031</t>
  </si>
  <si>
    <t>FS009_P90042</t>
  </si>
  <si>
    <t>FS009_P90043</t>
  </si>
  <si>
    <t>FS009_P90046</t>
  </si>
  <si>
    <t>FS009_P90032</t>
  </si>
  <si>
    <t>FS009_P90036</t>
  </si>
  <si>
    <t>FS009_P90037</t>
  </si>
  <si>
    <t>FS009_P90039</t>
  </si>
  <si>
    <t>FS009_P90040</t>
  </si>
  <si>
    <t>FS009_P90041</t>
  </si>
  <si>
    <t>FS009_P90044</t>
  </si>
  <si>
    <t>FS009_P90045</t>
  </si>
  <si>
    <t>FS009_P90047</t>
  </si>
  <si>
    <t>FS009_P90048</t>
  </si>
  <si>
    <t>FS009_P90049</t>
  </si>
  <si>
    <t>FS009_P90050</t>
  </si>
  <si>
    <t>FS009_P90061</t>
  </si>
  <si>
    <t>FS009_P90052</t>
  </si>
  <si>
    <t>FS009_P90053</t>
  </si>
  <si>
    <t>FS009_P90054</t>
  </si>
  <si>
    <t>FS009_P90055</t>
  </si>
  <si>
    <t>FS009_P90058</t>
  </si>
  <si>
    <t>FS009_P90059</t>
  </si>
  <si>
    <t>FS009_P90060</t>
  </si>
  <si>
    <t>FS009_P90057</t>
  </si>
  <si>
    <t>FS009_P90051</t>
  </si>
  <si>
    <t>FS009_P90056</t>
  </si>
  <si>
    <t>FS009_P90064</t>
  </si>
  <si>
    <t>FS009_P90065</t>
  </si>
  <si>
    <t>FS009_P90066</t>
  </si>
  <si>
    <t>FS009_P90063</t>
  </si>
  <si>
    <t>FS009_P90068</t>
  </si>
  <si>
    <t>FS009_P90069</t>
  </si>
  <si>
    <t>FS009_P90070</t>
  </si>
  <si>
    <t>FS009_P90071</t>
  </si>
  <si>
    <t>FS009_P90076</t>
  </si>
  <si>
    <t>FS009_P90077</t>
  </si>
  <si>
    <t>FS009_P90072</t>
  </si>
  <si>
    <t>FS009_P90075</t>
  </si>
  <si>
    <t>FS009_P90062</t>
  </si>
  <si>
    <t>FS009_P90067</t>
  </si>
  <si>
    <t>FS009_P90073</t>
  </si>
  <si>
    <t>FS009_P90074</t>
  </si>
  <si>
    <t>FS009_P90085</t>
  </si>
  <si>
    <t>FS009_P90086</t>
  </si>
  <si>
    <t>FS009_P90088</t>
  </si>
  <si>
    <t>FS009_P90080</t>
  </si>
  <si>
    <t>FS009_P90081</t>
  </si>
  <si>
    <t>FS009_P90091</t>
  </si>
  <si>
    <t>FS009_P90078</t>
  </si>
  <si>
    <t>FS009_P90079</t>
  </si>
  <si>
    <t>FS009_P90082</t>
  </si>
  <si>
    <t>FS009_P90083</t>
  </si>
  <si>
    <t>FS009_P90084</t>
  </si>
  <si>
    <t>FS009_P90097</t>
  </si>
  <si>
    <t>FS009_P90087</t>
  </si>
  <si>
    <t>FS009_P90090</t>
  </si>
  <si>
    <t>FS009_P90092</t>
  </si>
  <si>
    <t>FS009_P90093</t>
  </si>
  <si>
    <t>FS009_P90101</t>
  </si>
  <si>
    <t>FS009_P90104</t>
  </si>
  <si>
    <t>FS009_P90089</t>
  </si>
  <si>
    <t>FS009_P90108</t>
  </si>
  <si>
    <t>FS009_P90100</t>
  </si>
  <si>
    <t>FS009_P90094</t>
  </si>
  <si>
    <t>FS009_P90095</t>
  </si>
  <si>
    <t>FS009_P90096</t>
  </si>
  <si>
    <t>FS009_P90098</t>
  </si>
  <si>
    <t>FS009_P90099</t>
  </si>
  <si>
    <t>FS009_P90103</t>
  </si>
  <si>
    <t>FS009_P90105</t>
  </si>
  <si>
    <t>FS009_P90106</t>
  </si>
  <si>
    <t>FS009_P90107</t>
  </si>
  <si>
    <t>FS009_P90111</t>
  </si>
  <si>
    <t>FS009_P90102</t>
  </si>
  <si>
    <t>FS009_P90113</t>
  </si>
  <si>
    <t>FS009_P90114</t>
  </si>
  <si>
    <t>FS009_P90122</t>
  </si>
  <si>
    <t>FS009_P90119</t>
  </si>
  <si>
    <t>FS009_P90121</t>
  </si>
  <si>
    <t>FS009_P90109</t>
  </si>
  <si>
    <t>FS009_P90110</t>
  </si>
  <si>
    <t>FS009_P90112</t>
  </si>
  <si>
    <t>FS009_P90115</t>
  </si>
  <si>
    <t>FS009_P90116</t>
  </si>
  <si>
    <t>FS009_P90117</t>
  </si>
  <si>
    <t>FS009_P90125</t>
  </si>
  <si>
    <t>FS009_P90118</t>
  </si>
  <si>
    <t>FS009_P90120</t>
  </si>
  <si>
    <t>FS009_P90130</t>
  </si>
  <si>
    <t>FS009_P90123</t>
  </si>
  <si>
    <t>FS009_P90126</t>
  </si>
  <si>
    <t>FS009_P90133</t>
  </si>
  <si>
    <t>FS009_P90134</t>
  </si>
  <si>
    <t>FS009_P90128</t>
  </si>
  <si>
    <t>FS009_P90129</t>
  </si>
  <si>
    <t>FS009_P90139</t>
  </si>
  <si>
    <t>FS009_P90136</t>
  </si>
  <si>
    <t>FS009_P90138</t>
  </si>
  <si>
    <t>FS009_P90124</t>
  </si>
  <si>
    <t>FS009_P90127</t>
  </si>
  <si>
    <t>FS009_P90132</t>
  </si>
  <si>
    <t>FS009_P90135</t>
  </si>
  <si>
    <t>FS009_P90131</t>
  </si>
  <si>
    <t>FS009_P90137</t>
  </si>
  <si>
    <t>FS009_P90140</t>
  </si>
  <si>
    <t>FS009_P90157</t>
  </si>
  <si>
    <t>FS009_P90155</t>
  </si>
  <si>
    <t>FS009_P90153</t>
  </si>
  <si>
    <t>FS009_P90154</t>
  </si>
  <si>
    <t>FS009_P90141</t>
  </si>
  <si>
    <t>FS009_P90142</t>
  </si>
  <si>
    <t>FS009_P90143</t>
  </si>
  <si>
    <t>FS009_P90144</t>
  </si>
  <si>
    <t>FS009_P90145</t>
  </si>
  <si>
    <t>FS009_P90156</t>
  </si>
  <si>
    <t>FS009_P90158</t>
  </si>
  <si>
    <t>FS009_P90146</t>
  </si>
  <si>
    <t>FS009_P90148</t>
  </si>
  <si>
    <t>FS009_P90149</t>
  </si>
  <si>
    <t>FS009_P90147</t>
  </si>
  <si>
    <t>FS009_P90150</t>
  </si>
  <si>
    <t>FS009_P90151</t>
  </si>
  <si>
    <t>FS009_P90152</t>
  </si>
  <si>
    <t>FS009_P90159</t>
  </si>
  <si>
    <t>FS009_P90160</t>
  </si>
  <si>
    <t>FS009_P90163</t>
  </si>
  <si>
    <t>FS009_P90164</t>
  </si>
  <si>
    <t>FS009_P90169</t>
  </si>
  <si>
    <t>FS009_P90170</t>
  </si>
  <si>
    <t>FS009_P90171</t>
  </si>
  <si>
    <t>FS009_P90161</t>
  </si>
  <si>
    <t>FS009_P90162</t>
  </si>
  <si>
    <t>FS009_P90165</t>
  </si>
  <si>
    <t>FS009_P90166</t>
  </si>
  <si>
    <t>FS009_P90167</t>
  </si>
  <si>
    <t>FS009_P90168</t>
  </si>
  <si>
    <t>FS009_P90172</t>
  </si>
  <si>
    <t>FS009_P90173</t>
  </si>
  <si>
    <t>FS009_P90187</t>
  </si>
  <si>
    <t>FS009_P90189</t>
  </si>
  <si>
    <t>FS009_P90174</t>
  </si>
  <si>
    <t>FS009_P90175</t>
  </si>
  <si>
    <t>FS009_P90176</t>
  </si>
  <si>
    <t>FS009_P90180</t>
  </si>
  <si>
    <t>FS009_P90197</t>
  </si>
  <si>
    <t>FS009_P90199</t>
  </si>
  <si>
    <t>FS009_P90181</t>
  </si>
  <si>
    <t>FS009_P90182</t>
  </si>
  <si>
    <t>FS009_P90183</t>
  </si>
  <si>
    <t>FS009_P90184</t>
  </si>
  <si>
    <t>FS009_P90185</t>
  </si>
  <si>
    <t>FS009_P90186</t>
  </si>
  <si>
    <t>FS009_P90177</t>
  </si>
  <si>
    <t>FS009_P90178</t>
  </si>
  <si>
    <t>FS009_P90179</t>
  </si>
  <si>
    <t>FS009_P90198</t>
  </si>
  <si>
    <t>FS009_P90188</t>
  </si>
  <si>
    <t>FS009_P90190</t>
  </si>
  <si>
    <t>FS009_P90191</t>
  </si>
  <si>
    <t>FS009_P90192</t>
  </si>
  <si>
    <t>FS009_P90193</t>
  </si>
  <si>
    <t>FS009_P90196</t>
  </si>
  <si>
    <t>FS009_P90194</t>
  </si>
  <si>
    <t>FS009_P90195</t>
  </si>
  <si>
    <t>FS009_P90210</t>
  </si>
  <si>
    <t>FS009_P90202</t>
  </si>
  <si>
    <t>FS009_P90200</t>
  </si>
  <si>
    <t>FS009_P90201</t>
  </si>
  <si>
    <t>FS009_P90205</t>
  </si>
  <si>
    <t>FS009_P90207</t>
  </si>
  <si>
    <t>FS009_P90208</t>
  </si>
  <si>
    <t>FS009_P90209</t>
  </si>
  <si>
    <t>FS009_P90203</t>
  </si>
  <si>
    <t>FS009_P90204</t>
  </si>
  <si>
    <t>FS009_P90206</t>
  </si>
  <si>
    <t>FS009_P90211</t>
  </si>
  <si>
    <t>FS009_P90212</t>
  </si>
  <si>
    <t>FS009_P90213</t>
  </si>
  <si>
    <t>FS009_P90214</t>
  </si>
  <si>
    <t>FS009_P90215</t>
  </si>
  <si>
    <t>FS009_P90217</t>
  </si>
  <si>
    <t>FS009_P90219</t>
  </si>
  <si>
    <t>FS009_P90216</t>
  </si>
  <si>
    <t>FS009_P90221</t>
  </si>
  <si>
    <t>FS009_P90218</t>
  </si>
  <si>
    <t>FS009_P90220</t>
  </si>
  <si>
    <t>FS009_P90223</t>
  </si>
  <si>
    <t>FS009_P90225</t>
  </si>
  <si>
    <t>FS009_P90222</t>
  </si>
  <si>
    <t>FS009_P90226</t>
  </si>
  <si>
    <t>FS009_P90224</t>
  </si>
  <si>
    <t>FS009_P90227</t>
  </si>
  <si>
    <t>FS010_P90008</t>
  </si>
  <si>
    <t>FS010_P90013</t>
  </si>
  <si>
    <t>FS010_P90014</t>
  </si>
  <si>
    <t>FS010_P90015</t>
  </si>
  <si>
    <t>FS010_P90004</t>
  </si>
  <si>
    <t>FS010_P90005</t>
  </si>
  <si>
    <t>FS010_P90006</t>
  </si>
  <si>
    <t>FS010_P90007</t>
  </si>
  <si>
    <t>FS010_P90009</t>
  </si>
  <si>
    <t>FS010_P90010</t>
  </si>
  <si>
    <t>FS010_P90011</t>
  </si>
  <si>
    <t>FS010_P90012</t>
  </si>
  <si>
    <t>FS010_P90036</t>
  </si>
  <si>
    <t>FS010_P90018</t>
  </si>
  <si>
    <t>FS010_P90020</t>
  </si>
  <si>
    <t>FS010_P90016</t>
  </si>
  <si>
    <t>FS010_P90017</t>
  </si>
  <si>
    <t>FS010_P90019</t>
  </si>
  <si>
    <t>FS010_P90034</t>
  </si>
  <si>
    <t>FS010_P90035</t>
  </si>
  <si>
    <t>FS010_P90021</t>
  </si>
  <si>
    <t>FS010_P90026</t>
  </si>
  <si>
    <t>FS010_P90032</t>
  </si>
  <si>
    <t>FS010_P90033</t>
  </si>
  <si>
    <t>FS010_P90022</t>
  </si>
  <si>
    <t>FS010_P90023</t>
  </si>
  <si>
    <t>FS010_P90024</t>
  </si>
  <si>
    <t>FS010_P90025</t>
  </si>
  <si>
    <t>FS010_P90027</t>
  </si>
  <si>
    <t>FS010_P90028</t>
  </si>
  <si>
    <t>FS010_P90029</t>
  </si>
  <si>
    <t>FS010_P90030</t>
  </si>
  <si>
    <t>FS010_P90031</t>
  </si>
  <si>
    <t>FS010_P90051</t>
  </si>
  <si>
    <t>FS010_P90042</t>
  </si>
  <si>
    <t>FS010_P90044</t>
  </si>
  <si>
    <t>FS010_P90043</t>
  </si>
  <si>
    <t>FS010_P90057</t>
  </si>
  <si>
    <t>FS010_P90058</t>
  </si>
  <si>
    <t>FS010_P90059</t>
  </si>
  <si>
    <t>FS010_P90037</t>
  </si>
  <si>
    <t>FS010_P90038</t>
  </si>
  <si>
    <t>FS010_P90039</t>
  </si>
  <si>
    <t>FS010_P90040</t>
  </si>
  <si>
    <t>FS010_P90041</t>
  </si>
  <si>
    <t>FS010_P90045</t>
  </si>
  <si>
    <t>FS010_P90046</t>
  </si>
  <si>
    <t>FS010_P90047</t>
  </si>
  <si>
    <t>FS010_P90048</t>
  </si>
  <si>
    <t>FS010_P90049</t>
  </si>
  <si>
    <t>FS010_P90050</t>
  </si>
  <si>
    <t>FS010_P90052</t>
  </si>
  <si>
    <t>FS010_P90056</t>
  </si>
  <si>
    <t>FS010_P90060</t>
  </si>
  <si>
    <t>FS010_P90061</t>
  </si>
  <si>
    <t>FS010_P90063</t>
  </si>
  <si>
    <t>FS010_P90053</t>
  </si>
  <si>
    <t>FS010_P90054</t>
  </si>
  <si>
    <t>FS010_P90074</t>
  </si>
  <si>
    <t>FS010_P90055</t>
  </si>
  <si>
    <t>FS010_P90064</t>
  </si>
  <si>
    <t>FS010_P90062</t>
  </si>
  <si>
    <t>FS010_P90065</t>
  </si>
  <si>
    <t>FS010_P90081</t>
  </si>
  <si>
    <t>FS010_P90066</t>
  </si>
  <si>
    <t>FS010_P90067</t>
  </si>
  <si>
    <t>FS010_P90068</t>
  </si>
  <si>
    <t>FS010_P90069</t>
  </si>
  <si>
    <t>FS010_P90070</t>
  </si>
  <si>
    <t>FS010_P90071</t>
  </si>
  <si>
    <t>FS010_P90072</t>
  </si>
  <si>
    <t>FS010_P90073</t>
  </si>
  <si>
    <t>FS010_P90075</t>
  </si>
  <si>
    <t>FS010_P90077</t>
  </si>
  <si>
    <t>FS010_P90080</t>
  </si>
  <si>
    <t>FS010_P90082</t>
  </si>
  <si>
    <t>FS010_P90076</t>
  </si>
  <si>
    <t>FS010_P90078</t>
  </si>
  <si>
    <t>FS010_P90079</t>
  </si>
  <si>
    <t>FS010_P90103</t>
  </si>
  <si>
    <t>FS010_P90083</t>
  </si>
  <si>
    <t>FS010_P90084</t>
  </si>
  <si>
    <t>FS010_P90085</t>
  </si>
  <si>
    <t>FS010_P90086</t>
  </si>
  <si>
    <t>FS010_P90087</t>
  </si>
  <si>
    <t>FS010_P90100</t>
  </si>
  <si>
    <t>FS010_P90101</t>
  </si>
  <si>
    <t>FS010_P90091</t>
  </si>
  <si>
    <t>FS010_P90093</t>
  </si>
  <si>
    <t>FS010_P90095</t>
  </si>
  <si>
    <t>FS010_P90096</t>
  </si>
  <si>
    <t>FS010_P90088</t>
  </si>
  <si>
    <t>FS010_P90089</t>
  </si>
  <si>
    <t>FS010_P90090</t>
  </si>
  <si>
    <t>FS010_P90092</t>
  </si>
  <si>
    <t>FS010_P90099</t>
  </si>
  <si>
    <t>FS010_P90109</t>
  </si>
  <si>
    <t>FS010_P90094</t>
  </si>
  <si>
    <t>FS010_P90097</t>
  </si>
  <si>
    <t>FS010_P90098</t>
  </si>
  <si>
    <t>FS010_P90102</t>
  </si>
  <si>
    <t>FS010_P90110</t>
  </si>
  <si>
    <t>FS010_P90104</t>
  </si>
  <si>
    <t>FS010_P90105</t>
  </si>
  <si>
    <t>FS010_P90106</t>
  </si>
  <si>
    <t>FS010_P90107</t>
  </si>
  <si>
    <t>FS010_P90108</t>
  </si>
  <si>
    <t>FS010_P90116</t>
  </si>
  <si>
    <t>FS010_P90113</t>
  </si>
  <si>
    <t>FS010_P90120</t>
  </si>
  <si>
    <t>FS010_P90112</t>
  </si>
  <si>
    <t>FS010_P90114</t>
  </si>
  <si>
    <t>FS010_P90111</t>
  </si>
  <si>
    <t>FS010_P90117</t>
  </si>
  <si>
    <t>FS010_P90118</t>
  </si>
  <si>
    <t>FS010_P90119</t>
  </si>
  <si>
    <t>FS010_P90126</t>
  </si>
  <si>
    <t>FS010_P90115</t>
  </si>
  <si>
    <t>FS010_P90142</t>
  </si>
  <si>
    <t>FS010_P90122</t>
  </si>
  <si>
    <t>FS010_P90134</t>
  </si>
  <si>
    <t>FS010_P90132</t>
  </si>
  <si>
    <t>FS010_P90136</t>
  </si>
  <si>
    <t>FS010_P90121</t>
  </si>
  <si>
    <t>FS010_P90149</t>
  </si>
  <si>
    <t>FS010_P90124</t>
  </si>
  <si>
    <t>FS010_P90127</t>
  </si>
  <si>
    <t>FS010_P90128</t>
  </si>
  <si>
    <t>FS010_P90129</t>
  </si>
  <si>
    <t>FS010_P90137</t>
  </si>
  <si>
    <t>FS010_P90138</t>
  </si>
  <si>
    <t>FS010_P90123</t>
  </si>
  <si>
    <t>FS010_P90125</t>
  </si>
  <si>
    <t>FS010_P90130</t>
  </si>
  <si>
    <t>FS010_P90140</t>
  </si>
  <si>
    <t>FS010_P90141</t>
  </si>
  <si>
    <t>FS010_P90131</t>
  </si>
  <si>
    <t>FS010_P90133</t>
  </si>
  <si>
    <t>FS010_P90135</t>
  </si>
  <si>
    <t>FS010_P90139</t>
  </si>
  <si>
    <t>FS010_P90159</t>
  </si>
  <si>
    <t>FS010_P90160</t>
  </si>
  <si>
    <t>FS010_P90155</t>
  </si>
  <si>
    <t>FS010_P90156</t>
  </si>
  <si>
    <t>FS010_P90157</t>
  </si>
  <si>
    <t>FS010_P90143</t>
  </si>
  <si>
    <t>FS010_P90144</t>
  </si>
  <si>
    <t>FS010_P90145</t>
  </si>
  <si>
    <t>FS010_P90146</t>
  </si>
  <si>
    <t>FS010_P90147</t>
  </si>
  <si>
    <t>FS010_P90148</t>
  </si>
  <si>
    <t>FS010_P90150</t>
  </si>
  <si>
    <t>FS010_P90151</t>
  </si>
  <si>
    <t>FS010_P90152</t>
  </si>
  <si>
    <t>FS010_P90153</t>
  </si>
  <si>
    <t>FS010_P90154</t>
  </si>
  <si>
    <t>FS010_P90163</t>
  </si>
  <si>
    <t>FS010_P90161</t>
  </si>
  <si>
    <t>FS010_P90162</t>
  </si>
  <si>
    <t>FS010_P90158</t>
  </si>
  <si>
    <t>FS010_P90174</t>
  </si>
  <si>
    <t>FS010_P90171</t>
  </si>
  <si>
    <t>FS010_P90168</t>
  </si>
  <si>
    <t>FS010_P90164</t>
  </si>
  <si>
    <t>FS010_P90165</t>
  </si>
  <si>
    <t>FS010_P90167</t>
  </si>
  <si>
    <t>FS010_P90170</t>
  </si>
  <si>
    <t>FS010_P90166</t>
  </si>
  <si>
    <t>FS010_P90169</t>
  </si>
  <si>
    <t>FS010_P90189</t>
  </si>
  <si>
    <t>FS010_P90172</t>
  </si>
  <si>
    <t>FS010_P90173</t>
  </si>
  <si>
    <t>FS010_P90175</t>
  </si>
  <si>
    <t>FS010_P90176</t>
  </si>
  <si>
    <t>FS010_P90177</t>
  </si>
  <si>
    <t>FS010_P90181</t>
  </si>
  <si>
    <t>FS010_P90182</t>
  </si>
  <si>
    <t>FS010_P90178</t>
  </si>
  <si>
    <t>FS010_P90179</t>
  </si>
  <si>
    <t>FS010_P90184</t>
  </si>
  <si>
    <t>FS010_P90197</t>
  </si>
  <si>
    <t>FS010_P90192</t>
  </si>
  <si>
    <t>FS010_P90193</t>
  </si>
  <si>
    <t>FS010_P90188</t>
  </si>
  <si>
    <t>FS010_P90190</t>
  </si>
  <si>
    <t>FS010_P90191</t>
  </si>
  <si>
    <t>FS010_P90180</t>
  </si>
  <si>
    <t>FS010_P90183</t>
  </si>
  <si>
    <t>FS010_P90185</t>
  </si>
  <si>
    <t>FS010_P90186</t>
  </si>
  <si>
    <t>FS010_P90187</t>
  </si>
  <si>
    <t>FS010_P90195</t>
  </si>
  <si>
    <t>FS010_P90202</t>
  </si>
  <si>
    <t>FS010_P90203</t>
  </si>
  <si>
    <t>FS010_P90206</t>
  </si>
  <si>
    <t>FS010_P90207</t>
  </si>
  <si>
    <t>FS010_P90208</t>
  </si>
  <si>
    <t>FS010_P90194</t>
  </si>
  <si>
    <t>FS010_P90201</t>
  </si>
  <si>
    <t>FS010_P90196</t>
  </si>
  <si>
    <t>FS010_P90216</t>
  </si>
  <si>
    <t>FS010_P90219</t>
  </si>
  <si>
    <t>FS010_P90224</t>
  </si>
  <si>
    <t>FS010_P90211</t>
  </si>
  <si>
    <t>FS010_P90213</t>
  </si>
  <si>
    <t>FS010_P90215</t>
  </si>
  <si>
    <t>FS010_P90209</t>
  </si>
  <si>
    <t>FS010_P90212</t>
  </si>
  <si>
    <t>FS010_P90214</t>
  </si>
  <si>
    <t>FS010_P90200</t>
  </si>
  <si>
    <t>FS010_P90205</t>
  </si>
  <si>
    <t>FS010_P90198</t>
  </si>
  <si>
    <t>FS010_P90199</t>
  </si>
  <si>
    <t>FS010_P90204</t>
  </si>
  <si>
    <t>FS010_P90225</t>
  </si>
  <si>
    <t>FS010_P90218</t>
  </si>
  <si>
    <t>FS010_P90221</t>
  </si>
  <si>
    <t>FS010_P90223</t>
  </si>
  <si>
    <t>FS010_P90210</t>
  </si>
  <si>
    <t>FS010_P90220</t>
  </si>
  <si>
    <t>FS010_P90222</t>
  </si>
  <si>
    <t>FS010_P90226</t>
  </si>
  <si>
    <t>FS010_P90217</t>
  </si>
  <si>
    <t>FS010_P90227</t>
  </si>
  <si>
    <t>FS010_P90228</t>
  </si>
  <si>
    <t>FS011_P90012</t>
  </si>
  <si>
    <t>FS011_P90007</t>
  </si>
  <si>
    <t>FS011_P90008</t>
  </si>
  <si>
    <t>FS011_P90010</t>
  </si>
  <si>
    <t>FS011_P90026</t>
  </si>
  <si>
    <t>FS011_P90013</t>
  </si>
  <si>
    <t>FS011_P90009</t>
  </si>
  <si>
    <t>FS011_P90025</t>
  </si>
  <si>
    <t>FS011_P90011</t>
  </si>
  <si>
    <t>FS011_P90014</t>
  </si>
  <si>
    <t>FS011_P90015</t>
  </si>
  <si>
    <t>FS011_P90016</t>
  </si>
  <si>
    <t>FS011_P90017</t>
  </si>
  <si>
    <t>FS011_P90018</t>
  </si>
  <si>
    <t>FS011_P90020</t>
  </si>
  <si>
    <t>FS011_P90021</t>
  </si>
  <si>
    <t>FS011_P90019</t>
  </si>
  <si>
    <t>FS011_P90022</t>
  </si>
  <si>
    <t>FS011_P90023</t>
  </si>
  <si>
    <t>FS011_P90024</t>
  </si>
  <si>
    <t>FS011_P90027</t>
  </si>
  <si>
    <t>FS011_P90040</t>
  </si>
  <si>
    <t>FS011_P90042</t>
  </si>
  <si>
    <t>FS011_P90045</t>
  </si>
  <si>
    <t>FS011_P90028</t>
  </si>
  <si>
    <t>FS011_P90029</t>
  </si>
  <si>
    <t>FS011_P90030</t>
  </si>
  <si>
    <t>FS011_P90031</t>
  </si>
  <si>
    <t>FS011_P90032</t>
  </si>
  <si>
    <t>FS011_P90052</t>
  </si>
  <si>
    <t>FS011_P90033</t>
  </si>
  <si>
    <t>FS011_P90035</t>
  </si>
  <si>
    <t>FS011_P90036</t>
  </si>
  <si>
    <t>FS011_P90037</t>
  </si>
  <si>
    <t>FS011_P90038</t>
  </si>
  <si>
    <t>FS011_P90039</t>
  </si>
  <si>
    <t>FS011_P90041</t>
  </si>
  <si>
    <t>FS011_P90034</t>
  </si>
  <si>
    <t>FS011_P90043</t>
  </si>
  <si>
    <t>FS011_P90044</t>
  </si>
  <si>
    <t>FS011_P90046</t>
  </si>
  <si>
    <t>FS011_P90047</t>
  </si>
  <si>
    <t>FS011_P90049</t>
  </si>
  <si>
    <t>FS011_P90060</t>
  </si>
  <si>
    <t>FS011_P90048</t>
  </si>
  <si>
    <t>FS011_P90051</t>
  </si>
  <si>
    <t>FS011_P90050</t>
  </si>
  <si>
    <t>FS011_P90062</t>
  </si>
  <si>
    <t>FS011_P90053</t>
  </si>
  <si>
    <t>FS011_P90054</t>
  </si>
  <si>
    <t>FS011_P90055</t>
  </si>
  <si>
    <t>FS011_P90056</t>
  </si>
  <si>
    <t>FS011_P90057</t>
  </si>
  <si>
    <t>FS011_P90059</t>
  </si>
  <si>
    <t>FS011_P90058</t>
  </si>
  <si>
    <t>FS011_P90061</t>
  </si>
  <si>
    <t>FS011_P90063</t>
  </si>
  <si>
    <t>FS011_P90077</t>
  </si>
  <si>
    <t>FS011_P90066</t>
  </si>
  <si>
    <t>FS011_P90068</t>
  </si>
  <si>
    <t>FS011_P90069</t>
  </si>
  <si>
    <t>FS011_P90064</t>
  </si>
  <si>
    <t>FS011_P90065</t>
  </si>
  <si>
    <t>FS011_P90075</t>
  </si>
  <si>
    <t>FS011_P90072</t>
  </si>
  <si>
    <t>FS011_P90067</t>
  </si>
  <si>
    <t>FS011_P90070</t>
  </si>
  <si>
    <t>FS011_P90079</t>
  </si>
  <si>
    <t>FS011_P90078</t>
  </si>
  <si>
    <t>FS011_P90080</t>
  </si>
  <si>
    <t>FS011_P90083</t>
  </si>
  <si>
    <t>FS011_P90084</t>
  </si>
  <si>
    <t>FS011_P90085</t>
  </si>
  <si>
    <t>FS011_P90074</t>
  </si>
  <si>
    <t>FS011_P90076</t>
  </si>
  <si>
    <t>FS011_P90071</t>
  </si>
  <si>
    <t>FS011_P90073</t>
  </si>
  <si>
    <t>FS011_P90092</t>
  </si>
  <si>
    <t>FS011_P90093</t>
  </si>
  <si>
    <t>FS011_P90094</t>
  </si>
  <si>
    <t>FS011_P90081</t>
  </si>
  <si>
    <t>FS011_P90082</t>
  </si>
  <si>
    <t>FS011_P90086</t>
  </si>
  <si>
    <t>FS011_P90087</t>
  </si>
  <si>
    <t>FS011_P90088</t>
  </si>
  <si>
    <t>FS011_P90089</t>
  </si>
  <si>
    <t>FS011_P90090</t>
  </si>
  <si>
    <t>FS011_P90098</t>
  </si>
  <si>
    <t>FS011_P90091</t>
  </si>
  <si>
    <t>FS011_P90106</t>
  </si>
  <si>
    <t>FS011_P90101</t>
  </si>
  <si>
    <t>FS011_P90097</t>
  </si>
  <si>
    <t>FS011_P90096</t>
  </si>
  <si>
    <t>FS011_P90095</t>
  </si>
  <si>
    <t>FS011_P90108</t>
  </si>
  <si>
    <t>FS011_P90099</t>
  </si>
  <si>
    <t>FS011_P90100</t>
  </si>
  <si>
    <t>FS011_P90107</t>
  </si>
  <si>
    <t>FS011_P90102</t>
  </si>
  <si>
    <t>FS011_P90104</t>
  </si>
  <si>
    <t>FS011_P90103</t>
  </si>
  <si>
    <t>FS011_P90105</t>
  </si>
  <si>
    <t>FS011_P90109</t>
  </si>
  <si>
    <t>FS011_P90110</t>
  </si>
  <si>
    <t>FS011_P90111</t>
  </si>
  <si>
    <t>FS011_P90112</t>
  </si>
  <si>
    <t>FS011_P90125</t>
  </si>
  <si>
    <t>FS011_P90113</t>
  </si>
  <si>
    <t>FS011_P90114</t>
  </si>
  <si>
    <t>FS011_P90115</t>
  </si>
  <si>
    <t>FS011_P90116</t>
  </si>
  <si>
    <t>FS011_P90117</t>
  </si>
  <si>
    <t>FS011_P90122</t>
  </si>
  <si>
    <t>FS011_P90123</t>
  </si>
  <si>
    <t>FS011_P90124</t>
  </si>
  <si>
    <t>FS011_P90130</t>
  </si>
  <si>
    <t>FS011_P90131</t>
  </si>
  <si>
    <t>FS011_P90118</t>
  </si>
  <si>
    <t>FS011_P90119</t>
  </si>
  <si>
    <t>FS011_P90120</t>
  </si>
  <si>
    <t>FS011_P90121</t>
  </si>
  <si>
    <t>FS011_P90126</t>
  </si>
  <si>
    <t>FS011_P90127</t>
  </si>
  <si>
    <t>FS011_P90128</t>
  </si>
  <si>
    <t>FS011_P90129</t>
  </si>
  <si>
    <t>FS011_P90132</t>
  </si>
  <si>
    <t>FS011_P90133</t>
  </si>
  <si>
    <t>FS011_P90142</t>
  </si>
  <si>
    <t>FS011_P90134</t>
  </si>
  <si>
    <t>FS011_P90139</t>
  </si>
  <si>
    <t>FS011_P90140</t>
  </si>
  <si>
    <t>FS011_P90141</t>
  </si>
  <si>
    <t>FS011_P90135</t>
  </si>
  <si>
    <t>FS011_P90136</t>
  </si>
  <si>
    <t>FS011_P90137</t>
  </si>
  <si>
    <t>FS011_P90146</t>
  </si>
  <si>
    <t>FS011_P90151</t>
  </si>
  <si>
    <t>FS011_P90143</t>
  </si>
  <si>
    <t>FS011_P90144</t>
  </si>
  <si>
    <t>FS011_P90145</t>
  </si>
  <si>
    <t>FS011_P90138</t>
  </si>
  <si>
    <t>FS011_P90148</t>
  </si>
  <si>
    <t>FS011_P90149</t>
  </si>
  <si>
    <t>FS011_P90150</t>
  </si>
  <si>
    <t>FS011_P90147</t>
  </si>
  <si>
    <t>FS011_P90155</t>
  </si>
  <si>
    <t>FS011_P90154</t>
  </si>
  <si>
    <t>FS011_P90152</t>
  </si>
  <si>
    <t>FS011_P90153</t>
  </si>
  <si>
    <t>FS011_P90159</t>
  </si>
  <si>
    <t>FS011_P90157</t>
  </si>
  <si>
    <t>FS011_P90158</t>
  </si>
  <si>
    <t>FS011_P90156</t>
  </si>
  <si>
    <t>FS011_P90160</t>
  </si>
  <si>
    <t>FS011_P90165</t>
  </si>
  <si>
    <t>FS011_P90166</t>
  </si>
  <si>
    <t>FS011_P90161</t>
  </si>
  <si>
    <t>FS011_P90164</t>
  </si>
  <si>
    <t>FS011_P90162</t>
  </si>
  <si>
    <t>FS011_P90163</t>
  </si>
  <si>
    <t>FS011_P90167</t>
  </si>
  <si>
    <t>FS011_P90168</t>
  </si>
  <si>
    <t>FS011_P90172</t>
  </si>
  <si>
    <t>FS011_P90171</t>
  </si>
  <si>
    <t>FS011_P90169</t>
  </si>
  <si>
    <t>FS011_P90170</t>
  </si>
  <si>
    <t>FS011_P90175</t>
  </si>
  <si>
    <t>FS011_P90176</t>
  </si>
  <si>
    <t>FS011_P90177</t>
  </si>
  <si>
    <t>FS011_P90178</t>
  </si>
  <si>
    <t>FS011_P90187</t>
  </si>
  <si>
    <t>FS011_P90173</t>
  </si>
  <si>
    <t>FS011_P90174</t>
  </si>
  <si>
    <t>FS011_P90179</t>
  </si>
  <si>
    <t>FS011_P90180</t>
  </si>
  <si>
    <t>FS011_P90181</t>
  </si>
  <si>
    <t>FS011_P90184</t>
  </si>
  <si>
    <t>FS011_P90188</t>
  </si>
  <si>
    <t>FS011_P90183</t>
  </si>
  <si>
    <t>FS011_P90182</t>
  </si>
  <si>
    <t>FS011_P90198</t>
  </si>
  <si>
    <t>FS011_P90185</t>
  </si>
  <si>
    <t>FS011_P90186</t>
  </si>
  <si>
    <t>FS011_P90203</t>
  </si>
  <si>
    <t>FS011_P90199</t>
  </si>
  <si>
    <t>FS011_P90200</t>
  </si>
  <si>
    <t>FS011_P90189</t>
  </si>
  <si>
    <t>FS011_P90190</t>
  </si>
  <si>
    <t>FS011_P90191</t>
  </si>
  <si>
    <t>FS011_P90192</t>
  </si>
  <si>
    <t>FS011_P90193</t>
  </si>
  <si>
    <t>FS011_P90194</t>
  </si>
  <si>
    <t>FS011_P90195</t>
  </si>
  <si>
    <t>FS011_P90196</t>
  </si>
  <si>
    <t>FS011_P90197</t>
  </si>
  <si>
    <t>FS011_P90202</t>
  </si>
  <si>
    <t>FS011_P90201</t>
  </si>
  <si>
    <t>FS011_P90204</t>
  </si>
  <si>
    <t>FS012_P90009</t>
  </si>
  <si>
    <t>FS012_P90008</t>
  </si>
  <si>
    <t>FS012_P90005</t>
  </si>
  <si>
    <t>FS012_P90006</t>
  </si>
  <si>
    <t>FS012_P90007</t>
  </si>
  <si>
    <t>FS012_P90014</t>
  </si>
  <si>
    <t>FS012_P90010</t>
  </si>
  <si>
    <t>FS012_P90011</t>
  </si>
  <si>
    <t>FS012_P90012</t>
  </si>
  <si>
    <t>FS012_P90022</t>
  </si>
  <si>
    <t>FS012_P90013</t>
  </si>
  <si>
    <t>FS012_P90015</t>
  </si>
  <si>
    <t>FS012_P90033</t>
  </si>
  <si>
    <t>FS012_P90021</t>
  </si>
  <si>
    <t>FS012_P90016</t>
  </si>
  <si>
    <t>FS012_P90017</t>
  </si>
  <si>
    <t>FS012_P90018</t>
  </si>
  <si>
    <t>FS012_P90030</t>
  </si>
  <si>
    <t>FS012_P90026</t>
  </si>
  <si>
    <t>FS012_P90027</t>
  </si>
  <si>
    <t>FS012_P90028</t>
  </si>
  <si>
    <t>FS012_P90024</t>
  </si>
  <si>
    <t>FS012_P90025</t>
  </si>
  <si>
    <t>FS012_P90034</t>
  </si>
  <si>
    <t>FS012_P90019</t>
  </si>
  <si>
    <t>FS012_P90020</t>
  </si>
  <si>
    <t>FS012_P90023</t>
  </si>
  <si>
    <t>FS012_P90029</t>
  </si>
  <si>
    <t>FS012_P90031</t>
  </si>
  <si>
    <t>FS012_P90032</t>
  </si>
  <si>
    <t>FS012_P90038</t>
  </si>
  <si>
    <t>FS012_P90053</t>
  </si>
  <si>
    <t>FS012_P90048</t>
  </si>
  <si>
    <t>FS012_P90035</t>
  </si>
  <si>
    <t>FS012_P90054</t>
  </si>
  <si>
    <t>FS012_P90043</t>
  </si>
  <si>
    <t>FS012_P90044</t>
  </si>
  <si>
    <t>FS012_P90045</t>
  </si>
  <si>
    <t>FS012_P90046</t>
  </si>
  <si>
    <t>FS012_P90036</t>
  </si>
  <si>
    <t>FS012_P90037</t>
  </si>
  <si>
    <t>FS012_P90039</t>
  </si>
  <si>
    <t>FS012_P90040</t>
  </si>
  <si>
    <t>FS012_P90041</t>
  </si>
  <si>
    <t>FS012_P90042</t>
  </si>
  <si>
    <t>FS012_P90055</t>
  </si>
  <si>
    <t>FS012_P90047</t>
  </si>
  <si>
    <t>FS012_P90049</t>
  </si>
  <si>
    <t>FS012_P90050</t>
  </si>
  <si>
    <t>FS012_P90051</t>
  </si>
  <si>
    <t>FS012_P90052</t>
  </si>
  <si>
    <t>FS012_P90064</t>
  </si>
  <si>
    <t>FS012_P90056</t>
  </si>
  <si>
    <t>FS012_P90058</t>
  </si>
  <si>
    <t>FS012_P90059</t>
  </si>
  <si>
    <t>FS012_P90070</t>
  </si>
  <si>
    <t>FS012_P90057</t>
  </si>
  <si>
    <t>FS012_P90060</t>
  </si>
  <si>
    <t>FS012_P90061</t>
  </si>
  <si>
    <t>FS012_P90062</t>
  </si>
  <si>
    <t>FS012_P90074</t>
  </si>
  <si>
    <t>FS012_P90066</t>
  </si>
  <si>
    <t>FS012_P90072</t>
  </si>
  <si>
    <t>FS012_P90073</t>
  </si>
  <si>
    <t>FS012_P90063</t>
  </si>
  <si>
    <t>FS012_P90065</t>
  </si>
  <si>
    <t>FS012_P90071</t>
  </si>
  <si>
    <t>FS012_P90067</t>
  </si>
  <si>
    <t>FS012_P90068</t>
  </si>
  <si>
    <t>FS012_P90069</t>
  </si>
  <si>
    <t>FS012_P90089</t>
  </si>
  <si>
    <t>FS012_P90080</t>
  </si>
  <si>
    <t>FS012_P90076</t>
  </si>
  <si>
    <t>FS012_P90077</t>
  </si>
  <si>
    <t>FS012_P90078</t>
  </si>
  <si>
    <t>FS012_P90075</t>
  </si>
  <si>
    <t>FS012_P90086</t>
  </si>
  <si>
    <t>FS012_P90087</t>
  </si>
  <si>
    <t>FS012_P90088</t>
  </si>
  <si>
    <t>FS012_P90096</t>
  </si>
  <si>
    <t>FS012_P90079</t>
  </si>
  <si>
    <t>FS012_P90081</t>
  </si>
  <si>
    <t>FS012_P90094</t>
  </si>
  <si>
    <t>FS012_P90082</t>
  </si>
  <si>
    <t>FS012_P90083</t>
  </si>
  <si>
    <t>FS012_P90084</t>
  </si>
  <si>
    <t>FS012_P90085</t>
  </si>
  <si>
    <t>FS012_P90090</t>
  </si>
  <si>
    <t>FS012_P90091</t>
  </si>
  <si>
    <t>FS012_P90092</t>
  </si>
  <si>
    <t>FS012_P90097</t>
  </si>
  <si>
    <t>FS012_P90093</t>
  </si>
  <si>
    <t>FS012_P90095</t>
  </si>
  <si>
    <t>FS012_P90105</t>
  </si>
  <si>
    <t>FS012_P90107</t>
  </si>
  <si>
    <t>FS012_P90099</t>
  </si>
  <si>
    <t>FS012_P90102</t>
  </si>
  <si>
    <t>FS012_P90104</t>
  </si>
  <si>
    <t>FS012_P90114</t>
  </si>
  <si>
    <t>FS012_P90098</t>
  </si>
  <si>
    <t>FS012_P90100</t>
  </si>
  <si>
    <t>FS012_P90101</t>
  </si>
  <si>
    <t>FS012_P90103</t>
  </si>
  <si>
    <t>FS012_P90111</t>
  </si>
  <si>
    <t>FS012_P90106</t>
  </si>
  <si>
    <t>FS012_P90123</t>
  </si>
  <si>
    <t>FS012_P90115</t>
  </si>
  <si>
    <t>FS012_P90116</t>
  </si>
  <si>
    <t>FS012_P90108</t>
  </si>
  <si>
    <t>FS012_P90112</t>
  </si>
  <si>
    <t>FS012_P90110</t>
  </si>
  <si>
    <t>FS012_P90113</t>
  </si>
  <si>
    <t>FS012_P90122</t>
  </si>
  <si>
    <t>FS012_P90109</t>
  </si>
  <si>
    <t>FS012_P90117</t>
  </si>
  <si>
    <t>FS012_P90118</t>
  </si>
  <si>
    <t>FS012_P90119</t>
  </si>
  <si>
    <t>FS012_P90127</t>
  </si>
  <si>
    <t>FS012_P90121</t>
  </si>
  <si>
    <t>FS012_P90120</t>
  </si>
  <si>
    <t>FS012_P90131</t>
  </si>
  <si>
    <t>FS012_P90129</t>
  </si>
  <si>
    <t>FS012_P90134</t>
  </si>
  <si>
    <t>FS012_P90124</t>
  </si>
  <si>
    <t>FS012_P90125</t>
  </si>
  <si>
    <t>FS012_P90126</t>
  </si>
  <si>
    <t>FS012_P90128</t>
  </si>
  <si>
    <t>FS012_P90130</t>
  </si>
  <si>
    <t>FS012_P90132</t>
  </si>
  <si>
    <t>FS012_P90133</t>
  </si>
  <si>
    <t>FS012_P90138</t>
  </si>
  <si>
    <t>FS012_P90141</t>
  </si>
  <si>
    <t>FS012_P90136</t>
  </si>
  <si>
    <t>FS012_P90139</t>
  </si>
  <si>
    <t>FS012_P90135</t>
  </si>
  <si>
    <t>FS012_P90137</t>
  </si>
  <si>
    <t>FS012_P90140</t>
  </si>
  <si>
    <t>FS012_P90147</t>
  </si>
  <si>
    <t>FS012_P90154</t>
  </si>
  <si>
    <t>FS012_P90150</t>
  </si>
  <si>
    <t>FS012_P90153</t>
  </si>
  <si>
    <t>FS012_P90148</t>
  </si>
  <si>
    <t>FS012_P90151</t>
  </si>
  <si>
    <t>FS012_P90152</t>
  </si>
  <si>
    <t>FS012_P90146</t>
  </si>
  <si>
    <t>FS012_P90142</t>
  </si>
  <si>
    <t>FS012_P90143</t>
  </si>
  <si>
    <t>FS012_P90144</t>
  </si>
  <si>
    <t>FS012_P90145</t>
  </si>
  <si>
    <t>FS012_P90161</t>
  </si>
  <si>
    <t>FS012_P90162</t>
  </si>
  <si>
    <t>FS012_P90149</t>
  </si>
  <si>
    <t>FS012_P90160</t>
  </si>
  <si>
    <t>FS012_P90155</t>
  </si>
  <si>
    <t>FS012_P90156</t>
  </si>
  <si>
    <t>FS012_P90157</t>
  </si>
  <si>
    <t>FS012_P90159</t>
  </si>
  <si>
    <t>FS012_P90163</t>
  </si>
  <si>
    <t>FS012_P90158</t>
  </si>
  <si>
    <t>FS012_P90171</t>
  </si>
  <si>
    <t>FS012_P90169</t>
  </si>
  <si>
    <t>FS012_P90170</t>
  </si>
  <si>
    <t>FS012_P90164</t>
  </si>
  <si>
    <t>FS012_P90165</t>
  </si>
  <si>
    <t>FS012_P90166</t>
  </si>
  <si>
    <t>FS012_P90167</t>
  </si>
  <si>
    <t>FS012_P90177</t>
  </si>
  <si>
    <t>FS012_P90168</t>
  </si>
  <si>
    <t>FS012_P90174</t>
  </si>
  <si>
    <t>FS012_P90172</t>
  </si>
  <si>
    <t>FS012_P90173</t>
  </si>
  <si>
    <t>FS012_P90175</t>
  </si>
  <si>
    <t>FS012_P90176</t>
  </si>
  <si>
    <t>FS012_P90183</t>
  </si>
  <si>
    <t>FS012_P90178</t>
  </si>
  <si>
    <t>FS012_P90179</t>
  </si>
  <si>
    <t>FS012_P90180</t>
  </si>
  <si>
    <t>FS012_P90181</t>
  </si>
  <si>
    <t>FS012_P90188</t>
  </si>
  <si>
    <t>FS012_P90182</t>
  </si>
  <si>
    <t>FS012_P90191</t>
  </si>
  <si>
    <t>FS012_P90184</t>
  </si>
  <si>
    <t>FS012_P90185</t>
  </si>
  <si>
    <t>FS012_P90195</t>
  </si>
  <si>
    <t>FS012_P90193</t>
  </si>
  <si>
    <t>FS012_P90192</t>
  </si>
  <si>
    <t>FS012_P90194</t>
  </si>
  <si>
    <t>FS012_P90186</t>
  </si>
  <si>
    <t>FS012_P90187</t>
  </si>
  <si>
    <t>FS012_P90189</t>
  </si>
  <si>
    <t>FS012_P90190</t>
  </si>
  <si>
    <t>purchase_date</t>
  </si>
  <si>
    <t>purch_emp#</t>
  </si>
  <si>
    <t>truck_VIN</t>
  </si>
  <si>
    <t>store_location</t>
  </si>
  <si>
    <t>WR3978118J76</t>
  </si>
  <si>
    <t>New York</t>
  </si>
  <si>
    <t>KG38784444KM</t>
  </si>
  <si>
    <t>LJ928477ZY76</t>
  </si>
  <si>
    <t>KG387847MK7</t>
  </si>
  <si>
    <t>MK94818ET12</t>
  </si>
  <si>
    <t>LO393878H383</t>
  </si>
  <si>
    <t>RD981811W56</t>
  </si>
  <si>
    <t>FS012_P90196</t>
  </si>
  <si>
    <t>FS012_P90197</t>
  </si>
  <si>
    <t>qty_purch</t>
  </si>
  <si>
    <t>purchase_price</t>
  </si>
  <si>
    <t>Store#</t>
  </si>
  <si>
    <t>Phone</t>
  </si>
  <si>
    <t>Address</t>
  </si>
  <si>
    <t>Store Location</t>
  </si>
  <si>
    <t>Orig_purch_price</t>
  </si>
  <si>
    <t>Acquired_year</t>
  </si>
  <si>
    <t>Life</t>
  </si>
  <si>
    <t>(617) 394-9805</t>
  </si>
  <si>
    <t>2254 Federal Street</t>
  </si>
  <si>
    <t>(718) 402-9126</t>
  </si>
  <si>
    <t>1621 Reid Avenue</t>
  </si>
  <si>
    <t>(215) 807-2909</t>
  </si>
  <si>
    <t>71200 7 Oaks Drive</t>
  </si>
  <si>
    <t>(202) 903-4584</t>
  </si>
  <si>
    <t>13 Potomac Parkway</t>
  </si>
  <si>
    <t>(305) 405-7802</t>
  </si>
  <si>
    <t>8921 Nautilus Court</t>
  </si>
  <si>
    <t>(504) 820-1351</t>
  </si>
  <si>
    <t>4422 Broad Street</t>
  </si>
  <si>
    <t>(512) 909-0215</t>
  </si>
  <si>
    <t>1919 Zimmerman Lane</t>
  </si>
  <si>
    <t>(480) 206-0123</t>
  </si>
  <si>
    <t>22 Windstone Trail</t>
  </si>
  <si>
    <t>(619) 701-2863</t>
  </si>
  <si>
    <t>3211 Beech Street</t>
  </si>
  <si>
    <t>(415) 673-9026</t>
  </si>
  <si>
    <t>133 San Carlos Street</t>
  </si>
  <si>
    <t>(503) 645-9781</t>
  </si>
  <si>
    <t>35121 Raleigh Street</t>
  </si>
  <si>
    <t>(206) 484-5451</t>
  </si>
  <si>
    <t>7403 Greenwood Avenue</t>
  </si>
  <si>
    <t>02108</t>
  </si>
  <si>
    <t>FS002-O90001</t>
  </si>
  <si>
    <t>FS003-O90001</t>
  </si>
  <si>
    <t>FS004-O90001</t>
  </si>
  <si>
    <t>FS006-O90001</t>
  </si>
  <si>
    <t>FS007-O90002</t>
  </si>
  <si>
    <t>FS008-O90001</t>
  </si>
  <si>
    <t>FS009-O90001</t>
  </si>
  <si>
    <t>FS010-O90001</t>
  </si>
  <si>
    <t>FS011-O90002</t>
  </si>
  <si>
    <t>FS011-O90003</t>
  </si>
  <si>
    <t>FS012-O90003</t>
  </si>
  <si>
    <t>balance_Jan_01</t>
  </si>
  <si>
    <t>Bajuel Plants</t>
  </si>
  <si>
    <t>Organic  Farms of LA</t>
  </si>
  <si>
    <t>Quarry Plant Farm</t>
  </si>
  <si>
    <t>Mound Flowers and Trees</t>
  </si>
  <si>
    <t>Northern CA Tropical Growers</t>
  </si>
  <si>
    <t>Sun Valley Tropical Farms</t>
  </si>
  <si>
    <t>Dragonfly  Farm</t>
  </si>
  <si>
    <t>Floret Tropicals</t>
  </si>
  <si>
    <t>Lavender Memory Plants and Gifts</t>
  </si>
  <si>
    <t>Love N' Bloom Plant Shop</t>
  </si>
  <si>
    <t>Plants Etc.</t>
  </si>
  <si>
    <t>First Choice Plants</t>
  </si>
  <si>
    <t>Blossoms Couture Plants</t>
  </si>
  <si>
    <t>Lexington Plant Shop</t>
  </si>
  <si>
    <t>Katrina Parris Plants</t>
  </si>
  <si>
    <t>Bella's Plant Shop</t>
  </si>
  <si>
    <t>Uptown Plant Shop</t>
  </si>
  <si>
    <t>La Petite Plant Shop</t>
  </si>
  <si>
    <t>South East Plant Shop</t>
  </si>
  <si>
    <t>Sonny Alexander Plants</t>
  </si>
  <si>
    <t>Joe's Plant Shop</t>
  </si>
  <si>
    <t>Downtown Plants</t>
  </si>
  <si>
    <t>Angie's Plants</t>
  </si>
  <si>
    <t>Eden Hill Plant Shop</t>
  </si>
  <si>
    <t>Flamingo's Plants</t>
  </si>
  <si>
    <t>Exquisite Plant Shop</t>
  </si>
  <si>
    <t>Good Plant Shop</t>
  </si>
  <si>
    <t>Simply Plants</t>
  </si>
  <si>
    <t>Bloomies Plants &amp; Gifts</t>
  </si>
  <si>
    <t>City Plant</t>
  </si>
  <si>
    <t>Lopez Plants</t>
  </si>
  <si>
    <t>Little Shop of Plants</t>
  </si>
  <si>
    <t>Crystal's Plant and Gift Shop</t>
  </si>
  <si>
    <t>Friendship Plant Shop</t>
  </si>
  <si>
    <t>Buncha Plants</t>
  </si>
  <si>
    <t>She Loves Me Plants</t>
  </si>
  <si>
    <t>The Plant Bee</t>
  </si>
  <si>
    <t>Lynda's Plant Shop</t>
  </si>
  <si>
    <t>Gold Crown Plants</t>
  </si>
  <si>
    <t>Unique Plant Arrangements</t>
  </si>
  <si>
    <t>The Plant Girl</t>
  </si>
  <si>
    <t>May Plants</t>
  </si>
  <si>
    <t>Lamonette Plants and Gifts</t>
  </si>
  <si>
    <t>Thibodeaux's Plants</t>
  </si>
  <si>
    <t>The Crystal Vase Plants &amp; Gifts, Inc.</t>
  </si>
  <si>
    <t>The Plant Lady</t>
  </si>
  <si>
    <t>Young Plants</t>
  </si>
  <si>
    <t>Plant Lab</t>
  </si>
  <si>
    <t>Juniper Plants</t>
  </si>
  <si>
    <t>Snowdrop Plants</t>
  </si>
  <si>
    <t>Fortune Plants &amp; Gifts</t>
  </si>
  <si>
    <t>Fresh Cut Plants</t>
  </si>
  <si>
    <t>Sunshine Plant Shoppe</t>
  </si>
  <si>
    <t>Plantworks</t>
  </si>
  <si>
    <t>Ace Plants</t>
  </si>
  <si>
    <t>Fancy Plants</t>
  </si>
  <si>
    <t>Rose Hills Plant Shop</t>
  </si>
  <si>
    <t>White Plant Farm</t>
  </si>
  <si>
    <t>Bitterroot Plant Shop</t>
  </si>
  <si>
    <t>Blossoms Plant Shop</t>
  </si>
  <si>
    <t>Fabulous Plants</t>
  </si>
  <si>
    <t>Infinity Plants</t>
  </si>
  <si>
    <t>Rochester Plants</t>
  </si>
  <si>
    <t>Everblooming Tropical &amp; Gift</t>
  </si>
  <si>
    <t>Starbright Tropical Design</t>
  </si>
  <si>
    <t>Clementine Tropical Works</t>
  </si>
  <si>
    <t>Stapleton Tropical</t>
  </si>
  <si>
    <t>Babylon Tropical</t>
  </si>
  <si>
    <t>Tierra Tropical Design Ltd.</t>
  </si>
  <si>
    <t>Fiori Tropical Design</t>
  </si>
  <si>
    <t>Rusted Vase Tropicals</t>
  </si>
  <si>
    <t>Midnight Blossom Tropical Design</t>
  </si>
  <si>
    <t>Ultima Tropicals</t>
  </si>
  <si>
    <t>Poppie's Tropical Design</t>
  </si>
  <si>
    <t>Tropicalies Events</t>
  </si>
  <si>
    <t>Magnolia Growers</t>
  </si>
  <si>
    <t>American Beauty Growers</t>
  </si>
  <si>
    <t>A Secret Garden Growers</t>
  </si>
  <si>
    <t>Empty Vase Growers</t>
  </si>
  <si>
    <t>Blooming Rose Growers</t>
  </si>
  <si>
    <t>Stems Growers</t>
  </si>
  <si>
    <t>French Growers</t>
  </si>
  <si>
    <t>Johnnie's Growers</t>
  </si>
  <si>
    <t>Central Square Growers</t>
  </si>
  <si>
    <t>Poppy Petals Growers</t>
  </si>
  <si>
    <t>Over the Moon Growers</t>
  </si>
  <si>
    <t>Happy Stems Growers</t>
  </si>
  <si>
    <t>Busy Bee Growers</t>
  </si>
  <si>
    <t>Mother Earth Growers</t>
  </si>
  <si>
    <t>Sunnyside Growers</t>
  </si>
  <si>
    <t>Enchanted Growers</t>
  </si>
  <si>
    <t>Cindarella Growers</t>
  </si>
  <si>
    <t>Cherry Blossom Growers</t>
  </si>
  <si>
    <t>White Oaks Growers</t>
  </si>
  <si>
    <t>Accent Tropicals</t>
  </si>
  <si>
    <t>America's Tropicals</t>
  </si>
  <si>
    <t>Ariston Tropicals</t>
  </si>
  <si>
    <t>Moravian Tropicals</t>
  </si>
  <si>
    <t>Royal Tropicals</t>
  </si>
  <si>
    <t>Urban Tropicals</t>
  </si>
  <si>
    <t>Your Neighborhood Tropicals</t>
  </si>
  <si>
    <t>Sunshine Tropicals</t>
  </si>
  <si>
    <t>Bonzai Tropicals</t>
  </si>
  <si>
    <t>Ambrose Garden Tropicalss</t>
  </si>
  <si>
    <t>Doris the Plant Lady</t>
  </si>
  <si>
    <t>Challenger Bank</t>
  </si>
  <si>
    <t xml:space="preserve">Checking </t>
  </si>
  <si>
    <t>Checking</t>
  </si>
  <si>
    <t>Charleston</t>
  </si>
  <si>
    <t>SC</t>
  </si>
  <si>
    <t>Hawthornia</t>
  </si>
  <si>
    <t>Echeveria</t>
  </si>
  <si>
    <t>Spider Plant</t>
  </si>
  <si>
    <t>Begonia Maculata</t>
  </si>
  <si>
    <t>Spear Orchid</t>
  </si>
  <si>
    <t>Jade Plant</t>
  </si>
  <si>
    <t>Pearls N toy Pothos</t>
  </si>
  <si>
    <t>Spanish Moss</t>
  </si>
  <si>
    <t>Staghorn Fern</t>
  </si>
  <si>
    <t>African Violet</t>
  </si>
  <si>
    <t>Monstera Tetrasperma</t>
  </si>
  <si>
    <t>Philodendron Brasilia</t>
  </si>
  <si>
    <t>Satin Pothos</t>
  </si>
  <si>
    <t>Stromantha Triostar</t>
  </si>
  <si>
    <t>String of Bananas</t>
  </si>
  <si>
    <t>Peace Lily</t>
  </si>
  <si>
    <t>Moonshine Sansevieria</t>
  </si>
  <si>
    <t>Red Maranta</t>
  </si>
  <si>
    <t>Maranta Bunny Tracks</t>
  </si>
  <si>
    <t>Alocasia Polly</t>
  </si>
  <si>
    <t>String of Hearts</t>
  </si>
  <si>
    <t>Variegated String of Hearts</t>
  </si>
  <si>
    <t>customer</t>
  </si>
  <si>
    <t>Boston Plants and Gifts</t>
  </si>
  <si>
    <t>Monet Greens</t>
  </si>
  <si>
    <t>Yonkers Varietals</t>
  </si>
  <si>
    <t>Split Leaf Fig</t>
  </si>
  <si>
    <t>M. Filizola</t>
  </si>
  <si>
    <t>total_sale</t>
  </si>
  <si>
    <t>store</t>
  </si>
  <si>
    <t>(blank)</t>
  </si>
  <si>
    <t>Grand Total</t>
  </si>
  <si>
    <t>Count of total_sale</t>
  </si>
  <si>
    <t>Store</t>
  </si>
  <si>
    <t>purchase amunt</t>
  </si>
  <si>
    <t>Count of purchase amunt</t>
  </si>
  <si>
    <t>Sum of rcpt_amt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</si>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</sst>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&quot;$&quot;#,##0.00_);[Red]\(&quot;$&quot;#,##0.00\)"/>
    <numFmt numFmtId="165" formatCode="\$#,##0.00;[Red]\(\$#,##0.00\)"/>
    <numFmt numFmtId="166" formatCode="00000"/>
    <numFmt numFmtId="167" formatCode="\$#,##0.00"/>
    <numFmt numFmtId="170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165" fontId="0" fillId="0" borderId="0" xfId="0" applyNumberFormat="1"/>
    <xf numFmtId="167" fontId="0" fillId="0" borderId="0" xfId="0" applyNumberFormat="1"/>
    <xf numFmtId="0" fontId="0" fillId="0" borderId="0" xfId="0" applyFill="1"/>
    <xf numFmtId="14" fontId="0" fillId="0" borderId="0" xfId="0" applyNumberFormat="1" applyFill="1"/>
    <xf numFmtId="167" fontId="0" fillId="0" borderId="0" xfId="0" applyNumberFormat="1" applyFill="1"/>
    <xf numFmtId="166" fontId="0" fillId="0" borderId="0" xfId="0" applyNumberFormat="1" applyFill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0" fontId="0" fillId="0" borderId="0" xfId="1" applyNumberFormat="1" applyFont="1"/>
  </cellXfs>
  <cellStyles count="2">
    <cellStyle name="Comma" xfId="1" builtinId="3"/>
    <cellStyle name="Normal" xfId="0" builtinId="0"/>
  </cellStyles>
  <dxfs count="6">
    <dxf>
      <numFmt numFmtId="169" formatCode="_-* #,##0.0_-;\-* #,##0.0_-;_-* &quot;-&quot;??_-;_-@_-"/>
    </dxf>
    <dxf>
      <numFmt numFmtId="170" formatCode="_-* #,##0_-;\-* #,##0_-;_-* &quot;-&quot;??_-;_-@_-"/>
    </dxf>
    <dxf>
      <numFmt numFmtId="169" formatCode="_-* #,##0.0_-;\-* #,##0.0_-;_-* &quot;-&quot;??_-;_-@_-"/>
    </dxf>
    <dxf>
      <numFmt numFmtId="170" formatCode="_-* #,##0_-;\-* #,##0_-;_-* &quot;-&quot;??_-;_-@_-"/>
    </dxf>
    <dxf>
      <numFmt numFmtId="169" formatCode="_-* #,##0.0_-;\-* #,##0.0_-;_-* &quot;-&quot;??_-;_-@_-"/>
    </dxf>
    <dxf>
      <numFmt numFmtId="169" formatCode="_-* #,##0.0_-;\-* #,##0.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nyango Ogolla" refreshedDate="44633.839997106479" createdVersion="5" refreshedVersion="5" minRefreshableVersion="3" recordCount="2591">
  <cacheSource type="worksheet">
    <worksheetSource ref="A1:F1048576" sheet="purchase items"/>
  </cacheSource>
  <cacheFields count="6">
    <cacheField name="purchase#" numFmtId="0">
      <sharedItems containsBlank="1"/>
    </cacheField>
    <cacheField name="store" numFmtId="0">
      <sharedItems containsBlank="1" count="13">
        <s v="FS001"/>
        <s v="FS002"/>
        <s v="FS003"/>
        <s v="FS004"/>
        <s v="FS005"/>
        <s v="FS006"/>
        <s v="FS007"/>
        <s v="FS008"/>
        <s v="FS009"/>
        <s v="FS010"/>
        <s v="FS011"/>
        <s v="FS012"/>
        <m/>
      </sharedItems>
    </cacheField>
    <cacheField name="Inventory#" numFmtId="0">
      <sharedItems containsBlank="1"/>
    </cacheField>
    <cacheField name="qty_purch" numFmtId="0">
      <sharedItems containsString="0" containsBlank="1" containsNumber="1" containsInteger="1" minValue="21" maxValue="530"/>
    </cacheField>
    <cacheField name="purchase_price" numFmtId="0">
      <sharedItems containsString="0" containsBlank="1" containsNumber="1" minValue="1.43" maxValue="7.88"/>
    </cacheField>
    <cacheField name="total_sale" numFmtId="0">
      <sharedItems containsString="0" containsBlank="1" containsNumber="1" minValue="30.66" maxValue="3047.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nyango Ogolla" refreshedDate="44633.841536342596" createdVersion="5" refreshedVersion="5" minRefreshableVersion="3" recordCount="2593">
  <cacheSource type="worksheet">
    <worksheetSource ref="A1:I1048576" sheet="purchases"/>
  </cacheSource>
  <cacheFields count="9">
    <cacheField name="purchase#" numFmtId="0">
      <sharedItems containsBlank="1"/>
    </cacheField>
    <cacheField name="purchase amunt" numFmtId="0">
      <sharedItems containsBlank="1" containsMixedTypes="1" containsNumber="1" minValue="30.66" maxValue="3047.17"/>
    </cacheField>
    <cacheField name="store#" numFmtId="0">
      <sharedItems containsBlank="1" count="13">
        <s v="FS001"/>
        <s v="FS002"/>
        <s v="FS003"/>
        <s v="FS004"/>
        <s v="FS005"/>
        <s v="FS006"/>
        <s v="FS007"/>
        <s v="FS008"/>
        <s v="FS009"/>
        <s v="FS010"/>
        <s v="FS011"/>
        <s v="FS012"/>
        <m/>
      </sharedItems>
    </cacheField>
    <cacheField name="purchase_date" numFmtId="0">
      <sharedItems containsNonDate="0" containsDate="1" containsString="0" containsBlank="1" minDate="2022-01-01T00:00:00" maxDate="2022-04-15T00:00:00"/>
    </cacheField>
    <cacheField name="grower#" numFmtId="0">
      <sharedItems containsBlank="1"/>
    </cacheField>
    <cacheField name="purch_emp#" numFmtId="0">
      <sharedItems containsBlank="1"/>
    </cacheField>
    <cacheField name="truck_VIN" numFmtId="0">
      <sharedItems containsBlank="1"/>
    </cacheField>
    <cacheField name="store_location" numFmtId="0">
      <sharedItems containsBlank="1"/>
    </cacheField>
    <cacheField name="check#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Onyango Ogolla" refreshedDate="44633.844057870374" createdVersion="5" refreshedVersion="5" minRefreshableVersion="3" recordCount="496">
  <cacheSource type="worksheet">
    <worksheetSource ref="A1:G1048576" sheet="cash receipts"/>
  </cacheSource>
  <cacheFields count="7">
    <cacheField name="rcpt#" numFmtId="0">
      <sharedItems containsBlank="1"/>
    </cacheField>
    <cacheField name="customer#" numFmtId="0">
      <sharedItems containsBlank="1" count="181">
        <s v="FS010_001"/>
        <s v="FS010_002"/>
        <s v="FS010_004"/>
        <s v="FS010_005"/>
        <s v="FS010_006"/>
        <s v="FS010_007"/>
        <s v="FS010_008"/>
        <s v="FS010_010"/>
        <s v="FS001_001"/>
        <s v="FS010_011"/>
        <s v="FS010_012"/>
        <s v="FS010_013"/>
        <s v="FS010_014"/>
        <s v="FS010_015"/>
        <s v="FS010_003"/>
        <s v="FS010_009"/>
        <s v="FS001_002"/>
        <s v="FS001_003"/>
        <s v="FS001_004"/>
        <s v="FS001_005"/>
        <s v="FS001_006"/>
        <s v="FS001_007"/>
        <s v="FS001_008"/>
        <s v="FS001_009"/>
        <s v="FS001_010"/>
        <s v="FS001_011"/>
        <s v="FS001_012"/>
        <s v="FS001_013"/>
        <s v="FS001_014"/>
        <s v="FS001_015"/>
        <s v="FS011_001"/>
        <s v="FS011_002"/>
        <s v="FS011_003"/>
        <s v="FS011_006"/>
        <s v="FS011_007"/>
        <s v="FS011_008"/>
        <s v="FS011_009"/>
        <s v="FS011_010"/>
        <s v="FS011_011"/>
        <s v="FS011_012"/>
        <s v="FS011_013"/>
        <s v="FS011_015"/>
        <s v="FS011_005"/>
        <s v="FS011_014"/>
        <s v="FS011_004"/>
        <s v="FS012_001"/>
        <s v="FS012_002"/>
        <s v="FS012_003"/>
        <s v="FS012_004"/>
        <s v="FS012_005"/>
        <s v="FS012_006"/>
        <s v="FS012_007"/>
        <s v="FS012_008"/>
        <s v="FS012_009"/>
        <s v="FS012_010"/>
        <s v="FS012_011"/>
        <s v="FS012_013"/>
        <s v="FS012_014"/>
        <s v="FS012_015"/>
        <s v="FS012_012"/>
        <s v="FS002_001"/>
        <s v="FS002_002"/>
        <s v="FS002_003"/>
        <s v="FS002_004"/>
        <s v="FS002_005"/>
        <s v="FS002_006"/>
        <s v="FS002_007"/>
        <s v="FS002_008"/>
        <s v="FS002_009"/>
        <s v="FS002_010"/>
        <s v="FS002_011"/>
        <s v="FS002_012"/>
        <s v="FS002_013"/>
        <s v="FS002_014"/>
        <s v="FS002_015"/>
        <s v="FS003_001"/>
        <s v="FS003_002"/>
        <s v="FS003_003"/>
        <s v="FS003_004"/>
        <s v="FS003_006"/>
        <s v="FS003_007"/>
        <s v="FS003_008"/>
        <s v="FS003_009"/>
        <s v="FS003_010"/>
        <s v="FS003_011"/>
        <s v="FS003_012"/>
        <s v="FS003_013"/>
        <s v="FS003_014"/>
        <s v="FS003_015"/>
        <s v="FS003_005"/>
        <s v="FS004_001"/>
        <s v="FS004_002"/>
        <s v="FS004_003"/>
        <s v="FS004_004"/>
        <s v="FS004_005"/>
        <s v="FS004_006"/>
        <s v="FS004_008"/>
        <s v="FS004_009"/>
        <s v="FS004_010"/>
        <s v="FS004_011"/>
        <s v="FS004_012"/>
        <s v="FS004_013"/>
        <s v="FS004_014"/>
        <s v="FS004_015"/>
        <s v="FS004_007"/>
        <s v="FS005_001"/>
        <s v="FS005_002"/>
        <s v="FS005_003"/>
        <s v="FS005_004"/>
        <s v="FS005_005"/>
        <s v="FS005_006"/>
        <s v="FS005_007"/>
        <s v="FS005_008"/>
        <s v="FS005_009"/>
        <s v="FS005_010"/>
        <s v="FS005_011"/>
        <s v="FS005_012"/>
        <s v="FS005_013"/>
        <s v="FS005_014"/>
        <s v="FS005_015"/>
        <s v="FS006_001"/>
        <s v="FS006_002"/>
        <s v="FS006_003"/>
        <s v="FS006_004"/>
        <s v="FS006_005"/>
        <s v="FS006_006"/>
        <s v="FS006_007"/>
        <s v="FS006_008"/>
        <s v="FS006_009"/>
        <s v="FS006_010"/>
        <s v="FS006_011"/>
        <s v="FS006_012"/>
        <s v="FS006_013"/>
        <s v="FS006_014"/>
        <s v="FS006_015"/>
        <s v="FS007_001"/>
        <s v="FS007_002"/>
        <s v="FS007_003"/>
        <s v="FS007_004"/>
        <s v="FS007_005"/>
        <s v="FS007_006"/>
        <s v="FS007_007"/>
        <s v="FS007_008"/>
        <s v="FS007_009"/>
        <s v="FS007_010"/>
        <s v="FS007_011"/>
        <s v="FS007_012"/>
        <s v="FS007_013"/>
        <s v="FS007_015"/>
        <s v="FS007_014"/>
        <s v="FS008_001"/>
        <s v="FS008_002"/>
        <s v="FS008_003"/>
        <s v="FS008_004"/>
        <s v="FS008_005"/>
        <s v="FS008_006"/>
        <s v="FS008_007"/>
        <s v="FS008_008"/>
        <s v="FS008_009"/>
        <s v="FS008_010"/>
        <s v="FS008_011"/>
        <s v="FS008_012"/>
        <s v="FS008_013"/>
        <s v="FS008_014"/>
        <s v="FS008_015"/>
        <s v="FS009_001"/>
        <s v="FS009_002"/>
        <s v="FS009_003"/>
        <s v="FS009_004"/>
        <s v="FS009_005"/>
        <s v="FS009_006"/>
        <s v="FS009_008"/>
        <s v="FS009_009"/>
        <s v="FS009_010"/>
        <s v="FS009_011"/>
        <s v="FS009_012"/>
        <s v="FS009_013"/>
        <s v="FS009_014"/>
        <s v="FS009_015"/>
        <s v="FS009_007"/>
        <m/>
      </sharedItems>
    </cacheField>
    <cacheField name="rcpt_date" numFmtId="0">
      <sharedItems containsNonDate="0" containsDate="1" containsString="0" containsBlank="1" minDate="2022-01-31T00:00:00" maxDate="2022-04-01T00:00:00"/>
    </cacheField>
    <cacheField name="cr_emp#" numFmtId="0">
      <sharedItems containsBlank="1"/>
    </cacheField>
    <cacheField name="store#" numFmtId="0">
      <sharedItems containsBlank="1"/>
    </cacheField>
    <cacheField name="account#" numFmtId="0">
      <sharedItems containsBlank="1"/>
    </cacheField>
    <cacheField name="rcpt_amt" numFmtId="0">
      <sharedItems containsString="0" containsBlank="1" containsNumber="1" minValue="60" maxValue="242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91">
  <r>
    <s v="FS001_P90001"/>
    <x v="0"/>
    <s v="F1010"/>
    <n v="62"/>
    <n v="6.12"/>
    <n v="379.44"/>
  </r>
  <r>
    <s v="FS001_P90002"/>
    <x v="0"/>
    <s v="F1008"/>
    <n v="126"/>
    <n v="6.06"/>
    <n v="763.56"/>
  </r>
  <r>
    <s v="FS001_P90003"/>
    <x v="0"/>
    <s v="F1019"/>
    <n v="78"/>
    <n v="6.65"/>
    <n v="518.70000000000005"/>
  </r>
  <r>
    <s v="FS001_P90004"/>
    <x v="0"/>
    <s v="F1001"/>
    <n v="228"/>
    <n v="2.58"/>
    <n v="588.24"/>
  </r>
  <r>
    <s v="FS001_P90005"/>
    <x v="0"/>
    <s v="F1005"/>
    <n v="31"/>
    <n v="3.12"/>
    <n v="96.72"/>
  </r>
  <r>
    <s v="FS001_P90006"/>
    <x v="0"/>
    <s v="F1007"/>
    <n v="126"/>
    <n v="4.41"/>
    <n v="555.66"/>
  </r>
  <r>
    <s v="FS001_P90007"/>
    <x v="0"/>
    <s v="F1009"/>
    <n v="153"/>
    <n v="5.61"/>
    <n v="858.33"/>
  </r>
  <r>
    <s v="FS001_P90008"/>
    <x v="0"/>
    <s v="F1015"/>
    <n v="128"/>
    <n v="3.75"/>
    <n v="480"/>
  </r>
  <r>
    <s v="FS001_P90009"/>
    <x v="0"/>
    <s v="F1018"/>
    <n v="82"/>
    <n v="5.39"/>
    <n v="441.97999999999996"/>
  </r>
  <r>
    <s v="FS001_P90010"/>
    <x v="0"/>
    <s v="F1019"/>
    <n v="47"/>
    <n v="6.79"/>
    <n v="319.13"/>
  </r>
  <r>
    <s v="FS001_P90011"/>
    <x v="0"/>
    <s v="F1021"/>
    <n v="106"/>
    <n v="6.24"/>
    <n v="661.44"/>
  </r>
  <r>
    <s v="FS001_P90012"/>
    <x v="0"/>
    <s v="F1009"/>
    <n v="54"/>
    <n v="5.5"/>
    <n v="297"/>
  </r>
  <r>
    <s v="FS001_P90013"/>
    <x v="0"/>
    <s v="F1015"/>
    <n v="42"/>
    <n v="3.79"/>
    <n v="159.18"/>
  </r>
  <r>
    <s v="FS001_P90014"/>
    <x v="0"/>
    <s v="F1009"/>
    <n v="107"/>
    <n v="5.61"/>
    <n v="600.27"/>
  </r>
  <r>
    <s v="FS001_P90015"/>
    <x v="0"/>
    <s v="F1020"/>
    <n v="59"/>
    <n v="6.12"/>
    <n v="361.08"/>
  </r>
  <r>
    <s v="FS001_P90016"/>
    <x v="0"/>
    <s v="F1005"/>
    <n v="62"/>
    <n v="3"/>
    <n v="186"/>
  </r>
  <r>
    <s v="FS001_P90017"/>
    <x v="0"/>
    <s v="F1008"/>
    <n v="113"/>
    <n v="5.76"/>
    <n v="650.88"/>
  </r>
  <r>
    <s v="FS001_P90018"/>
    <x v="0"/>
    <s v="F1016"/>
    <n v="94"/>
    <n v="3.03"/>
    <n v="284.82"/>
  </r>
  <r>
    <s v="FS001_P90019"/>
    <x v="0"/>
    <s v="F1019"/>
    <n v="117"/>
    <n v="7.07"/>
    <n v="827.19"/>
  </r>
  <r>
    <s v="FS001_P90020"/>
    <x v="0"/>
    <s v="F1016"/>
    <n v="43"/>
    <n v="2.94"/>
    <n v="126.42"/>
  </r>
  <r>
    <s v="FS001_P90021"/>
    <x v="0"/>
    <s v="F1003"/>
    <n v="158"/>
    <n v="2.4"/>
    <n v="379.2"/>
  </r>
  <r>
    <s v="FS001_P90022"/>
    <x v="0"/>
    <s v="F1009"/>
    <n v="118"/>
    <n v="5.72"/>
    <n v="674.95999999999992"/>
  </r>
  <r>
    <s v="FS001_P90023"/>
    <x v="0"/>
    <s v="F1016"/>
    <n v="93"/>
    <n v="2.85"/>
    <n v="265.05"/>
  </r>
  <r>
    <s v="FS001_P90024"/>
    <x v="0"/>
    <s v="F1020"/>
    <n v="35"/>
    <n v="5.94"/>
    <n v="207.9"/>
  </r>
  <r>
    <s v="FS001_P90025"/>
    <x v="0"/>
    <s v="F1004"/>
    <n v="82"/>
    <n v="2.94"/>
    <n v="241.07999999999998"/>
  </r>
  <r>
    <s v="FS001_P90026"/>
    <x v="0"/>
    <s v="F1010"/>
    <n v="86"/>
    <n v="6.24"/>
    <n v="536.64"/>
  </r>
  <r>
    <s v="FS001_P90027"/>
    <x v="0"/>
    <s v="F1011"/>
    <n v="180"/>
    <n v="6.44"/>
    <n v="1159.2"/>
  </r>
  <r>
    <s v="FS001_P90028"/>
    <x v="0"/>
    <s v="F1001"/>
    <n v="52"/>
    <n v="1.49"/>
    <n v="77.48"/>
  </r>
  <r>
    <s v="FS001_P90029"/>
    <x v="0"/>
    <s v="F1007"/>
    <n v="119"/>
    <n v="4.41"/>
    <n v="524.79"/>
  </r>
  <r>
    <s v="FS001_P90030"/>
    <x v="0"/>
    <s v="F1008"/>
    <n v="63"/>
    <n v="6.12"/>
    <n v="385.56"/>
  </r>
  <r>
    <s v="FS001_P90031"/>
    <x v="0"/>
    <s v="F1010"/>
    <n v="82"/>
    <n v="6.3"/>
    <n v="516.6"/>
  </r>
  <r>
    <s v="FS001_P90032"/>
    <x v="0"/>
    <s v="F1011"/>
    <n v="127"/>
    <n v="6.57"/>
    <n v="834.39"/>
  </r>
  <r>
    <s v="FS001_P90033"/>
    <x v="0"/>
    <s v="F1014"/>
    <n v="124"/>
    <n v="4.95"/>
    <n v="613.80000000000007"/>
  </r>
  <r>
    <s v="FS001_P90034"/>
    <x v="0"/>
    <s v="F1021"/>
    <n v="41"/>
    <n v="6.18"/>
    <n v="253.38"/>
  </r>
  <r>
    <s v="FS001_P90035"/>
    <x v="0"/>
    <s v="F1004"/>
    <n v="82"/>
    <n v="2.97"/>
    <n v="243.54000000000002"/>
  </r>
  <r>
    <s v="FS001_P90036"/>
    <x v="0"/>
    <s v="F1005"/>
    <n v="108"/>
    <n v="3.15"/>
    <n v="340.2"/>
  </r>
  <r>
    <s v="FS001_P90037"/>
    <x v="0"/>
    <s v="F1014"/>
    <n v="54"/>
    <n v="4.9000000000000004"/>
    <n v="264.60000000000002"/>
  </r>
  <r>
    <s v="FS001_P90038"/>
    <x v="0"/>
    <s v="F1017"/>
    <n v="31"/>
    <n v="5"/>
    <n v="155"/>
  </r>
  <r>
    <s v="FS001_P90039"/>
    <x v="0"/>
    <s v="F1009"/>
    <n v="106"/>
    <n v="5.61"/>
    <n v="594.66000000000008"/>
  </r>
  <r>
    <s v="FS001_P90040"/>
    <x v="0"/>
    <s v="F1021"/>
    <n v="113"/>
    <n v="6.24"/>
    <n v="705.12"/>
  </r>
  <r>
    <s v="FS001_P90041"/>
    <x v="0"/>
    <s v="F1023"/>
    <n v="95"/>
    <n v="6.83"/>
    <n v="648.85"/>
  </r>
  <r>
    <s v="FS001_P90042"/>
    <x v="0"/>
    <s v="F1017"/>
    <n v="86"/>
    <n v="4.8499999999999996"/>
    <n v="417.09999999999997"/>
  </r>
  <r>
    <s v="FS001_P90043"/>
    <x v="0"/>
    <s v="F1006"/>
    <n v="65"/>
    <n v="4.68"/>
    <n v="304.2"/>
  </r>
  <r>
    <s v="FS001_P90044"/>
    <x v="0"/>
    <s v="F1004"/>
    <n v="43"/>
    <n v="2.97"/>
    <n v="127.71000000000001"/>
  </r>
  <r>
    <s v="FS001_P90045"/>
    <x v="0"/>
    <s v="F1009"/>
    <n v="53"/>
    <n v="5.23"/>
    <n v="277.19"/>
  </r>
  <r>
    <s v="FS001_P90046"/>
    <x v="0"/>
    <s v="F1020"/>
    <n v="80"/>
    <n v="5.7"/>
    <n v="456"/>
  </r>
  <r>
    <s v="FS001_P90047"/>
    <x v="0"/>
    <s v="F1005"/>
    <n v="71"/>
    <n v="2.85"/>
    <n v="202.35"/>
  </r>
  <r>
    <s v="FS001_P90048"/>
    <x v="0"/>
    <s v="F1006"/>
    <n v="162"/>
    <n v="4.32"/>
    <n v="699.84"/>
  </r>
  <r>
    <s v="FS001_P90049"/>
    <x v="0"/>
    <s v="F1001"/>
    <n v="96"/>
    <n v="1.52"/>
    <n v="145.92000000000002"/>
  </r>
  <r>
    <s v="FS001_P90050"/>
    <x v="0"/>
    <s v="F1003"/>
    <n v="127"/>
    <n v="2.63"/>
    <n v="334.01"/>
  </r>
  <r>
    <s v="FS001_P90051"/>
    <x v="0"/>
    <s v="F1011"/>
    <n v="85"/>
    <n v="6.63"/>
    <n v="563.54999999999995"/>
  </r>
  <r>
    <s v="FS001_P90052"/>
    <x v="0"/>
    <s v="F1017"/>
    <n v="43"/>
    <n v="5.05"/>
    <n v="217.15"/>
  </r>
  <r>
    <s v="FS001_P90053"/>
    <x v="0"/>
    <s v="F1022"/>
    <n v="103"/>
    <n v="3.15"/>
    <n v="324.45"/>
  </r>
  <r>
    <s v="FS001_P90054"/>
    <x v="0"/>
    <s v="F1004"/>
    <n v="107"/>
    <n v="2.94"/>
    <n v="314.58"/>
  </r>
  <r>
    <s v="FS001_P90055"/>
    <x v="0"/>
    <s v="F1005"/>
    <n v="138"/>
    <n v="2.88"/>
    <n v="397.44"/>
  </r>
  <r>
    <s v="FS001_P90056"/>
    <x v="0"/>
    <s v="F1006"/>
    <n v="42"/>
    <n v="4.28"/>
    <n v="179.76000000000002"/>
  </r>
  <r>
    <s v="FS001_P90057"/>
    <x v="0"/>
    <s v="F1009"/>
    <n v="82"/>
    <n v="5.45"/>
    <n v="446.90000000000003"/>
  </r>
  <r>
    <s v="FS001_P90058"/>
    <x v="0"/>
    <s v="F1021"/>
    <n v="118"/>
    <n v="6.24"/>
    <n v="736.32"/>
  </r>
  <r>
    <s v="FS001_P90059"/>
    <x v="0"/>
    <s v="F1003"/>
    <n v="74"/>
    <n v="2.5499999999999998"/>
    <n v="188.7"/>
  </r>
  <r>
    <s v="FS001_P90060"/>
    <x v="0"/>
    <s v="F1004"/>
    <n v="63"/>
    <n v="3.09"/>
    <n v="194.67"/>
  </r>
  <r>
    <s v="FS001_P90061"/>
    <x v="0"/>
    <s v="F1022"/>
    <n v="83"/>
    <n v="3.15"/>
    <n v="261.45"/>
  </r>
  <r>
    <s v="FS001_P90062"/>
    <x v="0"/>
    <s v="F1023"/>
    <n v="53"/>
    <n v="6.24"/>
    <n v="330.72"/>
  </r>
  <r>
    <s v="FS001_P90063"/>
    <x v="0"/>
    <s v="F1023"/>
    <n v="130"/>
    <n v="6.24"/>
    <n v="811.2"/>
  </r>
  <r>
    <s v="FS001_P90064"/>
    <x v="0"/>
    <s v="F1001"/>
    <n v="75"/>
    <n v="1.5"/>
    <n v="112.5"/>
  </r>
  <r>
    <s v="FS001_P90065"/>
    <x v="0"/>
    <s v="F1002"/>
    <n v="76"/>
    <n v="2.16"/>
    <n v="164.16000000000003"/>
  </r>
  <r>
    <s v="FS001_P90066"/>
    <x v="0"/>
    <s v="F1002"/>
    <n v="42"/>
    <n v="2.14"/>
    <n v="89.88000000000001"/>
  </r>
  <r>
    <s v="FS001_P90067"/>
    <x v="0"/>
    <s v="F1004"/>
    <n v="106"/>
    <n v="2.94"/>
    <n v="311.64"/>
  </r>
  <r>
    <s v="FS001_P90068"/>
    <x v="0"/>
    <s v="F1005"/>
    <n v="52"/>
    <n v="3.12"/>
    <n v="162.24"/>
  </r>
  <r>
    <s v="FS001_P90069"/>
    <x v="0"/>
    <s v="F1006"/>
    <n v="41"/>
    <n v="4.7300000000000004"/>
    <n v="193.93"/>
  </r>
  <r>
    <s v="FS001_P90070"/>
    <x v="0"/>
    <s v="F1012"/>
    <n v="74"/>
    <n v="7.35"/>
    <n v="543.9"/>
  </r>
  <r>
    <s v="FS001_P90071"/>
    <x v="0"/>
    <s v="F1015"/>
    <n v="95"/>
    <n v="3.94"/>
    <n v="374.3"/>
  </r>
  <r>
    <s v="FS001_P90072"/>
    <x v="0"/>
    <s v="F1014"/>
    <n v="128"/>
    <n v="5.05"/>
    <n v="646.4"/>
  </r>
  <r>
    <s v="FS001_P90073"/>
    <x v="0"/>
    <s v="F1020"/>
    <n v="59"/>
    <n v="5.88"/>
    <n v="346.92"/>
  </r>
  <r>
    <s v="FS001_P90074"/>
    <x v="0"/>
    <s v="F1021"/>
    <n v="86"/>
    <n v="5.76"/>
    <n v="495.35999999999996"/>
  </r>
  <r>
    <s v="FS001_P90075"/>
    <x v="0"/>
    <s v="F1001"/>
    <n v="74"/>
    <n v="1.56"/>
    <n v="115.44"/>
  </r>
  <r>
    <s v="FS001_P90076"/>
    <x v="0"/>
    <s v="F1002"/>
    <n v="106"/>
    <n v="2.16"/>
    <n v="228.96"/>
  </r>
  <r>
    <s v="FS001_P90077"/>
    <x v="0"/>
    <s v="F1003"/>
    <n v="31"/>
    <n v="2.6"/>
    <n v="80.600000000000009"/>
  </r>
  <r>
    <s v="FS001_P90078"/>
    <x v="0"/>
    <s v="F1005"/>
    <n v="31"/>
    <n v="2.91"/>
    <n v="90.210000000000008"/>
  </r>
  <r>
    <s v="FS001_P90079"/>
    <x v="0"/>
    <s v="F1006"/>
    <n v="86"/>
    <n v="4.7300000000000004"/>
    <n v="406.78000000000003"/>
  </r>
  <r>
    <s v="FS001_P90080"/>
    <x v="0"/>
    <s v="F1011"/>
    <n v="54"/>
    <n v="6.7"/>
    <n v="361.8"/>
  </r>
  <r>
    <s v="FS001_P90081"/>
    <x v="0"/>
    <s v="F1014"/>
    <n v="41"/>
    <n v="4.75"/>
    <n v="194.75"/>
  </r>
  <r>
    <s v="FS001_P90082"/>
    <x v="0"/>
    <s v="F1018"/>
    <n v="74"/>
    <n v="5.23"/>
    <n v="387.02000000000004"/>
  </r>
  <r>
    <s v="FS001_P90083"/>
    <x v="0"/>
    <s v="F1011"/>
    <n v="151"/>
    <n v="6.63"/>
    <n v="1001.13"/>
  </r>
  <r>
    <s v="FS001_P90084"/>
    <x v="0"/>
    <s v="F1016"/>
    <n v="53"/>
    <n v="3.06"/>
    <n v="162.18"/>
  </r>
  <r>
    <s v="FS001_P90085"/>
    <x v="0"/>
    <s v="F1008"/>
    <n v="42"/>
    <n v="5.7"/>
    <n v="239.4"/>
  </r>
  <r>
    <s v="FS001_P90086"/>
    <x v="0"/>
    <s v="F1017"/>
    <n v="118"/>
    <n v="4.9000000000000004"/>
    <n v="578.20000000000005"/>
  </r>
  <r>
    <s v="FS001_P90087"/>
    <x v="0"/>
    <s v="F1001"/>
    <n v="315"/>
    <n v="1.49"/>
    <n v="469.35"/>
  </r>
  <r>
    <s v="FS001_P90088"/>
    <x v="0"/>
    <s v="F1002"/>
    <n v="224"/>
    <n v="2.14"/>
    <n v="479.36"/>
  </r>
  <r>
    <s v="FS001_P90089"/>
    <x v="0"/>
    <s v="F1007"/>
    <n v="471"/>
    <n v="4.59"/>
    <n v="2161.89"/>
  </r>
  <r>
    <s v="FS001_P90090"/>
    <x v="0"/>
    <s v="F1014"/>
    <n v="242"/>
    <n v="4.95"/>
    <n v="1197.9000000000001"/>
  </r>
  <r>
    <s v="FS001_P90091"/>
    <x v="0"/>
    <s v="F1015"/>
    <n v="108"/>
    <n v="3.64"/>
    <n v="393.12"/>
  </r>
  <r>
    <s v="FS001_P90092"/>
    <x v="0"/>
    <s v="F1023"/>
    <n v="211"/>
    <n v="6.7"/>
    <n v="1413.7"/>
  </r>
  <r>
    <s v="FS001_P90093"/>
    <x v="0"/>
    <s v="F1013"/>
    <n v="263"/>
    <n v="6.12"/>
    <n v="1609.56"/>
  </r>
  <r>
    <s v="FS001_P90094"/>
    <x v="0"/>
    <s v="F1014"/>
    <n v="201"/>
    <n v="4.75"/>
    <n v="954.75"/>
  </r>
  <r>
    <s v="FS001_P90095"/>
    <x v="0"/>
    <s v="F1014"/>
    <n v="100"/>
    <n v="4.75"/>
    <n v="475"/>
  </r>
  <r>
    <s v="FS001_P90096"/>
    <x v="0"/>
    <s v="F1001"/>
    <n v="226"/>
    <n v="1.55"/>
    <n v="350.3"/>
  </r>
  <r>
    <s v="FS001_P90097"/>
    <x v="0"/>
    <s v="F1004"/>
    <n v="110"/>
    <n v="2.91"/>
    <n v="320.10000000000002"/>
  </r>
  <r>
    <s v="FS001_P90098"/>
    <x v="0"/>
    <s v="F1006"/>
    <n v="483"/>
    <n v="4.59"/>
    <n v="2216.9699999999998"/>
  </r>
  <r>
    <s v="FS001_P90099"/>
    <x v="0"/>
    <s v="F1008"/>
    <n v="83"/>
    <n v="6.24"/>
    <n v="517.92000000000007"/>
  </r>
  <r>
    <s v="FS001_P90100"/>
    <x v="0"/>
    <s v="F1009"/>
    <n v="168"/>
    <n v="5.67"/>
    <n v="952.56"/>
  </r>
  <r>
    <s v="FS001_P90101"/>
    <x v="0"/>
    <s v="F1011"/>
    <n v="311"/>
    <n v="6.44"/>
    <n v="2002.8400000000001"/>
  </r>
  <r>
    <s v="FS001_P90102"/>
    <x v="0"/>
    <s v="F1013"/>
    <n v="156"/>
    <n v="6.06"/>
    <n v="945.3599999999999"/>
  </r>
  <r>
    <s v="FS001_P90103"/>
    <x v="0"/>
    <s v="F1017"/>
    <n v="116"/>
    <n v="5.0999999999999996"/>
    <n v="591.59999999999991"/>
  </r>
  <r>
    <s v="FS001_P90104"/>
    <x v="0"/>
    <s v="F1019"/>
    <n v="154"/>
    <n v="7.07"/>
    <n v="1088.78"/>
  </r>
  <r>
    <s v="FS001_P90105"/>
    <x v="0"/>
    <s v="F1020"/>
    <n v="343"/>
    <n v="6.12"/>
    <n v="2099.16"/>
  </r>
  <r>
    <s v="FS001_P90106"/>
    <x v="0"/>
    <s v="F1022"/>
    <n v="282"/>
    <n v="2.88"/>
    <n v="812.16"/>
  </r>
  <r>
    <s v="FS001_P90107"/>
    <x v="0"/>
    <s v="F1023"/>
    <n v="328"/>
    <n v="6.83"/>
    <n v="2240.2400000000002"/>
  </r>
  <r>
    <s v="FS001_P90108"/>
    <x v="0"/>
    <s v="F1008"/>
    <n v="97"/>
    <n v="6"/>
    <n v="582"/>
  </r>
  <r>
    <s v="FS001_P90109"/>
    <x v="0"/>
    <s v="F1015"/>
    <n v="102"/>
    <n v="3.83"/>
    <n v="390.66"/>
  </r>
  <r>
    <s v="FS001_P90110"/>
    <x v="0"/>
    <s v="F1005"/>
    <n v="204"/>
    <n v="2.97"/>
    <n v="605.88"/>
  </r>
  <r>
    <s v="FS001_P90111"/>
    <x v="0"/>
    <s v="F1014"/>
    <n v="21"/>
    <n v="4.75"/>
    <n v="99.75"/>
  </r>
  <r>
    <s v="FS001_P90112"/>
    <x v="0"/>
    <s v="F1005"/>
    <n v="95"/>
    <n v="3"/>
    <n v="285"/>
  </r>
  <r>
    <s v="FS001_P90113"/>
    <x v="0"/>
    <s v="F1009"/>
    <n v="22"/>
    <n v="5.56"/>
    <n v="122.32"/>
  </r>
  <r>
    <s v="FS001_P90114"/>
    <x v="0"/>
    <s v="F1004"/>
    <n v="43"/>
    <n v="2.94"/>
    <n v="126.42"/>
  </r>
  <r>
    <s v="FS001_P90115"/>
    <x v="0"/>
    <s v="F1006"/>
    <n v="86"/>
    <n v="4.68"/>
    <n v="402.47999999999996"/>
  </r>
  <r>
    <s v="FS001_P90116"/>
    <x v="0"/>
    <s v="F1020"/>
    <n v="113"/>
    <n v="6.06"/>
    <n v="684.78"/>
  </r>
  <r>
    <s v="FS001_P90117"/>
    <x v="0"/>
    <s v="F1017"/>
    <n v="104"/>
    <n v="5.05"/>
    <n v="525.19999999999993"/>
  </r>
  <r>
    <s v="FS001_P90118"/>
    <x v="0"/>
    <s v="F1004"/>
    <n v="63"/>
    <n v="2.91"/>
    <n v="183.33"/>
  </r>
  <r>
    <s v="FS001_P90119"/>
    <x v="0"/>
    <s v="F1014"/>
    <n v="63"/>
    <n v="5.2"/>
    <n v="327.60000000000002"/>
  </r>
  <r>
    <s v="FS001_P90120"/>
    <x v="0"/>
    <s v="F1020"/>
    <n v="118"/>
    <n v="5.7"/>
    <n v="672.6"/>
  </r>
  <r>
    <s v="FS001_P90121"/>
    <x v="0"/>
    <s v="F1002"/>
    <n v="107"/>
    <n v="2.21"/>
    <n v="236.47"/>
  </r>
  <r>
    <s v="FS001_P90122"/>
    <x v="0"/>
    <s v="F1011"/>
    <n v="73"/>
    <n v="6.63"/>
    <n v="483.99"/>
  </r>
  <r>
    <s v="FS001_P90123"/>
    <x v="0"/>
    <s v="F1013"/>
    <n v="130"/>
    <n v="6.12"/>
    <n v="795.6"/>
  </r>
  <r>
    <s v="FS001_P90124"/>
    <x v="0"/>
    <s v="F1016"/>
    <n v="65"/>
    <n v="3.06"/>
    <n v="198.9"/>
  </r>
  <r>
    <s v="FS001_P90125"/>
    <x v="0"/>
    <s v="F1017"/>
    <n v="147"/>
    <n v="4.95"/>
    <n v="727.65"/>
  </r>
  <r>
    <s v="FS001_P90126"/>
    <x v="0"/>
    <s v="F1019"/>
    <n v="34"/>
    <n v="6.86"/>
    <n v="233.24"/>
  </r>
  <r>
    <s v="FS001_P90127"/>
    <x v="0"/>
    <s v="F1023"/>
    <n v="122"/>
    <n v="6.18"/>
    <n v="753.95999999999992"/>
  </r>
  <r>
    <s v="FS001_P90128"/>
    <x v="0"/>
    <s v="F1001"/>
    <n v="83"/>
    <n v="1.44"/>
    <n v="119.52"/>
  </r>
  <r>
    <s v="FS001_P90129"/>
    <x v="0"/>
    <s v="F1002"/>
    <n v="104"/>
    <n v="2.16"/>
    <n v="224.64000000000001"/>
  </r>
  <r>
    <s v="FS001_P90130"/>
    <x v="0"/>
    <s v="F1019"/>
    <n v="277"/>
    <n v="7.21"/>
    <n v="1997.17"/>
  </r>
  <r>
    <s v="FS001_P90131"/>
    <x v="0"/>
    <s v="F1022"/>
    <n v="62"/>
    <n v="3.09"/>
    <n v="191.57999999999998"/>
  </r>
  <r>
    <s v="FS001_P90132"/>
    <x v="0"/>
    <s v="F1003"/>
    <n v="75"/>
    <n v="2.48"/>
    <n v="186"/>
  </r>
  <r>
    <s v="FS001_P90133"/>
    <x v="0"/>
    <s v="F1004"/>
    <n v="61"/>
    <n v="3.09"/>
    <n v="188.48999999999998"/>
  </r>
  <r>
    <s v="FS001_P90134"/>
    <x v="0"/>
    <s v="F1007"/>
    <n v="86"/>
    <n v="4.41"/>
    <n v="379.26"/>
  </r>
  <r>
    <s v="FS001_P90135"/>
    <x v="0"/>
    <s v="F1009"/>
    <n v="53"/>
    <n v="5.23"/>
    <n v="277.19"/>
  </r>
  <r>
    <s v="FS001_P90136"/>
    <x v="0"/>
    <s v="F1011"/>
    <n v="82"/>
    <n v="6.76"/>
    <n v="554.31999999999994"/>
  </r>
  <r>
    <s v="FS001_P90137"/>
    <x v="0"/>
    <s v="F1018"/>
    <n v="42"/>
    <n v="5.34"/>
    <n v="224.28"/>
  </r>
  <r>
    <s v="FS001_P90138"/>
    <x v="0"/>
    <s v="F1004"/>
    <n v="62"/>
    <n v="3"/>
    <n v="186"/>
  </r>
  <r>
    <s v="FS001_P90139"/>
    <x v="0"/>
    <s v="F1006"/>
    <n v="125"/>
    <n v="4.37"/>
    <n v="546.25"/>
  </r>
  <r>
    <s v="FS001_P90140"/>
    <x v="0"/>
    <s v="F1007"/>
    <n v="86"/>
    <n v="4.7300000000000004"/>
    <n v="406.78000000000003"/>
  </r>
  <r>
    <s v="FS001_P90141"/>
    <x v="0"/>
    <s v="F1009"/>
    <n v="74"/>
    <n v="5.34"/>
    <n v="395.15999999999997"/>
  </r>
  <r>
    <s v="FS001_P90142"/>
    <x v="0"/>
    <s v="F1010"/>
    <n v="42"/>
    <n v="5.76"/>
    <n v="241.92"/>
  </r>
  <r>
    <s v="FS001_P90143"/>
    <x v="0"/>
    <s v="F1014"/>
    <n v="41"/>
    <n v="5.0999999999999996"/>
    <n v="209.1"/>
  </r>
  <r>
    <s v="FS001_P90144"/>
    <x v="0"/>
    <s v="F1015"/>
    <n v="103"/>
    <n v="3.56"/>
    <n v="366.68"/>
  </r>
  <r>
    <s v="FS001_P90145"/>
    <x v="0"/>
    <s v="F1022"/>
    <n v="83"/>
    <n v="3.06"/>
    <n v="253.98000000000002"/>
  </r>
  <r>
    <s v="FS001_P90146"/>
    <x v="0"/>
    <s v="F1002"/>
    <n v="175"/>
    <n v="2.25"/>
    <n v="393.75"/>
  </r>
  <r>
    <s v="FS001_P90147"/>
    <x v="0"/>
    <s v="F1006"/>
    <n v="43"/>
    <n v="4.32"/>
    <n v="185.76000000000002"/>
  </r>
  <r>
    <s v="FS001_P90148"/>
    <x v="0"/>
    <s v="F1009"/>
    <n v="104"/>
    <n v="5.45"/>
    <n v="566.80000000000007"/>
  </r>
  <r>
    <s v="FS001_P90149"/>
    <x v="0"/>
    <s v="F1011"/>
    <n v="53"/>
    <n v="6.37"/>
    <n v="337.61"/>
  </r>
  <r>
    <s v="FS001_P90150"/>
    <x v="0"/>
    <s v="F1013"/>
    <n v="52"/>
    <n v="5.82"/>
    <n v="302.64"/>
  </r>
  <r>
    <s v="FS001_P90151"/>
    <x v="0"/>
    <s v="F1014"/>
    <n v="64"/>
    <n v="4.9000000000000004"/>
    <n v="313.60000000000002"/>
  </r>
  <r>
    <s v="FS001_P90152"/>
    <x v="0"/>
    <s v="F1015"/>
    <n v="133"/>
    <n v="3.71"/>
    <n v="493.43"/>
  </r>
  <r>
    <s v="FS001_P90153"/>
    <x v="0"/>
    <s v="F1004"/>
    <n v="53"/>
    <n v="2.91"/>
    <n v="154.23000000000002"/>
  </r>
  <r>
    <s v="FS001_P90154"/>
    <x v="0"/>
    <s v="F1001"/>
    <n v="95"/>
    <n v="1.43"/>
    <n v="135.85"/>
  </r>
  <r>
    <s v="FS001_P90155"/>
    <x v="0"/>
    <s v="F1004"/>
    <n v="93"/>
    <n v="2.97"/>
    <n v="276.21000000000004"/>
  </r>
  <r>
    <s v="FS001_P90156"/>
    <x v="0"/>
    <s v="F1011"/>
    <n v="96"/>
    <n v="6.5"/>
    <n v="624"/>
  </r>
  <r>
    <s v="FS001_P90157"/>
    <x v="0"/>
    <s v="F1013"/>
    <n v="104"/>
    <n v="5.7"/>
    <n v="592.80000000000007"/>
  </r>
  <r>
    <s v="FS001_P90158"/>
    <x v="0"/>
    <s v="F1017"/>
    <n v="32"/>
    <n v="4.75"/>
    <n v="152"/>
  </r>
  <r>
    <s v="FS001_P90159"/>
    <x v="0"/>
    <s v="F1007"/>
    <n v="86"/>
    <n v="4.7300000000000004"/>
    <n v="406.78000000000003"/>
  </r>
  <r>
    <s v="FS001_P90160"/>
    <x v="0"/>
    <s v="F1013"/>
    <n v="106"/>
    <n v="5.76"/>
    <n v="610.55999999999995"/>
  </r>
  <r>
    <s v="FS001_P90161"/>
    <x v="0"/>
    <s v="F1014"/>
    <n v="71"/>
    <n v="5.15"/>
    <n v="365.65000000000003"/>
  </r>
  <r>
    <s v="FS001_P90162"/>
    <x v="0"/>
    <s v="F1016"/>
    <n v="43"/>
    <n v="3.06"/>
    <n v="131.58000000000001"/>
  </r>
  <r>
    <s v="FS001_P90163"/>
    <x v="0"/>
    <s v="F1019"/>
    <n v="129"/>
    <n v="6.93"/>
    <n v="893.96999999999991"/>
  </r>
  <r>
    <s v="FS001_P90164"/>
    <x v="0"/>
    <s v="F1001"/>
    <n v="130"/>
    <n v="1.5"/>
    <n v="195"/>
  </r>
  <r>
    <s v="FS001_P90165"/>
    <x v="0"/>
    <s v="F1004"/>
    <n v="82"/>
    <n v="3.06"/>
    <n v="250.92000000000002"/>
  </r>
  <r>
    <s v="FS001_P90166"/>
    <x v="0"/>
    <s v="F1006"/>
    <n v="43"/>
    <n v="4.55"/>
    <n v="195.65"/>
  </r>
  <r>
    <s v="FS001_P90167"/>
    <x v="0"/>
    <s v="F1013"/>
    <n v="53"/>
    <n v="6.3"/>
    <n v="333.9"/>
  </r>
  <r>
    <s v="FS001_P90168"/>
    <x v="0"/>
    <s v="F1011"/>
    <n v="74"/>
    <n v="6.31"/>
    <n v="466.94"/>
  </r>
  <r>
    <s v="FS001_P90169"/>
    <x v="0"/>
    <s v="F1020"/>
    <n v="23"/>
    <n v="6"/>
    <n v="138"/>
  </r>
  <r>
    <s v="FS001_P90170"/>
    <x v="0"/>
    <s v="F1016"/>
    <n v="52"/>
    <n v="2.91"/>
    <n v="151.32"/>
  </r>
  <r>
    <s v="FS001_P90171"/>
    <x v="0"/>
    <s v="F1022"/>
    <n v="73"/>
    <n v="2.85"/>
    <n v="208.05"/>
  </r>
  <r>
    <s v="FS001_P90172"/>
    <x v="0"/>
    <s v="F1013"/>
    <n v="42"/>
    <n v="6.12"/>
    <n v="257.04000000000002"/>
  </r>
  <r>
    <s v="FS001_P90173"/>
    <x v="0"/>
    <s v="F1011"/>
    <n v="64"/>
    <n v="6.24"/>
    <n v="399.36"/>
  </r>
  <r>
    <s v="FS001_P90174"/>
    <x v="0"/>
    <s v="F1019"/>
    <n v="153"/>
    <n v="6.93"/>
    <n v="1060.29"/>
  </r>
  <r>
    <s v="FS001_P90175"/>
    <x v="0"/>
    <s v="F1020"/>
    <n v="83"/>
    <n v="6.06"/>
    <n v="502.97999999999996"/>
  </r>
  <r>
    <s v="FS001_P90176"/>
    <x v="0"/>
    <s v="F1014"/>
    <n v="134"/>
    <n v="4.8"/>
    <n v="643.19999999999993"/>
  </r>
  <r>
    <s v="FS001_P90177"/>
    <x v="0"/>
    <s v="F1003"/>
    <n v="61"/>
    <n v="2.5"/>
    <n v="152.5"/>
  </r>
  <r>
    <s v="FS001_P90178"/>
    <x v="0"/>
    <s v="F1006"/>
    <n v="43"/>
    <n v="4.68"/>
    <n v="201.23999999999998"/>
  </r>
  <r>
    <s v="FS001_P90179"/>
    <x v="0"/>
    <s v="F1010"/>
    <n v="119"/>
    <n v="6.24"/>
    <n v="742.56000000000006"/>
  </r>
  <r>
    <s v="FS001_P90180"/>
    <x v="0"/>
    <s v="F1011"/>
    <n v="117"/>
    <n v="6.5"/>
    <n v="760.5"/>
  </r>
  <r>
    <s v="FS001_P90181"/>
    <x v="0"/>
    <s v="F1013"/>
    <n v="63"/>
    <n v="6.3"/>
    <n v="396.9"/>
  </r>
  <r>
    <s v="FS001_P90182"/>
    <x v="0"/>
    <s v="F1016"/>
    <n v="85"/>
    <n v="3.03"/>
    <n v="257.55"/>
  </r>
  <r>
    <s v="FS001_P90183"/>
    <x v="0"/>
    <s v="F1017"/>
    <n v="92"/>
    <n v="5.25"/>
    <n v="483"/>
  </r>
  <r>
    <s v="FS001_P90184"/>
    <x v="0"/>
    <s v="F1004"/>
    <n v="107"/>
    <n v="3.06"/>
    <n v="327.42"/>
  </r>
  <r>
    <s v="FS001_P90185"/>
    <x v="0"/>
    <s v="F1007"/>
    <n v="64"/>
    <n v="4.41"/>
    <n v="282.24"/>
  </r>
  <r>
    <s v="FS001_P90186"/>
    <x v="0"/>
    <s v="F1013"/>
    <n v="21"/>
    <n v="5.82"/>
    <n v="122.22"/>
  </r>
  <r>
    <s v="FS001_P90187"/>
    <x v="0"/>
    <s v="F1018"/>
    <n v="133"/>
    <n v="5.28"/>
    <n v="702.24"/>
  </r>
  <r>
    <s v="FS001_P90188"/>
    <x v="0"/>
    <s v="F1003"/>
    <n v="64"/>
    <n v="2.38"/>
    <n v="152.32"/>
  </r>
  <r>
    <s v="FS001_P90189"/>
    <x v="0"/>
    <s v="F1003"/>
    <n v="106"/>
    <n v="2.58"/>
    <n v="273.48"/>
  </r>
  <r>
    <s v="FS001_P90190"/>
    <x v="0"/>
    <s v="F1015"/>
    <n v="71"/>
    <n v="3.6"/>
    <n v="255.6"/>
  </r>
  <r>
    <s v="FS001_P90191"/>
    <x v="0"/>
    <s v="F1020"/>
    <n v="57"/>
    <n v="5.76"/>
    <n v="328.32"/>
  </r>
  <r>
    <s v="FS001_P90192"/>
    <x v="0"/>
    <s v="F1021"/>
    <n v="113"/>
    <n v="6"/>
    <n v="678"/>
  </r>
  <r>
    <s v="FS001_P90193"/>
    <x v="0"/>
    <s v="F1003"/>
    <n v="62"/>
    <n v="2.5499999999999998"/>
    <n v="158.1"/>
  </r>
  <r>
    <s v="FS001_P90194"/>
    <x v="0"/>
    <s v="F1005"/>
    <n v="119"/>
    <n v="3.12"/>
    <n v="371.28000000000003"/>
  </r>
  <r>
    <s v="FS001_P90195"/>
    <x v="0"/>
    <s v="F1007"/>
    <n v="21"/>
    <n v="4.55"/>
    <n v="95.55"/>
  </r>
  <r>
    <s v="FS001_P90196"/>
    <x v="0"/>
    <s v="F1016"/>
    <n v="53"/>
    <n v="3.06"/>
    <n v="162.18"/>
  </r>
  <r>
    <s v="FS001_P90197"/>
    <x v="0"/>
    <s v="F1020"/>
    <n v="68"/>
    <n v="6.3"/>
    <n v="428.4"/>
  </r>
  <r>
    <s v="FS001_P90198"/>
    <x v="0"/>
    <s v="F1001"/>
    <n v="74"/>
    <n v="1.53"/>
    <n v="113.22"/>
  </r>
  <r>
    <s v="FS001_P90199"/>
    <x v="0"/>
    <s v="F1003"/>
    <n v="106"/>
    <n v="2.5299999999999998"/>
    <n v="268.18"/>
  </r>
  <r>
    <s v="FS001_P90200"/>
    <x v="0"/>
    <s v="F1012"/>
    <n v="43"/>
    <n v="7.2"/>
    <n v="309.60000000000002"/>
  </r>
  <r>
    <s v="FS001_P90201"/>
    <x v="0"/>
    <s v="F1013"/>
    <n v="93"/>
    <n v="5.7"/>
    <n v="530.1"/>
  </r>
  <r>
    <s v="FS001_P90202"/>
    <x v="0"/>
    <s v="F1009"/>
    <n v="31"/>
    <n v="5.5"/>
    <n v="170.5"/>
  </r>
  <r>
    <s v="FS001_P90203"/>
    <x v="0"/>
    <s v="F1011"/>
    <n v="103"/>
    <n v="6.37"/>
    <n v="656.11"/>
  </r>
  <r>
    <s v="FS001_P90204"/>
    <x v="0"/>
    <s v="F1012"/>
    <n v="43"/>
    <n v="7.2"/>
    <n v="309.60000000000002"/>
  </r>
  <r>
    <s v="FS001_P90205"/>
    <x v="0"/>
    <s v="F1015"/>
    <n v="21"/>
    <n v="3.79"/>
    <n v="79.59"/>
  </r>
  <r>
    <s v="FS001_P90206"/>
    <x v="0"/>
    <s v="F1022"/>
    <n v="93"/>
    <n v="2.88"/>
    <n v="267.83999999999997"/>
  </r>
  <r>
    <s v="FS001_P90207"/>
    <x v="0"/>
    <s v="F1021"/>
    <n v="61"/>
    <n v="5.88"/>
    <n v="358.68"/>
  </r>
  <r>
    <s v="FS002_P90002"/>
    <x v="1"/>
    <s v="F1006"/>
    <n v="83"/>
    <n v="5.88"/>
    <n v="488.03999999999996"/>
  </r>
  <r>
    <s v="FS002_P90003"/>
    <x v="1"/>
    <s v="F1008"/>
    <n v="117"/>
    <n v="5.5"/>
    <n v="643.5"/>
  </r>
  <r>
    <s v="FS002_P90004"/>
    <x v="1"/>
    <s v="F1010"/>
    <n v="92"/>
    <n v="6.18"/>
    <n v="568.55999999999995"/>
  </r>
  <r>
    <s v="FS002_P90005"/>
    <x v="1"/>
    <s v="F1003"/>
    <n v="86"/>
    <n v="2.4300000000000002"/>
    <n v="208.98000000000002"/>
  </r>
  <r>
    <s v="FS002_P90006"/>
    <x v="1"/>
    <s v="F1006"/>
    <n v="63"/>
    <n v="3.09"/>
    <n v="194.67"/>
  </r>
  <r>
    <s v="FS002_P90007"/>
    <x v="1"/>
    <s v="F1022"/>
    <n v="75"/>
    <n v="4.6399999999999997"/>
    <n v="348"/>
  </r>
  <r>
    <s v="FS002_P90008"/>
    <x v="1"/>
    <s v="F1011"/>
    <n v="95"/>
    <n v="6.44"/>
    <n v="611.80000000000007"/>
  </r>
  <r>
    <s v="FS002_P90009"/>
    <x v="1"/>
    <s v="F1015"/>
    <n v="113"/>
    <n v="3.94"/>
    <n v="445.21999999999997"/>
  </r>
  <r>
    <s v="FS002_P90010"/>
    <x v="1"/>
    <s v="F1018"/>
    <n v="21"/>
    <n v="5.61"/>
    <n v="117.81"/>
  </r>
  <r>
    <s v="FS002_P90011"/>
    <x v="1"/>
    <s v="F1022"/>
    <n v="51"/>
    <n v="3"/>
    <n v="153"/>
  </r>
  <r>
    <s v="FS002_P90012"/>
    <x v="1"/>
    <s v="F1002"/>
    <n v="139"/>
    <n v="2.34"/>
    <n v="325.26"/>
  </r>
  <r>
    <s v="FS002_P90013"/>
    <x v="1"/>
    <s v="F1004"/>
    <n v="92"/>
    <n v="3.12"/>
    <n v="287.04000000000002"/>
  </r>
  <r>
    <s v="FS002_P90014"/>
    <x v="1"/>
    <s v="F1013"/>
    <n v="54"/>
    <n v="5.76"/>
    <n v="311.03999999999996"/>
  </r>
  <r>
    <s v="FS002_P90015"/>
    <x v="1"/>
    <s v="F1020"/>
    <n v="59"/>
    <n v="4.9000000000000004"/>
    <n v="289.10000000000002"/>
  </r>
  <r>
    <s v="FS002_P90016"/>
    <x v="1"/>
    <s v="F1011"/>
    <n v="114"/>
    <n v="6.3"/>
    <n v="718.19999999999993"/>
  </r>
  <r>
    <s v="FS002_P90017"/>
    <x v="1"/>
    <s v="F1017"/>
    <n v="74"/>
    <n v="6.7"/>
    <n v="495.8"/>
  </r>
  <r>
    <s v="FS002_P90018"/>
    <x v="1"/>
    <s v="F1013"/>
    <n v="21"/>
    <n v="5.76"/>
    <n v="120.96"/>
  </r>
  <r>
    <s v="FS002_P90019"/>
    <x v="1"/>
    <s v="F1015"/>
    <n v="61"/>
    <n v="3.71"/>
    <n v="226.31"/>
  </r>
  <r>
    <s v="FS002_P90020"/>
    <x v="1"/>
    <s v="F1002"/>
    <n v="53"/>
    <n v="2.27"/>
    <n v="120.31"/>
  </r>
  <r>
    <s v="FS002_P90021"/>
    <x v="1"/>
    <s v="F1012"/>
    <n v="31"/>
    <n v="7.5"/>
    <n v="232.5"/>
  </r>
  <r>
    <s v="FS002_P90022"/>
    <x v="1"/>
    <s v="F1014"/>
    <n v="32"/>
    <n v="5.0999999999999996"/>
    <n v="163.19999999999999"/>
  </r>
  <r>
    <s v="FS002_P90023"/>
    <x v="1"/>
    <s v="F1021"/>
    <n v="64"/>
    <n v="6.18"/>
    <n v="395.52"/>
  </r>
  <r>
    <s v="FS002_P90024"/>
    <x v="1"/>
    <s v="F1003"/>
    <n v="32"/>
    <n v="2.38"/>
    <n v="76.16"/>
  </r>
  <r>
    <s v="FS002_P90025"/>
    <x v="1"/>
    <s v="F1007"/>
    <n v="32"/>
    <n v="4.55"/>
    <n v="145.6"/>
  </r>
  <r>
    <s v="FS002_P90026"/>
    <x v="1"/>
    <s v="F1012"/>
    <n v="128"/>
    <n v="7.73"/>
    <n v="989.44"/>
  </r>
  <r>
    <s v="FS002_P90027"/>
    <x v="1"/>
    <s v="F1017"/>
    <n v="31"/>
    <n v="5.2"/>
    <n v="161.20000000000002"/>
  </r>
  <r>
    <s v="FS002_P90028"/>
    <x v="1"/>
    <s v="F1019"/>
    <n v="35"/>
    <n v="7.07"/>
    <n v="247.45000000000002"/>
  </r>
  <r>
    <s v="FS002_P90029"/>
    <x v="1"/>
    <s v="F1006"/>
    <n v="103"/>
    <n v="5.7"/>
    <n v="587.1"/>
  </r>
  <r>
    <s v="FS002_P90030"/>
    <x v="1"/>
    <s v="F1020"/>
    <n v="146"/>
    <n v="2.85"/>
    <n v="416.1"/>
  </r>
  <r>
    <s v="FS002_P90031"/>
    <x v="1"/>
    <s v="F1005"/>
    <n v="97"/>
    <n v="4.32"/>
    <n v="419.04"/>
  </r>
  <r>
    <s v="FS002_P90032"/>
    <x v="1"/>
    <s v="F1007"/>
    <n v="86"/>
    <n v="4.37"/>
    <n v="375.82"/>
  </r>
  <r>
    <s v="FS002_P90033"/>
    <x v="1"/>
    <s v="F1008"/>
    <n v="117"/>
    <n v="5.76"/>
    <n v="673.92"/>
  </r>
  <r>
    <s v="FS002_P90034"/>
    <x v="1"/>
    <s v="F1009"/>
    <n v="203"/>
    <n v="5.45"/>
    <n v="1106.3500000000001"/>
  </r>
  <r>
    <s v="FS002_P90035"/>
    <x v="1"/>
    <s v="F1013"/>
    <n v="171"/>
    <n v="6.06"/>
    <n v="1036.26"/>
  </r>
  <r>
    <s v="FS002_P90036"/>
    <x v="1"/>
    <s v="F1002"/>
    <n v="31"/>
    <n v="3.75"/>
    <n v="116.25"/>
  </r>
  <r>
    <s v="FS002_P90037"/>
    <x v="1"/>
    <s v="F1015"/>
    <n v="84"/>
    <n v="2.16"/>
    <n v="181.44"/>
  </r>
  <r>
    <s v="FS002_P90038"/>
    <x v="1"/>
    <s v="F1005"/>
    <n v="32"/>
    <n v="3.03"/>
    <n v="96.96"/>
  </r>
  <r>
    <s v="FS002_P90039"/>
    <x v="1"/>
    <s v="F1011"/>
    <n v="62"/>
    <n v="4.41"/>
    <n v="273.42"/>
  </r>
  <r>
    <s v="FS002_P90040"/>
    <x v="1"/>
    <s v="F1013"/>
    <n v="93"/>
    <n v="6.76"/>
    <n v="628.67999999999995"/>
  </r>
  <r>
    <s v="FS002_P90041"/>
    <x v="1"/>
    <s v="F1005"/>
    <n v="54"/>
    <n v="6.06"/>
    <n v="327.23999999999995"/>
  </r>
  <r>
    <s v="FS002_P90042"/>
    <x v="1"/>
    <s v="F1006"/>
    <n v="31"/>
    <n v="2.94"/>
    <n v="91.14"/>
  </r>
  <r>
    <s v="FS002_P90043"/>
    <x v="1"/>
    <s v="F1006"/>
    <n v="112"/>
    <n v="4.59"/>
    <n v="514.07999999999993"/>
  </r>
  <r>
    <s v="FS002_P90044"/>
    <x v="1"/>
    <s v="F1007"/>
    <n v="41"/>
    <n v="4.46"/>
    <n v="182.85999999999999"/>
  </r>
  <r>
    <s v="FS002_P90045"/>
    <x v="1"/>
    <s v="F1020"/>
    <n v="67"/>
    <n v="5.94"/>
    <n v="397.98"/>
  </r>
  <r>
    <s v="FS002_P90046"/>
    <x v="1"/>
    <s v="F1013"/>
    <n v="62"/>
    <n v="6.24"/>
    <n v="386.88"/>
  </r>
  <r>
    <s v="FS002_P90047"/>
    <x v="1"/>
    <s v="F1018"/>
    <n v="117"/>
    <n v="5.23"/>
    <n v="611.91000000000008"/>
  </r>
  <r>
    <s v="FS002_P90048"/>
    <x v="1"/>
    <s v="F1002"/>
    <n v="74"/>
    <n v="2.1800000000000002"/>
    <n v="161.32000000000002"/>
  </r>
  <r>
    <s v="FS002_P90049"/>
    <x v="1"/>
    <s v="F1008"/>
    <n v="116"/>
    <n v="5.94"/>
    <n v="689.04000000000008"/>
  </r>
  <r>
    <s v="FS002_P90050"/>
    <x v="1"/>
    <s v="F1009"/>
    <n v="94"/>
    <n v="5.23"/>
    <n v="491.62000000000006"/>
  </r>
  <r>
    <s v="FS002_P90051"/>
    <x v="1"/>
    <s v="F1012"/>
    <n v="65"/>
    <n v="7.65"/>
    <n v="497.25"/>
  </r>
  <r>
    <s v="FS002_P90052"/>
    <x v="1"/>
    <s v="F1016"/>
    <n v="147"/>
    <n v="3.12"/>
    <n v="458.64000000000004"/>
  </r>
  <r>
    <s v="FS002_P90053"/>
    <x v="1"/>
    <s v="F1018"/>
    <n v="166"/>
    <n v="5.5"/>
    <n v="913"/>
  </r>
  <r>
    <s v="FS002_P90054"/>
    <x v="1"/>
    <s v="F1023"/>
    <n v="42"/>
    <n v="6.18"/>
    <n v="259.56"/>
  </r>
  <r>
    <s v="FS002_P90055"/>
    <x v="1"/>
    <s v="F1021"/>
    <n v="41"/>
    <n v="6.06"/>
    <n v="248.45999999999998"/>
  </r>
  <r>
    <s v="FS002_P90056"/>
    <x v="1"/>
    <s v="F1022"/>
    <n v="43"/>
    <n v="2.91"/>
    <n v="125.13000000000001"/>
  </r>
  <r>
    <s v="FS002_P90057"/>
    <x v="1"/>
    <s v="F1021"/>
    <n v="83"/>
    <n v="6.18"/>
    <n v="512.93999999999994"/>
  </r>
  <r>
    <s v="FS002_P90058"/>
    <x v="1"/>
    <s v="F1022"/>
    <n v="52"/>
    <n v="3.09"/>
    <n v="160.68"/>
  </r>
  <r>
    <s v="FS002_P90059"/>
    <x v="1"/>
    <s v="F1013"/>
    <n v="95"/>
    <n v="5.5"/>
    <n v="522.5"/>
  </r>
  <r>
    <s v="FS002_P90060"/>
    <x v="1"/>
    <s v="F1021"/>
    <n v="105"/>
    <n v="6"/>
    <n v="630"/>
  </r>
  <r>
    <s v="FS002_P90061"/>
    <x v="1"/>
    <s v="F1007"/>
    <n v="94"/>
    <n v="5.82"/>
    <n v="547.08000000000004"/>
  </r>
  <r>
    <s v="FS002_P90062"/>
    <x v="1"/>
    <s v="F1009"/>
    <n v="71"/>
    <n v="4.32"/>
    <n v="306.72000000000003"/>
  </r>
  <r>
    <s v="FS002_P90063"/>
    <x v="1"/>
    <s v="F1009"/>
    <n v="104"/>
    <n v="7.07"/>
    <n v="735.28"/>
  </r>
  <r>
    <s v="FS002_P90064"/>
    <x v="1"/>
    <s v="F1019"/>
    <n v="90"/>
    <n v="5.72"/>
    <n v="514.79999999999995"/>
  </r>
  <r>
    <s v="FS002_P90065"/>
    <x v="1"/>
    <s v="F1010"/>
    <n v="104"/>
    <n v="5.88"/>
    <n v="611.52"/>
  </r>
  <r>
    <s v="FS002_P90066"/>
    <x v="1"/>
    <s v="F1012"/>
    <n v="73"/>
    <n v="7.58"/>
    <n v="553.34"/>
  </r>
  <r>
    <s v="FS002_P90067"/>
    <x v="1"/>
    <s v="F1021"/>
    <n v="63"/>
    <n v="3.83"/>
    <n v="241.29"/>
  </r>
  <r>
    <s v="FS002_P90068"/>
    <x v="1"/>
    <s v="F1007"/>
    <n v="31"/>
    <n v="5.88"/>
    <n v="182.28"/>
  </r>
  <r>
    <s v="FS002_P90069"/>
    <x v="1"/>
    <s v="F1015"/>
    <n v="180"/>
    <n v="4.7300000000000004"/>
    <n v="851.40000000000009"/>
  </r>
  <r>
    <s v="FS002_P90070"/>
    <x v="1"/>
    <s v="F1008"/>
    <n v="114"/>
    <n v="6.3"/>
    <n v="718.19999999999993"/>
  </r>
  <r>
    <s v="FS002_P90071"/>
    <x v="1"/>
    <s v="F1018"/>
    <n v="41"/>
    <n v="6"/>
    <n v="246"/>
  </r>
  <r>
    <s v="FS002_P90072"/>
    <x v="1"/>
    <s v="F1012"/>
    <n v="86"/>
    <n v="5.45"/>
    <n v="468.7"/>
  </r>
  <r>
    <s v="FS002_P90073"/>
    <x v="1"/>
    <s v="F1013"/>
    <n v="97"/>
    <n v="7.58"/>
    <n v="735.26"/>
  </r>
  <r>
    <s v="FS002_P90074"/>
    <x v="1"/>
    <s v="F1004"/>
    <n v="41"/>
    <n v="5.34"/>
    <n v="218.94"/>
  </r>
  <r>
    <s v="FS002_P90075"/>
    <x v="1"/>
    <s v="F1018"/>
    <n v="139"/>
    <n v="3.03"/>
    <n v="421.16999999999996"/>
  </r>
  <r>
    <s v="FS002_P90076"/>
    <x v="1"/>
    <s v="F1006"/>
    <n v="83"/>
    <n v="4.41"/>
    <n v="366.03000000000003"/>
  </r>
  <r>
    <s v="FS002_P90077"/>
    <x v="1"/>
    <s v="F1017"/>
    <n v="61"/>
    <n v="3.06"/>
    <n v="186.66"/>
  </r>
  <r>
    <s v="FS002_P90078"/>
    <x v="1"/>
    <s v="F1022"/>
    <n v="173"/>
    <n v="5.25"/>
    <n v="908.25"/>
  </r>
  <r>
    <s v="FS002_P90079"/>
    <x v="1"/>
    <s v="F1023"/>
    <n v="118"/>
    <n v="3.03"/>
    <n v="357.53999999999996"/>
  </r>
  <r>
    <s v="FS002_P90080"/>
    <x v="1"/>
    <s v="F1002"/>
    <n v="118"/>
    <n v="6.18"/>
    <n v="729.24"/>
  </r>
  <r>
    <s v="FS002_P90081"/>
    <x v="1"/>
    <s v="F1016"/>
    <n v="126"/>
    <n v="2.21"/>
    <n v="278.45999999999998"/>
  </r>
  <r>
    <s v="FS002_P90082"/>
    <x v="1"/>
    <s v="F1002"/>
    <n v="61"/>
    <n v="2.2999999999999998"/>
    <n v="140.29999999999998"/>
  </r>
  <r>
    <s v="FS002_P90083"/>
    <x v="1"/>
    <s v="F1009"/>
    <n v="102"/>
    <n v="5.56"/>
    <n v="567.12"/>
  </r>
  <r>
    <s v="FS002_P90084"/>
    <x v="1"/>
    <s v="F1021"/>
    <n v="94"/>
    <n v="5.7"/>
    <n v="535.80000000000007"/>
  </r>
  <r>
    <s v="FS002_P90085"/>
    <x v="1"/>
    <s v="F1015"/>
    <n v="117"/>
    <n v="6.18"/>
    <n v="723.06"/>
  </r>
  <r>
    <s v="FS002_P90086"/>
    <x v="1"/>
    <s v="F1010"/>
    <n v="124"/>
    <n v="4.7300000000000004"/>
    <n v="586.5200000000001"/>
  </r>
  <r>
    <s v="FS002_P90087"/>
    <x v="1"/>
    <s v="F1006"/>
    <n v="74"/>
    <n v="7.88"/>
    <n v="583.12"/>
  </r>
  <r>
    <s v="FS002_P90088"/>
    <x v="1"/>
    <s v="F1012"/>
    <n v="127"/>
    <n v="3.71"/>
    <n v="471.17"/>
  </r>
  <r>
    <s v="FS002_P90089"/>
    <x v="1"/>
    <s v="F1021"/>
    <n v="61"/>
    <n v="6.24"/>
    <n v="380.64"/>
  </r>
  <r>
    <s v="FS002_P90090"/>
    <x v="1"/>
    <s v="F1023"/>
    <n v="181"/>
    <n v="6.44"/>
    <n v="1165.6400000000001"/>
  </r>
  <r>
    <s v="FS002_P90091"/>
    <x v="1"/>
    <s v="F1008"/>
    <n v="156"/>
    <n v="6"/>
    <n v="936"/>
  </r>
  <r>
    <s v="FS002_P90092"/>
    <x v="1"/>
    <s v="F1010"/>
    <n v="227"/>
    <n v="6.06"/>
    <n v="1375.62"/>
  </r>
  <r>
    <s v="FS002_P90093"/>
    <x v="1"/>
    <s v="F1018"/>
    <n v="100"/>
    <n v="5.5"/>
    <n v="550"/>
  </r>
  <r>
    <s v="FS002_P90094"/>
    <x v="1"/>
    <s v="F1008"/>
    <n v="118"/>
    <n v="6.72"/>
    <n v="792.95999999999992"/>
  </r>
  <r>
    <s v="FS002_P90095"/>
    <x v="1"/>
    <s v="F1019"/>
    <n v="230"/>
    <n v="2.91"/>
    <n v="669.30000000000007"/>
  </r>
  <r>
    <s v="FS002_P90096"/>
    <x v="1"/>
    <s v="F1004"/>
    <n v="82"/>
    <n v="5.94"/>
    <n v="487.08000000000004"/>
  </r>
  <r>
    <s v="FS002_P90097"/>
    <x v="1"/>
    <s v="F1009"/>
    <n v="201"/>
    <n v="5.39"/>
    <n v="1083.3899999999999"/>
  </r>
  <r>
    <s v="FS002_P90098"/>
    <x v="1"/>
    <s v="F1010"/>
    <n v="54"/>
    <n v="6.18"/>
    <n v="333.71999999999997"/>
  </r>
  <r>
    <s v="FS002_P90099"/>
    <x v="1"/>
    <s v="F1017"/>
    <n v="53"/>
    <n v="5.2"/>
    <n v="275.60000000000002"/>
  </r>
  <r>
    <s v="FS002_P90100"/>
    <x v="1"/>
    <s v="F1001"/>
    <n v="65"/>
    <n v="1.52"/>
    <n v="98.8"/>
  </r>
  <r>
    <s v="FS002_P90101"/>
    <x v="1"/>
    <s v="F1003"/>
    <n v="64"/>
    <n v="2.4300000000000002"/>
    <n v="155.52000000000001"/>
  </r>
  <r>
    <s v="FS002_P90102"/>
    <x v="1"/>
    <s v="F1009"/>
    <n v="82"/>
    <n v="5.78"/>
    <n v="473.96000000000004"/>
  </r>
  <r>
    <s v="FS002_P90103"/>
    <x v="1"/>
    <s v="F1014"/>
    <n v="73"/>
    <n v="5.0999999999999996"/>
    <n v="372.29999999999995"/>
  </r>
  <r>
    <s v="FS002_P90104"/>
    <x v="1"/>
    <s v="F1017"/>
    <n v="42"/>
    <n v="4.8499999999999996"/>
    <n v="203.7"/>
  </r>
  <r>
    <s v="FS002_P90105"/>
    <x v="1"/>
    <s v="F1002"/>
    <n v="125"/>
    <n v="6.18"/>
    <n v="772.5"/>
  </r>
  <r>
    <s v="FS002_P90106"/>
    <x v="1"/>
    <s v="F1006"/>
    <n v="108"/>
    <n v="2.91"/>
    <n v="314.28000000000003"/>
  </r>
  <r>
    <s v="FS002_P90107"/>
    <x v="1"/>
    <s v="F1008"/>
    <n v="118"/>
    <n v="2.94"/>
    <n v="346.92"/>
  </r>
  <r>
    <s v="FS002_P90108"/>
    <x v="1"/>
    <s v="F1021"/>
    <n v="62"/>
    <n v="2.23"/>
    <n v="138.26"/>
  </r>
  <r>
    <s v="FS002_P90109"/>
    <x v="1"/>
    <s v="F1022"/>
    <n v="140"/>
    <n v="4.5"/>
    <n v="630"/>
  </r>
  <r>
    <s v="FS002_P90110"/>
    <x v="1"/>
    <s v="F1022"/>
    <n v="103"/>
    <n v="5.76"/>
    <n v="593.28"/>
  </r>
  <r>
    <s v="FS002_P90111"/>
    <x v="1"/>
    <s v="F1014"/>
    <n v="84"/>
    <n v="5.05"/>
    <n v="424.2"/>
  </r>
  <r>
    <s v="FS002_P90112"/>
    <x v="1"/>
    <s v="F1015"/>
    <n v="163"/>
    <n v="3.56"/>
    <n v="580.28"/>
  </r>
  <r>
    <s v="FS002_P90113"/>
    <x v="1"/>
    <s v="F1022"/>
    <n v="31"/>
    <n v="2.97"/>
    <n v="92.070000000000007"/>
  </r>
  <r>
    <s v="FS002_P90114"/>
    <x v="1"/>
    <s v="F1008"/>
    <n v="64"/>
    <n v="6.06"/>
    <n v="387.84"/>
  </r>
  <r>
    <s v="FS002_P90115"/>
    <x v="1"/>
    <s v="F1019"/>
    <n v="68"/>
    <n v="6.93"/>
    <n v="471.24"/>
  </r>
  <r>
    <s v="FS002_P90116"/>
    <x v="1"/>
    <s v="F1004"/>
    <n v="31"/>
    <n v="5.94"/>
    <n v="184.14000000000001"/>
  </r>
  <r>
    <s v="FS002_P90117"/>
    <x v="1"/>
    <s v="F1021"/>
    <n v="108"/>
    <n v="2.21"/>
    <n v="238.68"/>
  </r>
  <r>
    <s v="FS002_P90118"/>
    <x v="1"/>
    <s v="F1002"/>
    <n v="52"/>
    <n v="2.23"/>
    <n v="115.96"/>
  </r>
  <r>
    <s v="FS002_P90119"/>
    <x v="1"/>
    <s v="F1002"/>
    <n v="71"/>
    <n v="2.88"/>
    <n v="204.48"/>
  </r>
  <r>
    <s v="FS002_P90120"/>
    <x v="1"/>
    <s v="F1013"/>
    <n v="71"/>
    <n v="5.39"/>
    <n v="382.69"/>
  </r>
  <r>
    <s v="FS002_P90121"/>
    <x v="1"/>
    <s v="F1018"/>
    <n v="82"/>
    <n v="5.82"/>
    <n v="477.24"/>
  </r>
  <r>
    <s v="FS002_P90122"/>
    <x v="1"/>
    <s v="F1010"/>
    <n v="84"/>
    <n v="6"/>
    <n v="504"/>
  </r>
  <r>
    <s v="FS002_P90123"/>
    <x v="1"/>
    <s v="F1014"/>
    <n v="85"/>
    <n v="4.95"/>
    <n v="420.75"/>
  </r>
  <r>
    <s v="FS002_P90124"/>
    <x v="1"/>
    <s v="F1015"/>
    <n v="32"/>
    <n v="3.79"/>
    <n v="121.28"/>
  </r>
  <r>
    <s v="FS002_P90125"/>
    <x v="1"/>
    <s v="F1018"/>
    <n v="21"/>
    <n v="5.61"/>
    <n v="117.81"/>
  </r>
  <r>
    <s v="FS002_P90126"/>
    <x v="1"/>
    <s v="F1016"/>
    <n v="106"/>
    <n v="3.09"/>
    <n v="327.53999999999996"/>
  </r>
  <r>
    <s v="FS002_P90127"/>
    <x v="1"/>
    <s v="F1004"/>
    <n v="21"/>
    <n v="2.88"/>
    <n v="60.48"/>
  </r>
  <r>
    <s v="FS002_P90128"/>
    <x v="1"/>
    <s v="F1007"/>
    <n v="65"/>
    <n v="4.32"/>
    <n v="280.8"/>
  </r>
  <r>
    <s v="FS002_P90129"/>
    <x v="1"/>
    <s v="F1010"/>
    <n v="84"/>
    <n v="6.3"/>
    <n v="529.19999999999993"/>
  </r>
  <r>
    <s v="FS002_P90130"/>
    <x v="1"/>
    <s v="F1014"/>
    <n v="85"/>
    <n v="5"/>
    <n v="425"/>
  </r>
  <r>
    <s v="FS002_P90131"/>
    <x v="1"/>
    <s v="F1018"/>
    <n v="114"/>
    <n v="5.78"/>
    <n v="658.92000000000007"/>
  </r>
  <r>
    <s v="FS002_P90132"/>
    <x v="1"/>
    <s v="F1022"/>
    <n v="97"/>
    <n v="2.97"/>
    <n v="288.09000000000003"/>
  </r>
  <r>
    <s v="FS002_P90133"/>
    <x v="1"/>
    <s v="F1014"/>
    <n v="42"/>
    <n v="4.95"/>
    <n v="207.9"/>
  </r>
  <r>
    <s v="FS002_P90134"/>
    <x v="1"/>
    <s v="F1020"/>
    <n v="123"/>
    <n v="5.0999999999999996"/>
    <n v="627.29999999999995"/>
  </r>
  <r>
    <s v="FS002_P90135"/>
    <x v="1"/>
    <s v="F1022"/>
    <n v="94"/>
    <n v="6.12"/>
    <n v="575.28"/>
  </r>
  <r>
    <s v="FS002_P90136"/>
    <x v="1"/>
    <s v="F1005"/>
    <n v="53"/>
    <n v="3.09"/>
    <n v="163.76999999999998"/>
  </r>
  <r>
    <s v="FS002_P90137"/>
    <x v="1"/>
    <s v="F1014"/>
    <n v="72"/>
    <n v="3.09"/>
    <n v="222.48"/>
  </r>
  <r>
    <s v="FS002_P90138"/>
    <x v="1"/>
    <s v="F1007"/>
    <n v="43"/>
    <n v="4.28"/>
    <n v="184.04000000000002"/>
  </r>
  <r>
    <s v="FS002_P90139"/>
    <x v="1"/>
    <s v="F1011"/>
    <n v="21"/>
    <n v="6.24"/>
    <n v="131.04"/>
  </r>
  <r>
    <s v="FS002_P90140"/>
    <x v="1"/>
    <s v="F1017"/>
    <n v="64"/>
    <n v="6.5"/>
    <n v="416"/>
  </r>
  <r>
    <s v="FS002_P90141"/>
    <x v="1"/>
    <s v="F1023"/>
    <n v="64"/>
    <n v="2.97"/>
    <n v="190.08"/>
  </r>
  <r>
    <s v="FS002_P90142"/>
    <x v="1"/>
    <s v="F1016"/>
    <n v="96"/>
    <n v="4.95"/>
    <n v="475.20000000000005"/>
  </r>
  <r>
    <s v="FS002_P90143"/>
    <x v="1"/>
    <s v="F1019"/>
    <n v="23"/>
    <n v="6.24"/>
    <n v="143.52000000000001"/>
  </r>
  <r>
    <s v="FS002_P90144"/>
    <x v="1"/>
    <s v="F1014"/>
    <n v="62"/>
    <n v="5.05"/>
    <n v="313.09999999999997"/>
  </r>
  <r>
    <s v="FS002_P90145"/>
    <x v="1"/>
    <s v="F1021"/>
    <n v="107"/>
    <n v="7.8"/>
    <n v="834.6"/>
  </r>
  <r>
    <s v="FS002_P90146"/>
    <x v="1"/>
    <s v="F1012"/>
    <n v="31"/>
    <n v="6.79"/>
    <n v="210.49"/>
  </r>
  <r>
    <s v="FS002_P90147"/>
    <x v="1"/>
    <s v="F1022"/>
    <n v="106"/>
    <n v="2.91"/>
    <n v="308.46000000000004"/>
  </r>
  <r>
    <s v="FS002_P90148"/>
    <x v="1"/>
    <s v="F1003"/>
    <n v="84"/>
    <n v="6.65"/>
    <n v="558.6"/>
  </r>
  <r>
    <s v="FS002_P90149"/>
    <x v="1"/>
    <s v="F1004"/>
    <n v="74"/>
    <n v="3.15"/>
    <n v="233.1"/>
  </r>
  <r>
    <s v="FS002_P90150"/>
    <x v="1"/>
    <s v="F1019"/>
    <n v="68"/>
    <n v="2.23"/>
    <n v="151.63999999999999"/>
  </r>
  <r>
    <s v="FS002_P90151"/>
    <x v="1"/>
    <s v="F1022"/>
    <n v="86"/>
    <n v="2.4500000000000002"/>
    <n v="210.70000000000002"/>
  </r>
  <r>
    <s v="FS002_P90152"/>
    <x v="1"/>
    <s v="F1002"/>
    <n v="124"/>
    <n v="2.88"/>
    <n v="357.12"/>
  </r>
  <r>
    <s v="FS002_P90153"/>
    <x v="1"/>
    <s v="F1005"/>
    <n v="138"/>
    <n v="3.09"/>
    <n v="426.41999999999996"/>
  </r>
  <r>
    <s v="FS002_P90154"/>
    <x v="1"/>
    <s v="F1007"/>
    <n v="32"/>
    <n v="4.37"/>
    <n v="139.84"/>
  </r>
  <r>
    <s v="FS002_P90155"/>
    <x v="1"/>
    <s v="F1003"/>
    <n v="102"/>
    <n v="3.83"/>
    <n v="390.66"/>
  </r>
  <r>
    <s v="FS002_P90156"/>
    <x v="1"/>
    <s v="F1015"/>
    <n v="96"/>
    <n v="2.4"/>
    <n v="230.39999999999998"/>
  </r>
  <r>
    <s v="FS002_P90157"/>
    <x v="1"/>
    <s v="F1002"/>
    <n v="54"/>
    <n v="5.76"/>
    <n v="311.03999999999996"/>
  </r>
  <r>
    <s v="FS002_P90158"/>
    <x v="1"/>
    <s v="F1021"/>
    <n v="125"/>
    <n v="2.1800000000000002"/>
    <n v="272.5"/>
  </r>
  <r>
    <s v="FS002_P90159"/>
    <x v="1"/>
    <s v="F1004"/>
    <n v="31"/>
    <n v="3.03"/>
    <n v="93.929999999999993"/>
  </r>
  <r>
    <s v="FS002_P90160"/>
    <x v="1"/>
    <s v="F1007"/>
    <n v="86"/>
    <n v="4.32"/>
    <n v="371.52000000000004"/>
  </r>
  <r>
    <s v="FS002_P90161"/>
    <x v="1"/>
    <s v="F1011"/>
    <n v="52"/>
    <n v="6.57"/>
    <n v="341.64"/>
  </r>
  <r>
    <s v="FS002_P90162"/>
    <x v="1"/>
    <s v="F1012"/>
    <n v="31"/>
    <n v="7.58"/>
    <n v="234.98"/>
  </r>
  <r>
    <s v="FS002_P90163"/>
    <x v="1"/>
    <s v="F1008"/>
    <n v="95"/>
    <n v="5.15"/>
    <n v="489.25000000000006"/>
  </r>
  <r>
    <s v="FS002_P90164"/>
    <x v="1"/>
    <s v="F1014"/>
    <n v="106"/>
    <n v="1.58"/>
    <n v="167.48000000000002"/>
  </r>
  <r>
    <s v="FS002_P90165"/>
    <x v="1"/>
    <s v="F1001"/>
    <n v="53"/>
    <n v="6"/>
    <n v="318"/>
  </r>
  <r>
    <s v="FS002_P90166"/>
    <x v="1"/>
    <s v="F1009"/>
    <n v="82"/>
    <n v="5.5"/>
    <n v="451"/>
  </r>
  <r>
    <s v="FS002_P90167"/>
    <x v="1"/>
    <s v="F1010"/>
    <n v="43"/>
    <n v="6"/>
    <n v="258"/>
  </r>
  <r>
    <s v="FS002_P90168"/>
    <x v="1"/>
    <s v="F1013"/>
    <n v="42"/>
    <n v="5.76"/>
    <n v="241.92"/>
  </r>
  <r>
    <s v="FS002_P90169"/>
    <x v="1"/>
    <s v="F1016"/>
    <n v="75"/>
    <n v="2.91"/>
    <n v="218.25"/>
  </r>
  <r>
    <s v="FS002_P90170"/>
    <x v="1"/>
    <s v="F1020"/>
    <n v="95"/>
    <n v="5.76"/>
    <n v="547.19999999999993"/>
  </r>
  <r>
    <s v="FS002_P90171"/>
    <x v="1"/>
    <s v="F1003"/>
    <n v="104"/>
    <n v="6.06"/>
    <n v="630.24"/>
  </r>
  <r>
    <s v="FS002_P90172"/>
    <x v="1"/>
    <s v="F1004"/>
    <n v="61"/>
    <n v="2.97"/>
    <n v="181.17000000000002"/>
  </r>
  <r>
    <s v="FS002_P90173"/>
    <x v="1"/>
    <s v="F1021"/>
    <n v="54"/>
    <n v="2.58"/>
    <n v="139.32"/>
  </r>
  <r>
    <s v="FS002_P90174"/>
    <x v="1"/>
    <s v="F1022"/>
    <n v="32"/>
    <n v="2.88"/>
    <n v="92.16"/>
  </r>
  <r>
    <s v="FS002_P90175"/>
    <x v="1"/>
    <s v="F1021"/>
    <n v="32"/>
    <n v="5.7"/>
    <n v="182.4"/>
  </r>
  <r>
    <s v="FS002_P90176"/>
    <x v="1"/>
    <s v="F1023"/>
    <n v="63"/>
    <n v="6.24"/>
    <n v="393.12"/>
  </r>
  <r>
    <s v="FS002_P90177"/>
    <x v="1"/>
    <s v="F1004"/>
    <n v="119"/>
    <n v="6.83"/>
    <n v="812.77"/>
  </r>
  <r>
    <s v="FS002_P90178"/>
    <x v="1"/>
    <s v="F1020"/>
    <n v="152"/>
    <n v="3.15"/>
    <n v="478.8"/>
  </r>
  <r>
    <s v="FS002_P90179"/>
    <x v="1"/>
    <s v="F1023"/>
    <n v="31"/>
    <n v="3.12"/>
    <n v="96.72"/>
  </r>
  <r>
    <s v="FS002_P90180"/>
    <x v="1"/>
    <s v="F1016"/>
    <n v="95"/>
    <n v="6.24"/>
    <n v="592.80000000000007"/>
  </r>
  <r>
    <s v="FS002_P90181"/>
    <x v="1"/>
    <s v="F1022"/>
    <n v="73"/>
    <n v="3.15"/>
    <n v="229.95"/>
  </r>
  <r>
    <s v="FS002_P90182"/>
    <x v="1"/>
    <s v="F1008"/>
    <n v="31"/>
    <n v="6.3"/>
    <n v="195.29999999999998"/>
  </r>
  <r>
    <s v="FS002_P90183"/>
    <x v="1"/>
    <s v="F1010"/>
    <n v="82"/>
    <n v="6.12"/>
    <n v="501.84000000000003"/>
  </r>
  <r>
    <s v="FS002_P90184"/>
    <x v="1"/>
    <s v="F1023"/>
    <n v="32"/>
    <n v="6.76"/>
    <n v="216.32"/>
  </r>
  <r>
    <s v="FS002_P90185"/>
    <x v="1"/>
    <s v="F1001"/>
    <n v="103"/>
    <n v="1.53"/>
    <n v="157.59"/>
  </r>
  <r>
    <s v="FS002_P90186"/>
    <x v="1"/>
    <s v="F1002"/>
    <n v="74"/>
    <n v="2.21"/>
    <n v="163.54"/>
  </r>
  <r>
    <s v="FS002_P90187"/>
    <x v="1"/>
    <s v="F1003"/>
    <n v="21"/>
    <n v="2.38"/>
    <n v="49.98"/>
  </r>
  <r>
    <s v="FS002_P90188"/>
    <x v="1"/>
    <s v="F1007"/>
    <n v="94"/>
    <n v="6.57"/>
    <n v="617.58000000000004"/>
  </r>
  <r>
    <s v="FS002_P90189"/>
    <x v="1"/>
    <s v="F1011"/>
    <n v="119"/>
    <n v="2.1800000000000002"/>
    <n v="259.42"/>
  </r>
  <r>
    <s v="FS002_P90190"/>
    <x v="1"/>
    <s v="F1002"/>
    <n v="32"/>
    <n v="4.6399999999999997"/>
    <n v="148.47999999999999"/>
  </r>
  <r>
    <s v="FS002_P90191"/>
    <x v="1"/>
    <s v="F1012"/>
    <n v="86"/>
    <n v="7.35"/>
    <n v="632.1"/>
  </r>
  <r>
    <s v="FS002_P90192"/>
    <x v="1"/>
    <s v="F1013"/>
    <n v="22"/>
    <n v="5.88"/>
    <n v="129.35999999999999"/>
  </r>
  <r>
    <s v="FS002_P90193"/>
    <x v="1"/>
    <s v="F1023"/>
    <n v="43"/>
    <n v="6.24"/>
    <n v="268.32"/>
  </r>
  <r>
    <s v="FS002_P90194"/>
    <x v="1"/>
    <s v="F1015"/>
    <n v="108"/>
    <n v="3.94"/>
    <n v="425.52"/>
  </r>
  <r>
    <s v="FS002_P90195"/>
    <x v="1"/>
    <s v="F1018"/>
    <n v="42"/>
    <n v="5.56"/>
    <n v="233.51999999999998"/>
  </r>
  <r>
    <s v="FS002_P90196"/>
    <x v="1"/>
    <s v="F1003"/>
    <n v="148"/>
    <n v="2.58"/>
    <n v="381.84000000000003"/>
  </r>
  <r>
    <s v="FS002_P90197"/>
    <x v="1"/>
    <s v="F1006"/>
    <n v="127"/>
    <n v="4.59"/>
    <n v="582.92999999999995"/>
  </r>
  <r>
    <s v="FS002_P90198"/>
    <x v="1"/>
    <s v="F1011"/>
    <n v="102"/>
    <n v="6.37"/>
    <n v="649.74"/>
  </r>
  <r>
    <s v="FS002_P90199"/>
    <x v="1"/>
    <s v="F1014"/>
    <n v="42"/>
    <n v="5"/>
    <n v="210"/>
  </r>
  <r>
    <s v="FS002_P90200"/>
    <x v="1"/>
    <s v="F1015"/>
    <n v="41"/>
    <n v="3.71"/>
    <n v="152.10999999999999"/>
  </r>
  <r>
    <s v="FS002_P90201"/>
    <x v="1"/>
    <s v="F1019"/>
    <n v="94"/>
    <n v="7.28"/>
    <n v="684.32"/>
  </r>
  <r>
    <s v="FS002_P90202"/>
    <x v="1"/>
    <s v="F1008"/>
    <n v="43"/>
    <n v="3.15"/>
    <n v="135.44999999999999"/>
  </r>
  <r>
    <s v="FS002_P90203"/>
    <x v="1"/>
    <s v="F1010"/>
    <n v="42"/>
    <n v="6.18"/>
    <n v="259.56"/>
  </r>
  <r>
    <s v="FS002_P90204"/>
    <x v="1"/>
    <s v="F1022"/>
    <n v="74"/>
    <n v="5.94"/>
    <n v="439.56"/>
  </r>
  <r>
    <s v="FS002_P90205"/>
    <x v="1"/>
    <s v="F1017"/>
    <n v="86"/>
    <n v="5.15"/>
    <n v="442.90000000000003"/>
  </r>
  <r>
    <s v="FS002_P90206"/>
    <x v="1"/>
    <s v="F1020"/>
    <n v="131"/>
    <n v="6.83"/>
    <n v="894.73"/>
  </r>
  <r>
    <s v="FS002_P90207"/>
    <x v="1"/>
    <s v="F1021"/>
    <n v="64"/>
    <n v="6.06"/>
    <n v="387.84"/>
  </r>
  <r>
    <s v="FS002_P90208"/>
    <x v="1"/>
    <s v="F1005"/>
    <n v="73"/>
    <n v="6.24"/>
    <n v="455.52000000000004"/>
  </r>
  <r>
    <s v="FS002_P90209"/>
    <x v="1"/>
    <s v="F1011"/>
    <n v="124"/>
    <n v="3.09"/>
    <n v="383.15999999999997"/>
  </r>
  <r>
    <s v="FS002_P90210"/>
    <x v="1"/>
    <s v="F1006"/>
    <n v="106"/>
    <n v="4.59"/>
    <n v="486.53999999999996"/>
  </r>
  <r>
    <s v="FS002_P90211"/>
    <x v="1"/>
    <s v="F1019"/>
    <n v="45"/>
    <n v="7.14"/>
    <n v="321.3"/>
  </r>
  <r>
    <s v="FS003_P90002"/>
    <x v="2"/>
    <s v="F1003"/>
    <n v="94"/>
    <n v="5"/>
    <n v="470"/>
  </r>
  <r>
    <s v="FS003_P90003"/>
    <x v="2"/>
    <s v="F1001"/>
    <n v="85"/>
    <n v="5.76"/>
    <n v="489.59999999999997"/>
  </r>
  <r>
    <s v="FS003_P90004"/>
    <x v="2"/>
    <s v="F1008"/>
    <n v="187"/>
    <n v="1.52"/>
    <n v="284.24"/>
  </r>
  <r>
    <s v="FS003_P90005"/>
    <x v="2"/>
    <s v="F1002"/>
    <n v="54"/>
    <n v="5.76"/>
    <n v="311.03999999999996"/>
  </r>
  <r>
    <s v="FS003_P90006"/>
    <x v="2"/>
    <s v="F1005"/>
    <n v="64"/>
    <n v="6.12"/>
    <n v="391.68"/>
  </r>
  <r>
    <s v="FS003_P90007"/>
    <x v="2"/>
    <s v="F1021"/>
    <n v="42"/>
    <n v="6.12"/>
    <n v="257.04000000000002"/>
  </r>
  <r>
    <s v="FS003_P90008"/>
    <x v="2"/>
    <s v="F1002"/>
    <n v="61"/>
    <n v="2.85"/>
    <n v="173.85"/>
  </r>
  <r>
    <s v="FS003_P90009"/>
    <x v="2"/>
    <s v="F1006"/>
    <n v="31"/>
    <n v="4.6399999999999997"/>
    <n v="143.84"/>
  </r>
  <r>
    <s v="FS003_P90010"/>
    <x v="2"/>
    <s v="F1008"/>
    <n v="31"/>
    <n v="5.28"/>
    <n v="163.68"/>
  </r>
  <r>
    <s v="FS003_P90011"/>
    <x v="2"/>
    <s v="F1018"/>
    <n v="125"/>
    <n v="5.94"/>
    <n v="742.5"/>
  </r>
  <r>
    <s v="FS003_P90012"/>
    <x v="2"/>
    <s v="F1019"/>
    <n v="58"/>
    <n v="2.36"/>
    <n v="136.88"/>
  </r>
  <r>
    <s v="FS003_P90013"/>
    <x v="2"/>
    <s v="F1001"/>
    <n v="105"/>
    <n v="5.76"/>
    <n v="604.79999999999995"/>
  </r>
  <r>
    <s v="FS003_P90014"/>
    <x v="2"/>
    <s v="F1002"/>
    <n v="95"/>
    <n v="6.37"/>
    <n v="605.15"/>
  </r>
  <r>
    <s v="FS003_P90015"/>
    <x v="2"/>
    <s v="F1004"/>
    <n v="95"/>
    <n v="2.14"/>
    <n v="203.3"/>
  </r>
  <r>
    <s v="FS003_P90016"/>
    <x v="2"/>
    <s v="F1005"/>
    <n v="75"/>
    <n v="4.46"/>
    <n v="334.5"/>
  </r>
  <r>
    <s v="FS003_P90017"/>
    <x v="2"/>
    <s v="F1010"/>
    <n v="105"/>
    <n v="5.78"/>
    <n v="606.9"/>
  </r>
  <r>
    <s v="FS003_P90018"/>
    <x v="2"/>
    <s v="F1011"/>
    <n v="118"/>
    <n v="5.88"/>
    <n v="693.84"/>
  </r>
  <r>
    <s v="FS003_P90019"/>
    <x v="2"/>
    <s v="F1023"/>
    <n v="150"/>
    <n v="6.79"/>
    <n v="1018.5"/>
  </r>
  <r>
    <s v="FS003_P90020"/>
    <x v="2"/>
    <s v="F1007"/>
    <n v="168"/>
    <n v="1.49"/>
    <n v="250.32"/>
  </r>
  <r>
    <s v="FS003_P90021"/>
    <x v="2"/>
    <s v="F1009"/>
    <n v="52"/>
    <n v="6.18"/>
    <n v="321.36"/>
  </r>
  <r>
    <s v="FS003_P90022"/>
    <x v="2"/>
    <s v="F1018"/>
    <n v="97"/>
    <n v="2.3199999999999998"/>
    <n v="225.04"/>
  </r>
  <r>
    <s v="FS003_P90023"/>
    <x v="2"/>
    <s v="F1001"/>
    <n v="107"/>
    <n v="3"/>
    <n v="321"/>
  </r>
  <r>
    <s v="FS003_P90024"/>
    <x v="2"/>
    <s v="F1002"/>
    <n v="41"/>
    <n v="6.24"/>
    <n v="255.84"/>
  </r>
  <r>
    <s v="FS003_P90025"/>
    <x v="2"/>
    <s v="F1005"/>
    <n v="128"/>
    <n v="4.95"/>
    <n v="633.6"/>
  </r>
  <r>
    <s v="FS003_P90026"/>
    <x v="2"/>
    <s v="F1006"/>
    <n v="62"/>
    <n v="6.5"/>
    <n v="403"/>
  </r>
  <r>
    <s v="FS003_P90027"/>
    <x v="2"/>
    <s v="F1008"/>
    <n v="74"/>
    <n v="5.0999999999999996"/>
    <n v="377.4"/>
  </r>
  <r>
    <s v="FS003_P90028"/>
    <x v="2"/>
    <s v="F1009"/>
    <n v="102"/>
    <n v="1.5"/>
    <n v="153"/>
  </r>
  <r>
    <s v="FS003_P90029"/>
    <x v="2"/>
    <s v="F1011"/>
    <n v="31"/>
    <n v="4.37"/>
    <n v="135.47"/>
  </r>
  <r>
    <s v="FS003_P90030"/>
    <x v="2"/>
    <s v="F1012"/>
    <n v="31"/>
    <n v="5.67"/>
    <n v="175.77"/>
  </r>
  <r>
    <s v="FS003_P90031"/>
    <x v="2"/>
    <s v="F1014"/>
    <n v="53"/>
    <n v="5.25"/>
    <n v="278.25"/>
  </r>
  <r>
    <s v="FS003_P90032"/>
    <x v="2"/>
    <s v="F1022"/>
    <n v="43"/>
    <n v="5.72"/>
    <n v="245.95999999999998"/>
  </r>
  <r>
    <s v="FS003_P90033"/>
    <x v="2"/>
    <s v="F1023"/>
    <n v="170"/>
    <n v="2.97"/>
    <n v="504.90000000000003"/>
  </r>
  <r>
    <s v="FS003_P90034"/>
    <x v="2"/>
    <s v="F1009"/>
    <n v="51"/>
    <n v="6.18"/>
    <n v="315.18"/>
  </r>
  <r>
    <s v="FS003_P90035"/>
    <x v="2"/>
    <s v="F1001"/>
    <n v="71"/>
    <n v="2.2999999999999998"/>
    <n v="163.29999999999998"/>
  </r>
  <r>
    <s v="FS003_P90036"/>
    <x v="2"/>
    <s v="F1002"/>
    <n v="53"/>
    <n v="7.5"/>
    <n v="397.5"/>
  </r>
  <r>
    <s v="FS003_P90037"/>
    <x v="2"/>
    <s v="F1009"/>
    <n v="52"/>
    <n v="6.12"/>
    <n v="318.24"/>
  </r>
  <r>
    <s v="FS003_P90038"/>
    <x v="2"/>
    <s v="F1011"/>
    <n v="74"/>
    <n v="5.82"/>
    <n v="430.68"/>
  </r>
  <r>
    <s v="FS003_P90039"/>
    <x v="2"/>
    <s v="F1014"/>
    <n v="159"/>
    <n v="6.5"/>
    <n v="1033.5"/>
  </r>
  <r>
    <s v="FS003_P90040"/>
    <x v="2"/>
    <s v="F1010"/>
    <n v="95"/>
    <n v="3.56"/>
    <n v="338.2"/>
  </r>
  <r>
    <s v="FS003_P90041"/>
    <x v="2"/>
    <s v="F1017"/>
    <n v="21"/>
    <n v="3.03"/>
    <n v="63.629999999999995"/>
  </r>
  <r>
    <s v="FS003_P90042"/>
    <x v="2"/>
    <s v="F1001"/>
    <n v="103"/>
    <n v="2.3199999999999998"/>
    <n v="238.95999999999998"/>
  </r>
  <r>
    <s v="FS003_P90043"/>
    <x v="2"/>
    <s v="F1002"/>
    <n v="82"/>
    <n v="7.88"/>
    <n v="646.16"/>
  </r>
  <r>
    <s v="FS003_P90044"/>
    <x v="2"/>
    <s v="F1005"/>
    <n v="42"/>
    <n v="5.45"/>
    <n v="228.9"/>
  </r>
  <r>
    <s v="FS003_P90045"/>
    <x v="2"/>
    <s v="F1006"/>
    <n v="54"/>
    <n v="1.52"/>
    <n v="82.08"/>
  </r>
  <r>
    <s v="FS003_P90046"/>
    <x v="2"/>
    <s v="F1010"/>
    <n v="41"/>
    <n v="5.39"/>
    <n v="220.98999999999998"/>
  </r>
  <r>
    <s v="FS003_P90047"/>
    <x v="2"/>
    <s v="F1014"/>
    <n v="75"/>
    <n v="7.07"/>
    <n v="530.25"/>
  </r>
  <r>
    <s v="FS003_P90048"/>
    <x v="2"/>
    <s v="F1015"/>
    <n v="42"/>
    <n v="5"/>
    <n v="210"/>
  </r>
  <r>
    <s v="FS003_P90049"/>
    <x v="2"/>
    <s v="F1019"/>
    <n v="23"/>
    <n v="3.09"/>
    <n v="71.069999999999993"/>
  </r>
  <r>
    <s v="FS003_P90050"/>
    <x v="2"/>
    <s v="F1022"/>
    <n v="95"/>
    <n v="5.78"/>
    <n v="549.1"/>
  </r>
  <r>
    <s v="FS003_P90051"/>
    <x v="2"/>
    <s v="F1017"/>
    <n v="64"/>
    <n v="5.5"/>
    <n v="352"/>
  </r>
  <r>
    <s v="FS003_P90052"/>
    <x v="2"/>
    <s v="F1021"/>
    <n v="108"/>
    <n v="6.44"/>
    <n v="695.5200000000001"/>
  </r>
  <r>
    <s v="FS003_P90053"/>
    <x v="2"/>
    <s v="F1008"/>
    <n v="32"/>
    <n v="5.0999999999999996"/>
    <n v="163.19999999999999"/>
  </r>
  <r>
    <s v="FS003_P90054"/>
    <x v="2"/>
    <s v="F1018"/>
    <n v="104"/>
    <n v="5"/>
    <n v="520"/>
  </r>
  <r>
    <s v="FS003_P90055"/>
    <x v="2"/>
    <s v="F1023"/>
    <n v="83"/>
    <n v="6.76"/>
    <n v="561.07999999999993"/>
  </r>
  <r>
    <s v="FS003_P90056"/>
    <x v="2"/>
    <s v="F1001"/>
    <n v="112"/>
    <n v="3.09"/>
    <n v="346.08"/>
  </r>
  <r>
    <s v="FS003_P90057"/>
    <x v="2"/>
    <s v="F1012"/>
    <n v="117"/>
    <n v="6"/>
    <n v="702"/>
  </r>
  <r>
    <s v="FS003_P90058"/>
    <x v="2"/>
    <s v="F1016"/>
    <n v="74"/>
    <n v="2.91"/>
    <n v="215.34"/>
  </r>
  <r>
    <s v="FS003_P90059"/>
    <x v="2"/>
    <s v="F1021"/>
    <n v="95"/>
    <n v="2.88"/>
    <n v="273.59999999999997"/>
  </r>
  <r>
    <s v="FS003_P90060"/>
    <x v="2"/>
    <s v="F1004"/>
    <n v="117"/>
    <n v="4.59"/>
    <n v="537.03"/>
  </r>
  <r>
    <s v="FS003_P90061"/>
    <x v="2"/>
    <s v="F1005"/>
    <n v="114"/>
    <n v="6.24"/>
    <n v="711.36"/>
  </r>
  <r>
    <s v="FS003_P90062"/>
    <x v="2"/>
    <s v="F1009"/>
    <n v="125"/>
    <n v="1.52"/>
    <n v="190"/>
  </r>
  <r>
    <s v="FS003_P90063"/>
    <x v="2"/>
    <s v="F1003"/>
    <n v="41"/>
    <n v="7.35"/>
    <n v="301.34999999999997"/>
  </r>
  <r>
    <s v="FS003_P90064"/>
    <x v="2"/>
    <s v="F1008"/>
    <n v="64"/>
    <n v="6.24"/>
    <n v="399.36"/>
  </r>
  <r>
    <s v="FS003_P90065"/>
    <x v="2"/>
    <s v="F1018"/>
    <n v="108"/>
    <n v="2.6"/>
    <n v="280.8"/>
  </r>
  <r>
    <s v="FS003_P90066"/>
    <x v="2"/>
    <s v="F1018"/>
    <n v="83"/>
    <n v="6"/>
    <n v="498"/>
  </r>
  <r>
    <s v="FS003_P90067"/>
    <x v="2"/>
    <s v="F1011"/>
    <n v="104"/>
    <n v="2.58"/>
    <n v="268.32"/>
  </r>
  <r>
    <s v="FS003_P90068"/>
    <x v="2"/>
    <s v="F1006"/>
    <n v="42"/>
    <n v="5.39"/>
    <n v="226.38"/>
  </r>
  <r>
    <s v="FS003_P90069"/>
    <x v="2"/>
    <s v="F1008"/>
    <n v="72"/>
    <n v="6.31"/>
    <n v="454.32"/>
  </r>
  <r>
    <s v="FS003_P90070"/>
    <x v="2"/>
    <s v="F1014"/>
    <n v="108"/>
    <n v="4.9000000000000004"/>
    <n v="529.20000000000005"/>
  </r>
  <r>
    <s v="FS003_P90071"/>
    <x v="2"/>
    <s v="F1019"/>
    <n v="84"/>
    <n v="3.68"/>
    <n v="309.12"/>
  </r>
  <r>
    <s v="FS003_P90072"/>
    <x v="2"/>
    <s v="F1011"/>
    <n v="117"/>
    <n v="7"/>
    <n v="819"/>
  </r>
  <r>
    <s v="FS003_P90073"/>
    <x v="2"/>
    <s v="F1019"/>
    <n v="95"/>
    <n v="4.32"/>
    <n v="410.40000000000003"/>
  </r>
  <r>
    <s v="FS003_P90074"/>
    <x v="2"/>
    <s v="F1021"/>
    <n v="31"/>
    <n v="5.88"/>
    <n v="182.28"/>
  </r>
  <r>
    <s v="FS003_P90075"/>
    <x v="2"/>
    <s v="F1001"/>
    <n v="43"/>
    <n v="7.21"/>
    <n v="310.02999999999997"/>
  </r>
  <r>
    <s v="FS003_P90076"/>
    <x v="2"/>
    <s v="F1007"/>
    <n v="22"/>
    <n v="2.91"/>
    <n v="64.02000000000001"/>
  </r>
  <r>
    <s v="FS003_P90077"/>
    <x v="2"/>
    <s v="F1021"/>
    <n v="137"/>
    <n v="6.76"/>
    <n v="926.12"/>
  </r>
  <r>
    <s v="FS003_P90078"/>
    <x v="2"/>
    <s v="F1022"/>
    <n v="73"/>
    <n v="4.28"/>
    <n v="312.44"/>
  </r>
  <r>
    <s v="FS003_P90079"/>
    <x v="2"/>
    <s v="F1003"/>
    <n v="114"/>
    <n v="6"/>
    <n v="684"/>
  </r>
  <r>
    <s v="FS003_P90080"/>
    <x v="2"/>
    <s v="F1014"/>
    <n v="108"/>
    <n v="6.37"/>
    <n v="687.96"/>
  </r>
  <r>
    <s v="FS003_P90081"/>
    <x v="2"/>
    <s v="F1015"/>
    <n v="95"/>
    <n v="1.5"/>
    <n v="142.5"/>
  </r>
  <r>
    <s v="FS003_P90082"/>
    <x v="2"/>
    <s v="F1019"/>
    <n v="124"/>
    <n v="5.05"/>
    <n v="626.19999999999993"/>
  </r>
  <r>
    <s v="FS003_P90083"/>
    <x v="2"/>
    <s v="F1020"/>
    <n v="34"/>
    <n v="5.2"/>
    <n v="176.8"/>
  </r>
  <r>
    <s v="FS003_P90084"/>
    <x v="2"/>
    <s v="F1021"/>
    <n v="32"/>
    <n v="5.34"/>
    <n v="170.88"/>
  </r>
  <r>
    <s v="FS003_P90085"/>
    <x v="2"/>
    <s v="F1023"/>
    <n v="134"/>
    <n v="2.34"/>
    <n v="313.56"/>
  </r>
  <r>
    <s v="FS003_P90086"/>
    <x v="2"/>
    <s v="F1018"/>
    <n v="73"/>
    <n v="5.23"/>
    <n v="381.79"/>
  </r>
  <r>
    <s v="FS003_P90087"/>
    <x v="2"/>
    <s v="F1016"/>
    <n v="86"/>
    <n v="6.3"/>
    <n v="541.79999999999995"/>
  </r>
  <r>
    <s v="FS003_P90088"/>
    <x v="2"/>
    <s v="F1017"/>
    <n v="53"/>
    <n v="6.06"/>
    <n v="321.18"/>
  </r>
  <r>
    <s v="FS003_P90089"/>
    <x v="2"/>
    <s v="F1018"/>
    <n v="52"/>
    <n v="6.5"/>
    <n v="338"/>
  </r>
  <r>
    <s v="FS003_P90090"/>
    <x v="2"/>
    <s v="F1019"/>
    <n v="58"/>
    <n v="5.76"/>
    <n v="334.08"/>
  </r>
  <r>
    <s v="FS003_P90091"/>
    <x v="2"/>
    <s v="F1002"/>
    <n v="126"/>
    <n v="3.15"/>
    <n v="396.9"/>
  </r>
  <r>
    <s v="FS003_P90092"/>
    <x v="2"/>
    <s v="F1011"/>
    <n v="117"/>
    <n v="4.41"/>
    <n v="515.97"/>
  </r>
  <r>
    <s v="FS003_P90093"/>
    <x v="2"/>
    <s v="F1001"/>
    <n v="127"/>
    <n v="7.14"/>
    <n v="906.78"/>
  </r>
  <r>
    <s v="FS003_P90094"/>
    <x v="2"/>
    <s v="F1004"/>
    <n v="162"/>
    <n v="1.52"/>
    <n v="246.24"/>
  </r>
  <r>
    <s v="FS003_P90095"/>
    <x v="2"/>
    <s v="F1005"/>
    <n v="194"/>
    <n v="6.65"/>
    <n v="1290.1000000000001"/>
  </r>
  <r>
    <s v="FS003_P90096"/>
    <x v="2"/>
    <s v="F1017"/>
    <n v="61"/>
    <n v="2.3199999999999998"/>
    <n v="141.51999999999998"/>
  </r>
  <r>
    <s v="FS003_P90097"/>
    <x v="2"/>
    <s v="F1019"/>
    <n v="200"/>
    <n v="2.4500000000000002"/>
    <n v="490.00000000000006"/>
  </r>
  <r>
    <s v="FS003_P90098"/>
    <x v="2"/>
    <s v="F1001"/>
    <n v="41"/>
    <n v="2.85"/>
    <n v="116.85000000000001"/>
  </r>
  <r>
    <s v="FS003_P90099"/>
    <x v="2"/>
    <s v="F1004"/>
    <n v="43"/>
    <n v="3.09"/>
    <n v="132.87"/>
  </r>
  <r>
    <s v="FS003_P90100"/>
    <x v="2"/>
    <s v="F1008"/>
    <n v="193"/>
    <n v="5"/>
    <n v="965"/>
  </r>
  <r>
    <s v="FS003_P90101"/>
    <x v="2"/>
    <s v="F1002"/>
    <n v="78"/>
    <n v="2.21"/>
    <n v="172.38"/>
  </r>
  <r>
    <s v="FS003_P90102"/>
    <x v="2"/>
    <s v="F1007"/>
    <n v="225"/>
    <n v="7"/>
    <n v="1575"/>
  </r>
  <r>
    <s v="FS003_P90103"/>
    <x v="2"/>
    <s v="F1013"/>
    <n v="105"/>
    <n v="1.55"/>
    <n v="162.75"/>
  </r>
  <r>
    <s v="FS003_P90104"/>
    <x v="2"/>
    <s v="F1017"/>
    <n v="208"/>
    <n v="5.88"/>
    <n v="1223.04"/>
  </r>
  <r>
    <s v="FS003_P90105"/>
    <x v="2"/>
    <s v="F1001"/>
    <n v="197"/>
    <n v="1.56"/>
    <n v="307.32"/>
  </r>
  <r>
    <s v="FS003_P90106"/>
    <x v="2"/>
    <s v="F1002"/>
    <n v="131"/>
    <n v="2.5299999999999998"/>
    <n v="331.42999999999995"/>
  </r>
  <r>
    <s v="FS003_P90107"/>
    <x v="2"/>
    <s v="F1006"/>
    <n v="145"/>
    <n v="2.88"/>
    <n v="417.59999999999997"/>
  </r>
  <r>
    <s v="FS003_P90108"/>
    <x v="2"/>
    <s v="F1003"/>
    <n v="363"/>
    <n v="4.37"/>
    <n v="1586.31"/>
  </r>
  <r>
    <s v="FS003_P90109"/>
    <x v="2"/>
    <s v="F1006"/>
    <n v="204"/>
    <n v="3.64"/>
    <n v="742.56000000000006"/>
  </r>
  <r>
    <s v="FS003_P90110"/>
    <x v="2"/>
    <s v="F1016"/>
    <n v="400"/>
    <n v="2.91"/>
    <n v="1164"/>
  </r>
  <r>
    <s v="FS003_P90111"/>
    <x v="2"/>
    <s v="F1022"/>
    <n v="267"/>
    <n v="6.24"/>
    <n v="1666.0800000000002"/>
  </r>
  <r>
    <s v="FS003_P90112"/>
    <x v="2"/>
    <s v="F1015"/>
    <n v="273"/>
    <n v="4.8499999999999996"/>
    <n v="1324.05"/>
  </r>
  <r>
    <s v="FS003_P90113"/>
    <x v="2"/>
    <s v="F1021"/>
    <n v="278"/>
    <n v="2.91"/>
    <n v="808.98"/>
  </r>
  <r>
    <s v="FS003_P90114"/>
    <x v="2"/>
    <s v="F1003"/>
    <n v="177"/>
    <n v="3.15"/>
    <n v="557.54999999999995"/>
  </r>
  <r>
    <s v="FS003_P90115"/>
    <x v="2"/>
    <s v="F1005"/>
    <n v="194"/>
    <n v="4.7300000000000004"/>
    <n v="917.62000000000012"/>
  </r>
  <r>
    <s v="FS003_P90116"/>
    <x v="2"/>
    <s v="F1013"/>
    <n v="150"/>
    <n v="7.43"/>
    <n v="1114.5"/>
  </r>
  <r>
    <s v="FS003_P90117"/>
    <x v="2"/>
    <s v="F1012"/>
    <n v="82"/>
    <n v="5.82"/>
    <n v="477.24"/>
  </r>
  <r>
    <s v="FS003_P90118"/>
    <x v="2"/>
    <s v="F1010"/>
    <n v="21"/>
    <n v="3.15"/>
    <n v="66.149999999999991"/>
  </r>
  <r>
    <s v="FS003_P90119"/>
    <x v="2"/>
    <s v="F1001"/>
    <n v="95"/>
    <n v="2.94"/>
    <n v="279.3"/>
  </r>
  <r>
    <s v="FS003_P90120"/>
    <x v="2"/>
    <s v="F1015"/>
    <n v="42"/>
    <n v="1.43"/>
    <n v="60.059999999999995"/>
  </r>
  <r>
    <s v="FS003_P90121"/>
    <x v="2"/>
    <s v="F1002"/>
    <n v="180"/>
    <n v="2.34"/>
    <n v="421.2"/>
  </r>
  <r>
    <s v="FS003_P90122"/>
    <x v="2"/>
    <s v="F1014"/>
    <n v="21"/>
    <n v="6.3"/>
    <n v="132.29999999999998"/>
  </r>
  <r>
    <s v="FS003_P90123"/>
    <x v="2"/>
    <s v="F1019"/>
    <n v="118"/>
    <n v="5.0999999999999996"/>
    <n v="601.79999999999995"/>
  </r>
  <r>
    <s v="FS003_P90124"/>
    <x v="2"/>
    <s v="F1020"/>
    <n v="90"/>
    <n v="6.12"/>
    <n v="550.79999999999995"/>
  </r>
  <r>
    <s v="FS003_P90125"/>
    <x v="2"/>
    <s v="F1002"/>
    <n v="119"/>
    <n v="3.79"/>
    <n v="451.01"/>
  </r>
  <r>
    <s v="FS003_P90126"/>
    <x v="2"/>
    <s v="F1005"/>
    <n v="41"/>
    <n v="2.25"/>
    <n v="92.25"/>
  </r>
  <r>
    <s v="FS003_P90127"/>
    <x v="2"/>
    <s v="F1017"/>
    <n v="113"/>
    <n v="2.94"/>
    <n v="332.21999999999997"/>
  </r>
  <r>
    <s v="FS003_P90128"/>
    <x v="2"/>
    <s v="F1018"/>
    <n v="263"/>
    <n v="6.3"/>
    <n v="1656.8999999999999"/>
  </r>
  <r>
    <s v="FS003_P90129"/>
    <x v="2"/>
    <s v="F1002"/>
    <n v="102"/>
    <n v="5.15"/>
    <n v="525.30000000000007"/>
  </r>
  <r>
    <s v="FS003_P90130"/>
    <x v="2"/>
    <s v="F1009"/>
    <n v="108"/>
    <n v="2.3199999999999998"/>
    <n v="250.55999999999997"/>
  </r>
  <r>
    <s v="FS003_P90131"/>
    <x v="2"/>
    <s v="F1010"/>
    <n v="62"/>
    <n v="2.94"/>
    <n v="182.28"/>
  </r>
  <r>
    <s v="FS003_P90132"/>
    <x v="2"/>
    <s v="F1004"/>
    <n v="119"/>
    <n v="6.31"/>
    <n v="750.89"/>
  </r>
  <r>
    <s v="FS003_P90133"/>
    <x v="2"/>
    <s v="F1008"/>
    <n v="112"/>
    <n v="5.67"/>
    <n v="635.04"/>
  </r>
  <r>
    <s v="FS003_P90134"/>
    <x v="2"/>
    <s v="F1010"/>
    <n v="74"/>
    <n v="7.28"/>
    <n v="538.72"/>
  </r>
  <r>
    <s v="FS003_P90135"/>
    <x v="2"/>
    <s v="F1018"/>
    <n v="104"/>
    <n v="2.3199999999999998"/>
    <n v="241.27999999999997"/>
  </r>
  <r>
    <s v="FS003_P90136"/>
    <x v="2"/>
    <s v="F1011"/>
    <n v="41"/>
    <n v="2.91"/>
    <n v="119.31"/>
  </r>
  <r>
    <s v="FS003_P90137"/>
    <x v="2"/>
    <s v="F1012"/>
    <n v="179"/>
    <n v="5.61"/>
    <n v="1004.19"/>
  </r>
  <r>
    <s v="FS003_P90138"/>
    <x v="2"/>
    <s v="F1016"/>
    <n v="41"/>
    <n v="6.57"/>
    <n v="269.37"/>
  </r>
  <r>
    <s v="FS003_P90139"/>
    <x v="2"/>
    <s v="F1018"/>
    <n v="92"/>
    <n v="5.45"/>
    <n v="501.40000000000003"/>
  </r>
  <r>
    <s v="FS003_P90140"/>
    <x v="2"/>
    <s v="F1023"/>
    <n v="22"/>
    <n v="7.65"/>
    <n v="168.3"/>
  </r>
  <r>
    <s v="FS003_P90141"/>
    <x v="2"/>
    <s v="F1011"/>
    <n v="42"/>
    <n v="6.5"/>
    <n v="273"/>
  </r>
  <r>
    <s v="FS003_P90142"/>
    <x v="2"/>
    <s v="F1013"/>
    <n v="95"/>
    <n v="6.18"/>
    <n v="587.1"/>
  </r>
  <r>
    <s v="FS003_P90143"/>
    <x v="2"/>
    <s v="F1018"/>
    <n v="97"/>
    <n v="5.78"/>
    <n v="560.66"/>
  </r>
  <r>
    <s v="FS003_P90144"/>
    <x v="2"/>
    <s v="F1003"/>
    <n v="112"/>
    <n v="5.88"/>
    <n v="658.56"/>
  </r>
  <r>
    <s v="FS003_P90145"/>
    <x v="2"/>
    <s v="F1005"/>
    <n v="175"/>
    <n v="2.34"/>
    <n v="409.5"/>
  </r>
  <r>
    <s v="FS003_P90146"/>
    <x v="2"/>
    <s v="F1010"/>
    <n v="107"/>
    <n v="2.48"/>
    <n v="265.36"/>
  </r>
  <r>
    <s v="FS003_P90147"/>
    <x v="2"/>
    <s v="F1013"/>
    <n v="53"/>
    <n v="6.3"/>
    <n v="333.9"/>
  </r>
  <r>
    <s v="FS003_P90148"/>
    <x v="2"/>
    <s v="F1015"/>
    <n v="118"/>
    <n v="7.43"/>
    <n v="876.74"/>
  </r>
  <r>
    <s v="FS003_P90149"/>
    <x v="2"/>
    <s v="F1023"/>
    <n v="156"/>
    <n v="6.24"/>
    <n v="973.44"/>
  </r>
  <r>
    <s v="FS003_P90150"/>
    <x v="2"/>
    <s v="F1002"/>
    <n v="64"/>
    <n v="6.24"/>
    <n v="399.36"/>
  </r>
  <r>
    <s v="FS003_P90151"/>
    <x v="2"/>
    <s v="F1022"/>
    <n v="92"/>
    <n v="5.7"/>
    <n v="524.4"/>
  </r>
  <r>
    <s v="FS003_P90152"/>
    <x v="2"/>
    <s v="F1008"/>
    <n v="93"/>
    <n v="5.67"/>
    <n v="527.30999999999995"/>
  </r>
  <r>
    <s v="FS003_P90153"/>
    <x v="2"/>
    <s v="F1013"/>
    <n v="21"/>
    <n v="3.15"/>
    <n v="66.149999999999991"/>
  </r>
  <r>
    <s v="FS003_P90154"/>
    <x v="2"/>
    <s v="F1023"/>
    <n v="85"/>
    <n v="4.68"/>
    <n v="397.79999999999995"/>
  </r>
  <r>
    <s v="FS003_P90155"/>
    <x v="2"/>
    <s v="F1007"/>
    <n v="96"/>
    <n v="5.82"/>
    <n v="558.72"/>
  </r>
  <r>
    <s v="FS003_P90156"/>
    <x v="2"/>
    <s v="F1011"/>
    <n v="112"/>
    <n v="6.18"/>
    <n v="692.16"/>
  </r>
  <r>
    <s v="FS003_P90157"/>
    <x v="2"/>
    <s v="F1016"/>
    <n v="95"/>
    <n v="3.09"/>
    <n v="293.55"/>
  </r>
  <r>
    <s v="FS003_P90158"/>
    <x v="2"/>
    <s v="F1002"/>
    <n v="42"/>
    <n v="6.76"/>
    <n v="283.92"/>
  </r>
  <r>
    <s v="FS003_P90159"/>
    <x v="2"/>
    <s v="F1009"/>
    <n v="54"/>
    <n v="3.03"/>
    <n v="163.61999999999998"/>
  </r>
  <r>
    <s v="FS003_P90160"/>
    <x v="2"/>
    <s v="F1012"/>
    <n v="82"/>
    <n v="2.94"/>
    <n v="241.07999999999998"/>
  </r>
  <r>
    <s v="FS003_P90161"/>
    <x v="2"/>
    <s v="F1005"/>
    <n v="63"/>
    <n v="5.82"/>
    <n v="366.66"/>
  </r>
  <r>
    <s v="FS003_P90162"/>
    <x v="2"/>
    <s v="F1001"/>
    <n v="52"/>
    <n v="3.56"/>
    <n v="185.12"/>
  </r>
  <r>
    <s v="FS003_P90163"/>
    <x v="2"/>
    <s v="F1005"/>
    <n v="31"/>
    <n v="2.1800000000000002"/>
    <n v="67.58"/>
  </r>
  <r>
    <s v="FS003_P90164"/>
    <x v="2"/>
    <s v="F1009"/>
    <n v="85"/>
    <n v="2.97"/>
    <n v="252.45000000000002"/>
  </r>
  <r>
    <s v="FS003_P90165"/>
    <x v="2"/>
    <s v="F1002"/>
    <n v="43"/>
    <n v="5.56"/>
    <n v="239.07999999999998"/>
  </r>
  <r>
    <s v="FS003_P90166"/>
    <x v="2"/>
    <s v="F1005"/>
    <n v="31"/>
    <n v="7.73"/>
    <n v="239.63000000000002"/>
  </r>
  <r>
    <s v="FS003_P90167"/>
    <x v="2"/>
    <s v="F1016"/>
    <n v="135"/>
    <n v="2.85"/>
    <n v="384.75"/>
  </r>
  <r>
    <s v="FS003_P90168"/>
    <x v="2"/>
    <s v="F1017"/>
    <n v="62"/>
    <n v="1.49"/>
    <n v="92.38"/>
  </r>
  <r>
    <s v="FS003_P90169"/>
    <x v="2"/>
    <s v="F1020"/>
    <n v="103"/>
    <n v="2.88"/>
    <n v="296.64"/>
  </r>
  <r>
    <s v="FS003_P90170"/>
    <x v="2"/>
    <s v="F1023"/>
    <n v="21"/>
    <n v="4.41"/>
    <n v="92.61"/>
  </r>
  <r>
    <s v="FS003_P90171"/>
    <x v="2"/>
    <s v="F1006"/>
    <n v="61"/>
    <n v="2.91"/>
    <n v="177.51000000000002"/>
  </r>
  <r>
    <s v="FS003_P90172"/>
    <x v="2"/>
    <s v="F1015"/>
    <n v="163"/>
    <n v="5.15"/>
    <n v="839.45"/>
  </r>
  <r>
    <s v="FS003_P90173"/>
    <x v="2"/>
    <s v="F1013"/>
    <n v="116"/>
    <n v="6.37"/>
    <n v="738.92"/>
  </r>
  <r>
    <s v="FS003_P90174"/>
    <x v="2"/>
    <s v="F1017"/>
    <n v="32"/>
    <n v="3.68"/>
    <n v="117.76"/>
  </r>
  <r>
    <s v="FS003_P90175"/>
    <x v="2"/>
    <s v="F1018"/>
    <n v="116"/>
    <n v="6.06"/>
    <n v="702.95999999999992"/>
  </r>
  <r>
    <s v="FS003_P90176"/>
    <x v="2"/>
    <s v="F1023"/>
    <n v="171"/>
    <n v="5.67"/>
    <n v="969.56999999999994"/>
  </r>
  <r>
    <s v="FS003_P90177"/>
    <x v="2"/>
    <s v="F1008"/>
    <n v="53"/>
    <n v="5.61"/>
    <n v="297.33000000000004"/>
  </r>
  <r>
    <s v="FS003_P90178"/>
    <x v="2"/>
    <s v="F1009"/>
    <n v="72"/>
    <n v="6.37"/>
    <n v="458.64"/>
  </r>
  <r>
    <s v="FS003_P90179"/>
    <x v="2"/>
    <s v="F1023"/>
    <n v="86"/>
    <n v="2.1800000000000002"/>
    <n v="187.48000000000002"/>
  </r>
  <r>
    <s v="FS003_P90180"/>
    <x v="2"/>
    <s v="F1014"/>
    <n v="32"/>
    <n v="6"/>
    <n v="192"/>
  </r>
  <r>
    <s v="FS003_P90181"/>
    <x v="2"/>
    <s v="F1020"/>
    <n v="193"/>
    <n v="5.5"/>
    <n v="1061.5"/>
  </r>
  <r>
    <s v="FS003_P90182"/>
    <x v="2"/>
    <s v="F1009"/>
    <n v="113"/>
    <n v="6"/>
    <n v="678"/>
  </r>
  <r>
    <s v="FS003_P90183"/>
    <x v="2"/>
    <s v="F1005"/>
    <n v="104"/>
    <n v="5.25"/>
    <n v="546"/>
  </r>
  <r>
    <s v="FS003_P90184"/>
    <x v="2"/>
    <s v="F1019"/>
    <n v="134"/>
    <n v="5.94"/>
    <n v="795.96"/>
  </r>
  <r>
    <s v="FS003_P90185"/>
    <x v="2"/>
    <s v="F1021"/>
    <n v="62"/>
    <n v="5.0999999999999996"/>
    <n v="316.2"/>
  </r>
  <r>
    <s v="FS003_P90186"/>
    <x v="2"/>
    <s v="F1001"/>
    <n v="63"/>
    <n v="6.31"/>
    <n v="397.53"/>
  </r>
  <r>
    <s v="FS003_P90187"/>
    <x v="2"/>
    <s v="F1009"/>
    <n v="104"/>
    <n v="5.88"/>
    <n v="611.52"/>
  </r>
  <r>
    <s v="FS003_P90188"/>
    <x v="2"/>
    <s v="F1023"/>
    <n v="180"/>
    <n v="1.5"/>
    <n v="270"/>
  </r>
  <r>
    <s v="FS003_P90189"/>
    <x v="2"/>
    <s v="F1015"/>
    <n v="41"/>
    <n v="2.88"/>
    <n v="118.08"/>
  </r>
  <r>
    <s v="FS003_P90190"/>
    <x v="2"/>
    <s v="F1005"/>
    <n v="52"/>
    <n v="5.5"/>
    <n v="286"/>
  </r>
  <r>
    <s v="FS003_P90191"/>
    <x v="2"/>
    <s v="F1008"/>
    <n v="21"/>
    <n v="3.56"/>
    <n v="74.760000000000005"/>
  </r>
  <r>
    <s v="FS003_P90192"/>
    <x v="2"/>
    <s v="F1012"/>
    <n v="95"/>
    <n v="7.14"/>
    <n v="678.3"/>
  </r>
  <r>
    <s v="FS003_P90193"/>
    <x v="2"/>
    <s v="F1004"/>
    <n v="102"/>
    <n v="6.06"/>
    <n v="618.12"/>
  </r>
  <r>
    <s v="FS003_P90194"/>
    <x v="2"/>
    <s v="F1016"/>
    <n v="108"/>
    <n v="6.18"/>
    <n v="667.43999999999994"/>
  </r>
  <r>
    <s v="FS003_P90195"/>
    <x v="2"/>
    <s v="F1014"/>
    <n v="108"/>
    <n v="2.88"/>
    <n v="311.03999999999996"/>
  </r>
  <r>
    <s v="FS003_P90196"/>
    <x v="2"/>
    <s v="F1022"/>
    <n v="103"/>
    <n v="3.09"/>
    <n v="318.27"/>
  </r>
  <r>
    <s v="FS003_P90197"/>
    <x v="2"/>
    <s v="F1002"/>
    <n v="32"/>
    <n v="7.73"/>
    <n v="247.36"/>
  </r>
  <r>
    <s v="FS003_P90198"/>
    <x v="2"/>
    <s v="F1005"/>
    <n v="63"/>
    <n v="5.15"/>
    <n v="324.45000000000005"/>
  </r>
  <r>
    <s v="FS003_P90199"/>
    <x v="2"/>
    <s v="F1006"/>
    <n v="84"/>
    <n v="2.97"/>
    <n v="249.48000000000002"/>
  </r>
  <r>
    <s v="FS003_P90200"/>
    <x v="2"/>
    <s v="F1010"/>
    <n v="185"/>
    <n v="2.27"/>
    <n v="419.95"/>
  </r>
  <r>
    <s v="FS003_P90201"/>
    <x v="2"/>
    <s v="F1022"/>
    <n v="86"/>
    <n v="5.15"/>
    <n v="442.90000000000003"/>
  </r>
  <r>
    <s v="FS003_P90202"/>
    <x v="2"/>
    <s v="F1009"/>
    <n v="94"/>
    <n v="5.82"/>
    <n v="547.08000000000004"/>
  </r>
  <r>
    <s v="FS003_P90203"/>
    <x v="2"/>
    <s v="F1014"/>
    <n v="103"/>
    <n v="5.67"/>
    <n v="584.01"/>
  </r>
  <r>
    <s v="FS003_P90204"/>
    <x v="2"/>
    <s v="F1015"/>
    <n v="117"/>
    <n v="2.88"/>
    <n v="336.96"/>
  </r>
  <r>
    <s v="FS003_P90205"/>
    <x v="2"/>
    <s v="F1020"/>
    <n v="117"/>
    <n v="6.3"/>
    <n v="737.1"/>
  </r>
  <r>
    <s v="FS003_P90206"/>
    <x v="2"/>
    <s v="F1022"/>
    <n v="61"/>
    <n v="5.0999999999999996"/>
    <n v="311.09999999999997"/>
  </r>
  <r>
    <s v="FS003_P90207"/>
    <x v="2"/>
    <s v="F1001"/>
    <n v="97"/>
    <n v="3.15"/>
    <n v="305.55"/>
  </r>
  <r>
    <s v="FS003_P90208"/>
    <x v="2"/>
    <s v="F1013"/>
    <n v="51"/>
    <n v="6.3"/>
    <n v="321.3"/>
  </r>
  <r>
    <s v="FS003_P90209"/>
    <x v="2"/>
    <s v="F1014"/>
    <n v="53"/>
    <n v="3.9"/>
    <n v="206.7"/>
  </r>
  <r>
    <s v="FS003_P90210"/>
    <x v="2"/>
    <s v="F1010"/>
    <n v="125"/>
    <n v="1.46"/>
    <n v="182.5"/>
  </r>
  <r>
    <s v="FS003_P90211"/>
    <x v="2"/>
    <s v="F1017"/>
    <n v="103"/>
    <n v="4.41"/>
    <n v="454.23"/>
  </r>
  <r>
    <s v="FS003_P90212"/>
    <x v="2"/>
    <s v="F1015"/>
    <n v="124"/>
    <n v="5.76"/>
    <n v="714.24"/>
  </r>
  <r>
    <s v="FS003_P90213"/>
    <x v="2"/>
    <s v="F1016"/>
    <n v="74"/>
    <n v="5.0999999999999996"/>
    <n v="377.4"/>
  </r>
  <r>
    <s v="FS003_P90214"/>
    <x v="2"/>
    <s v="F1012"/>
    <n v="117"/>
    <n v="4.8"/>
    <n v="561.6"/>
  </r>
  <r>
    <s v="FS003_P90215"/>
    <x v="2"/>
    <s v="F1013"/>
    <n v="32"/>
    <n v="5.94"/>
    <n v="190.08"/>
  </r>
  <r>
    <s v="FS003_P90216"/>
    <x v="2"/>
    <s v="F1023"/>
    <n v="84"/>
    <n v="3.64"/>
    <n v="305.76"/>
  </r>
  <r>
    <s v="FS003_P90217"/>
    <x v="2"/>
    <s v="F1023"/>
    <n v="53"/>
    <n v="2.85"/>
    <n v="151.05000000000001"/>
  </r>
  <r>
    <s v="FS004_P90003"/>
    <x v="3"/>
    <s v="F1012"/>
    <n v="31"/>
    <n v="5.7"/>
    <n v="176.70000000000002"/>
  </r>
  <r>
    <s v="FS004_P90004"/>
    <x v="3"/>
    <s v="F1008"/>
    <n v="128"/>
    <n v="6.06"/>
    <n v="775.68"/>
  </r>
  <r>
    <s v="FS004_P90005"/>
    <x v="3"/>
    <s v="F1018"/>
    <n v="72"/>
    <n v="5.34"/>
    <n v="384.48"/>
  </r>
  <r>
    <s v="FS004_P90006"/>
    <x v="3"/>
    <s v="F1001"/>
    <n v="63"/>
    <n v="4.75"/>
    <n v="299.25"/>
  </r>
  <r>
    <s v="FS004_P90007"/>
    <x v="3"/>
    <s v="F1014"/>
    <n v="32"/>
    <n v="6.24"/>
    <n v="199.68"/>
  </r>
  <r>
    <s v="FS004_P90008"/>
    <x v="3"/>
    <s v="F1020"/>
    <n v="59"/>
    <n v="2.94"/>
    <n v="173.46"/>
  </r>
  <r>
    <s v="FS004_P90009"/>
    <x v="3"/>
    <s v="F1023"/>
    <n v="117"/>
    <n v="6.24"/>
    <n v="730.08"/>
  </r>
  <r>
    <s v="FS004_P90010"/>
    <x v="3"/>
    <s v="F1005"/>
    <n v="95"/>
    <n v="1.56"/>
    <n v="148.20000000000002"/>
  </r>
  <r>
    <s v="FS004_P90011"/>
    <x v="3"/>
    <s v="F1021"/>
    <n v="179"/>
    <n v="2.85"/>
    <n v="510.15000000000003"/>
  </r>
  <r>
    <s v="FS004_P90012"/>
    <x v="3"/>
    <s v="F1001"/>
    <n v="53"/>
    <n v="3.15"/>
    <n v="166.95"/>
  </r>
  <r>
    <s v="FS004_P90013"/>
    <x v="3"/>
    <s v="F1003"/>
    <n v="117"/>
    <n v="5.94"/>
    <n v="694.98"/>
  </r>
  <r>
    <s v="FS004_P90014"/>
    <x v="3"/>
    <s v="F1021"/>
    <n v="95"/>
    <n v="2.88"/>
    <n v="273.59999999999997"/>
  </r>
  <r>
    <s v="FS004_P90015"/>
    <x v="3"/>
    <s v="F1016"/>
    <n v="21"/>
    <n v="1.46"/>
    <n v="30.66"/>
  </r>
  <r>
    <s v="FS004_P90016"/>
    <x v="3"/>
    <s v="F1004"/>
    <n v="54"/>
    <n v="2.5299999999999998"/>
    <n v="136.61999999999998"/>
  </r>
  <r>
    <s v="FS004_P90017"/>
    <x v="3"/>
    <s v="F1008"/>
    <n v="64"/>
    <n v="3.06"/>
    <n v="195.84"/>
  </r>
  <r>
    <s v="FS004_P90018"/>
    <x v="3"/>
    <s v="F1022"/>
    <n v="94"/>
    <n v="2.14"/>
    <n v="201.16000000000003"/>
  </r>
  <r>
    <s v="FS004_P90019"/>
    <x v="3"/>
    <s v="F1002"/>
    <n v="137"/>
    <n v="4.68"/>
    <n v="641.16"/>
  </r>
  <r>
    <s v="FS004_P90020"/>
    <x v="3"/>
    <s v="F1006"/>
    <n v="75"/>
    <n v="6.24"/>
    <n v="468"/>
  </r>
  <r>
    <s v="FS004_P90021"/>
    <x v="3"/>
    <s v="F1022"/>
    <n v="114"/>
    <n v="3.15"/>
    <n v="359.09999999999997"/>
  </r>
  <r>
    <s v="FS004_P90022"/>
    <x v="3"/>
    <s v="F1006"/>
    <n v="52"/>
    <n v="5.88"/>
    <n v="305.76"/>
  </r>
  <r>
    <s v="FS004_P90023"/>
    <x v="3"/>
    <s v="F1020"/>
    <n v="105"/>
    <n v="3.06"/>
    <n v="321.3"/>
  </r>
  <r>
    <s v="FS004_P90024"/>
    <x v="3"/>
    <s v="F1022"/>
    <n v="62"/>
    <n v="2.88"/>
    <n v="178.56"/>
  </r>
  <r>
    <s v="FS004_P90025"/>
    <x v="3"/>
    <s v="F1004"/>
    <n v="135"/>
    <n v="4.28"/>
    <n v="577.80000000000007"/>
  </r>
  <r>
    <s v="FS004_P90026"/>
    <x v="3"/>
    <s v="F1005"/>
    <n v="21"/>
    <n v="3.12"/>
    <n v="65.52"/>
  </r>
  <r>
    <s v="FS004_P90027"/>
    <x v="3"/>
    <s v="F1006"/>
    <n v="61"/>
    <n v="5.2"/>
    <n v="317.2"/>
  </r>
  <r>
    <s v="FS004_P90028"/>
    <x v="3"/>
    <s v="F1004"/>
    <n v="65"/>
    <n v="2.94"/>
    <n v="191.1"/>
  </r>
  <r>
    <s v="FS004_P90029"/>
    <x v="3"/>
    <s v="F1013"/>
    <n v="42"/>
    <n v="2.23"/>
    <n v="93.66"/>
  </r>
  <r>
    <s v="FS004_P90030"/>
    <x v="3"/>
    <s v="F1017"/>
    <n v="85"/>
    <n v="5.88"/>
    <n v="499.8"/>
  </r>
  <r>
    <s v="FS004_P90031"/>
    <x v="3"/>
    <s v="F1016"/>
    <n v="74"/>
    <n v="4.32"/>
    <n v="319.68"/>
  </r>
  <r>
    <s v="FS004_P90032"/>
    <x v="3"/>
    <s v="F1022"/>
    <n v="119"/>
    <n v="6.06"/>
    <n v="721.14"/>
  </r>
  <r>
    <s v="FS004_P90033"/>
    <x v="3"/>
    <s v="F1002"/>
    <n v="32"/>
    <n v="2.85"/>
    <n v="91.2"/>
  </r>
  <r>
    <s v="FS004_P90034"/>
    <x v="3"/>
    <s v="F1006"/>
    <n v="72"/>
    <n v="6.57"/>
    <n v="473.04"/>
  </r>
  <r>
    <s v="FS004_P90035"/>
    <x v="3"/>
    <s v="F1009"/>
    <n v="43"/>
    <n v="3.71"/>
    <n v="159.53"/>
  </r>
  <r>
    <s v="FS004_P90036"/>
    <x v="3"/>
    <s v="F1011"/>
    <n v="170"/>
    <n v="6.93"/>
    <n v="1178.0999999999999"/>
  </r>
  <r>
    <s v="FS004_P90037"/>
    <x v="3"/>
    <s v="F1015"/>
    <n v="135"/>
    <n v="3"/>
    <n v="405"/>
  </r>
  <r>
    <s v="FS004_P90038"/>
    <x v="3"/>
    <s v="F1019"/>
    <n v="45"/>
    <n v="6.57"/>
    <n v="295.65000000000003"/>
  </r>
  <r>
    <s v="FS004_P90039"/>
    <x v="3"/>
    <s v="F1021"/>
    <n v="134"/>
    <n v="5.34"/>
    <n v="715.56"/>
  </r>
  <r>
    <s v="FS004_P90040"/>
    <x v="3"/>
    <s v="F1022"/>
    <n v="72"/>
    <n v="7.35"/>
    <n v="529.19999999999993"/>
  </r>
  <r>
    <s v="FS004_P90041"/>
    <x v="3"/>
    <s v="F1004"/>
    <n v="147"/>
    <n v="5.0999999999999996"/>
    <n v="749.69999999999993"/>
  </r>
  <r>
    <s v="FS004_P90042"/>
    <x v="3"/>
    <s v="F1007"/>
    <n v="107"/>
    <n v="5.0999999999999996"/>
    <n v="545.69999999999993"/>
  </r>
  <r>
    <s v="FS004_P90043"/>
    <x v="3"/>
    <s v="F1014"/>
    <n v="54"/>
    <n v="1.47"/>
    <n v="79.38"/>
  </r>
  <r>
    <s v="FS004_P90044"/>
    <x v="3"/>
    <s v="F1017"/>
    <n v="51"/>
    <n v="3.09"/>
    <n v="157.59"/>
  </r>
  <r>
    <s v="FS004_P90045"/>
    <x v="3"/>
    <s v="F1003"/>
    <n v="83"/>
    <n v="4.6399999999999997"/>
    <n v="385.11999999999995"/>
  </r>
  <r>
    <s v="FS004_P90046"/>
    <x v="3"/>
    <s v="F1004"/>
    <n v="41"/>
    <n v="6.12"/>
    <n v="250.92000000000002"/>
  </r>
  <r>
    <s v="FS004_P90047"/>
    <x v="3"/>
    <s v="F1012"/>
    <n v="61"/>
    <n v="3.9"/>
    <n v="237.9"/>
  </r>
  <r>
    <s v="FS004_P90048"/>
    <x v="3"/>
    <s v="F1001"/>
    <n v="54"/>
    <n v="2.88"/>
    <n v="155.51999999999998"/>
  </r>
  <r>
    <s v="FS004_P90049"/>
    <x v="3"/>
    <s v="F1007"/>
    <n v="42"/>
    <n v="4.41"/>
    <n v="185.22"/>
  </r>
  <r>
    <s v="FS004_P90050"/>
    <x v="3"/>
    <s v="F1010"/>
    <n v="43"/>
    <n v="5.76"/>
    <n v="247.67999999999998"/>
  </r>
  <r>
    <s v="FS004_P90051"/>
    <x v="3"/>
    <s v="F1012"/>
    <n v="54"/>
    <n v="2.4300000000000002"/>
    <n v="131.22"/>
  </r>
  <r>
    <s v="FS004_P90052"/>
    <x v="3"/>
    <s v="F1008"/>
    <n v="54"/>
    <n v="5.0999999999999996"/>
    <n v="275.39999999999998"/>
  </r>
  <r>
    <s v="FS004_P90053"/>
    <x v="3"/>
    <s v="F1013"/>
    <n v="96"/>
    <n v="5"/>
    <n v="480"/>
  </r>
  <r>
    <s v="FS004_P90054"/>
    <x v="3"/>
    <s v="F1017"/>
    <n v="73"/>
    <n v="5.76"/>
    <n v="420.47999999999996"/>
  </r>
  <r>
    <s v="FS004_P90055"/>
    <x v="3"/>
    <s v="F1020"/>
    <n v="45"/>
    <n v="5.7"/>
    <n v="256.5"/>
  </r>
  <r>
    <s v="FS004_P90056"/>
    <x v="3"/>
    <s v="F1014"/>
    <n v="82"/>
    <n v="3.15"/>
    <n v="258.3"/>
  </r>
  <r>
    <s v="FS004_P90057"/>
    <x v="3"/>
    <s v="F1006"/>
    <n v="63"/>
    <n v="4.37"/>
    <n v="275.31"/>
  </r>
  <r>
    <s v="FS004_P90058"/>
    <x v="3"/>
    <s v="F1017"/>
    <n v="86"/>
    <n v="2.88"/>
    <n v="247.67999999999998"/>
  </r>
  <r>
    <s v="FS004_P90059"/>
    <x v="3"/>
    <s v="F1004"/>
    <n v="52"/>
    <n v="4.8"/>
    <n v="249.6"/>
  </r>
  <r>
    <s v="FS004_P90060"/>
    <x v="3"/>
    <s v="F1017"/>
    <n v="74"/>
    <n v="3.15"/>
    <n v="233.1"/>
  </r>
  <r>
    <s v="FS004_P90061"/>
    <x v="3"/>
    <s v="F1022"/>
    <n v="106"/>
    <n v="5"/>
    <n v="530"/>
  </r>
  <r>
    <s v="FS004_P90062"/>
    <x v="3"/>
    <s v="F1002"/>
    <n v="21"/>
    <n v="2.34"/>
    <n v="49.14"/>
  </r>
  <r>
    <s v="FS004_P90063"/>
    <x v="3"/>
    <s v="F1009"/>
    <n v="194"/>
    <n v="7.35"/>
    <n v="1425.8999999999999"/>
  </r>
  <r>
    <s v="FS004_P90064"/>
    <x v="3"/>
    <s v="F1018"/>
    <n v="108"/>
    <n v="3.75"/>
    <n v="405"/>
  </r>
  <r>
    <s v="FS004_P90065"/>
    <x v="3"/>
    <s v="F1019"/>
    <n v="248"/>
    <n v="7"/>
    <n v="1736"/>
  </r>
  <r>
    <s v="FS004_P90066"/>
    <x v="3"/>
    <s v="F1021"/>
    <n v="92"/>
    <n v="5.82"/>
    <n v="535.44000000000005"/>
  </r>
  <r>
    <s v="FS004_P90067"/>
    <x v="3"/>
    <s v="F1014"/>
    <n v="105"/>
    <n v="3.06"/>
    <n v="321.3"/>
  </r>
  <r>
    <s v="FS004_P90068"/>
    <x v="3"/>
    <s v="F1015"/>
    <n v="105"/>
    <n v="3.03"/>
    <n v="318.14999999999998"/>
  </r>
  <r>
    <s v="FS004_P90069"/>
    <x v="3"/>
    <s v="F1016"/>
    <n v="43"/>
    <n v="5.76"/>
    <n v="247.67999999999998"/>
  </r>
  <r>
    <s v="FS004_P90070"/>
    <x v="3"/>
    <s v="F1022"/>
    <n v="41"/>
    <n v="5.15"/>
    <n v="211.15"/>
  </r>
  <r>
    <s v="FS004_P90071"/>
    <x v="3"/>
    <s v="F1003"/>
    <n v="118"/>
    <n v="5.56"/>
    <n v="656.07999999999993"/>
  </r>
  <r>
    <s v="FS004_P90072"/>
    <x v="3"/>
    <s v="F1004"/>
    <n v="95"/>
    <n v="6.06"/>
    <n v="575.69999999999993"/>
  </r>
  <r>
    <s v="FS004_P90073"/>
    <x v="3"/>
    <s v="F1008"/>
    <n v="21"/>
    <n v="6.12"/>
    <n v="128.52000000000001"/>
  </r>
  <r>
    <s v="FS004_P90074"/>
    <x v="3"/>
    <s v="F1013"/>
    <n v="71"/>
    <n v="7.21"/>
    <n v="511.91"/>
  </r>
  <r>
    <s v="FS004_P90075"/>
    <x v="3"/>
    <s v="F1007"/>
    <n v="126"/>
    <n v="4.6399999999999997"/>
    <n v="584.64"/>
  </r>
  <r>
    <s v="FS004_P90076"/>
    <x v="3"/>
    <s v="F1008"/>
    <n v="53"/>
    <n v="5.23"/>
    <n v="277.19"/>
  </r>
  <r>
    <s v="FS004_P90077"/>
    <x v="3"/>
    <s v="F1019"/>
    <n v="47"/>
    <n v="1.53"/>
    <n v="71.91"/>
  </r>
  <r>
    <s v="FS004_P90078"/>
    <x v="3"/>
    <s v="F1020"/>
    <n v="23"/>
    <n v="6"/>
    <n v="138"/>
  </r>
  <r>
    <s v="FS004_P90079"/>
    <x v="3"/>
    <s v="F1008"/>
    <n v="86"/>
    <n v="4.8"/>
    <n v="412.8"/>
  </r>
  <r>
    <s v="FS004_P90080"/>
    <x v="3"/>
    <s v="F1019"/>
    <n v="78"/>
    <n v="3.06"/>
    <n v="238.68"/>
  </r>
  <r>
    <s v="FS004_P90081"/>
    <x v="3"/>
    <s v="F1004"/>
    <n v="96"/>
    <n v="6.65"/>
    <n v="638.40000000000009"/>
  </r>
  <r>
    <s v="FS004_P90082"/>
    <x v="3"/>
    <s v="F1013"/>
    <n v="51"/>
    <n v="2.63"/>
    <n v="134.13"/>
  </r>
  <r>
    <s v="FS004_P90083"/>
    <x v="3"/>
    <s v="F1001"/>
    <n v="168"/>
    <n v="3.06"/>
    <n v="514.08000000000004"/>
  </r>
  <r>
    <s v="FS004_P90084"/>
    <x v="3"/>
    <s v="F1003"/>
    <n v="133"/>
    <n v="6.06"/>
    <n v="805.9799999999999"/>
  </r>
  <r>
    <s v="FS004_P90085"/>
    <x v="3"/>
    <s v="F1007"/>
    <n v="117"/>
    <n v="5.7"/>
    <n v="666.9"/>
  </r>
  <r>
    <s v="FS004_P90086"/>
    <x v="3"/>
    <s v="F1010"/>
    <n v="62"/>
    <n v="6.63"/>
    <n v="411.06"/>
  </r>
  <r>
    <s v="FS004_P90087"/>
    <x v="3"/>
    <s v="F1012"/>
    <n v="114"/>
    <n v="5.39"/>
    <n v="614.45999999999992"/>
  </r>
  <r>
    <s v="FS004_P90088"/>
    <x v="3"/>
    <s v="F1013"/>
    <n v="82"/>
    <n v="7.28"/>
    <n v="596.96"/>
  </r>
  <r>
    <s v="FS004_P90089"/>
    <x v="3"/>
    <s v="F1017"/>
    <n v="135"/>
    <n v="5.88"/>
    <n v="793.8"/>
  </r>
  <r>
    <s v="FS004_P90090"/>
    <x v="3"/>
    <s v="F1009"/>
    <n v="64"/>
    <n v="4.37"/>
    <n v="279.68"/>
  </r>
  <r>
    <s v="FS004_P90091"/>
    <x v="3"/>
    <s v="F1012"/>
    <n v="151"/>
    <n v="5.94"/>
    <n v="896.94"/>
  </r>
  <r>
    <s v="FS004_P90092"/>
    <x v="3"/>
    <s v="F1007"/>
    <n v="530"/>
    <n v="5.24"/>
    <n v="2777.2000000000003"/>
  </r>
  <r>
    <s v="FS004_P90093"/>
    <x v="3"/>
    <s v="F1008"/>
    <n v="172"/>
    <n v="2.4"/>
    <n v="412.8"/>
  </r>
  <r>
    <s v="FS004_P90094"/>
    <x v="3"/>
    <s v="F1010"/>
    <n v="92"/>
    <n v="7.58"/>
    <n v="697.36"/>
  </r>
  <r>
    <s v="FS004_P90095"/>
    <x v="3"/>
    <s v="F1017"/>
    <n v="247"/>
    <n v="4.95"/>
    <n v="1222.6500000000001"/>
  </r>
  <r>
    <s v="FS004_P90096"/>
    <x v="3"/>
    <s v="F1023"/>
    <n v="246"/>
    <n v="4.46"/>
    <n v="1097.1600000000001"/>
  </r>
  <r>
    <s v="FS004_P90097"/>
    <x v="3"/>
    <s v="F1008"/>
    <n v="278"/>
    <n v="5.88"/>
    <n v="1634.6399999999999"/>
  </r>
  <r>
    <s v="FS004_P90098"/>
    <x v="3"/>
    <s v="F1012"/>
    <n v="80"/>
    <n v="6.18"/>
    <n v="494.4"/>
  </r>
  <r>
    <s v="FS004_P90099"/>
    <x v="3"/>
    <s v="F1006"/>
    <n v="99"/>
    <n v="5.25"/>
    <n v="519.75"/>
  </r>
  <r>
    <s v="FS004_P90100"/>
    <x v="3"/>
    <s v="F1011"/>
    <n v="151"/>
    <n v="1.44"/>
    <n v="217.44"/>
  </r>
  <r>
    <s v="FS004_P90101"/>
    <x v="3"/>
    <s v="F1014"/>
    <n v="196"/>
    <n v="5.7"/>
    <n v="1117.2"/>
  </r>
  <r>
    <s v="FS004_P90102"/>
    <x v="3"/>
    <s v="F1012"/>
    <n v="74"/>
    <n v="4.32"/>
    <n v="319.68"/>
  </r>
  <r>
    <s v="FS004_P90103"/>
    <x v="3"/>
    <s v="F1013"/>
    <n v="41"/>
    <n v="6.24"/>
    <n v="255.84"/>
  </r>
  <r>
    <s v="FS004_P90104"/>
    <x v="3"/>
    <s v="F1021"/>
    <n v="21"/>
    <n v="3.03"/>
    <n v="63.629999999999995"/>
  </r>
  <r>
    <s v="FS004_P90105"/>
    <x v="3"/>
    <s v="F1001"/>
    <n v="21"/>
    <n v="7.07"/>
    <n v="148.47"/>
  </r>
  <r>
    <s v="FS004_P90106"/>
    <x v="3"/>
    <s v="F1010"/>
    <n v="125"/>
    <n v="6.06"/>
    <n v="757.5"/>
  </r>
  <r>
    <s v="FS004_P90107"/>
    <x v="3"/>
    <s v="F1002"/>
    <n v="64"/>
    <n v="7.88"/>
    <n v="504.32"/>
  </r>
  <r>
    <s v="FS004_P90108"/>
    <x v="3"/>
    <s v="F1021"/>
    <n v="214"/>
    <n v="6"/>
    <n v="1284"/>
  </r>
  <r>
    <s v="FS004_P90109"/>
    <x v="3"/>
    <s v="F1022"/>
    <n v="117"/>
    <n v="2.97"/>
    <n v="347.49"/>
  </r>
  <r>
    <s v="FS004_P90110"/>
    <x v="3"/>
    <s v="F1002"/>
    <n v="84"/>
    <n v="2.36"/>
    <n v="198.23999999999998"/>
  </r>
  <r>
    <s v="FS004_P90111"/>
    <x v="3"/>
    <s v="F1004"/>
    <n v="94"/>
    <n v="2.85"/>
    <n v="267.90000000000003"/>
  </r>
  <r>
    <s v="FS004_P90112"/>
    <x v="3"/>
    <s v="F1009"/>
    <n v="102"/>
    <n v="4.7300000000000004"/>
    <n v="482.46000000000004"/>
  </r>
  <r>
    <s v="FS004_P90113"/>
    <x v="3"/>
    <s v="F1010"/>
    <n v="63"/>
    <n v="5.88"/>
    <n v="370.44"/>
  </r>
  <r>
    <s v="FS004_P90114"/>
    <x v="3"/>
    <s v="F1013"/>
    <n v="54"/>
    <n v="5.15"/>
    <n v="278.10000000000002"/>
  </r>
  <r>
    <s v="FS004_P90115"/>
    <x v="3"/>
    <s v="F1014"/>
    <n v="118"/>
    <n v="7.73"/>
    <n v="912.1400000000001"/>
  </r>
  <r>
    <s v="FS004_P90116"/>
    <x v="3"/>
    <s v="F1015"/>
    <n v="54"/>
    <n v="6.18"/>
    <n v="333.71999999999997"/>
  </r>
  <r>
    <s v="FS004_P90117"/>
    <x v="3"/>
    <s v="F1016"/>
    <n v="43"/>
    <n v="5.88"/>
    <n v="252.84"/>
  </r>
  <r>
    <s v="FS004_P90118"/>
    <x v="3"/>
    <s v="F1018"/>
    <n v="61"/>
    <n v="6.83"/>
    <n v="416.63"/>
  </r>
  <r>
    <s v="FS004_P90119"/>
    <x v="3"/>
    <s v="F1019"/>
    <n v="90"/>
    <n v="5.82"/>
    <n v="523.80000000000007"/>
  </r>
  <r>
    <s v="FS004_P90120"/>
    <x v="3"/>
    <s v="F1017"/>
    <n v="63"/>
    <n v="7.88"/>
    <n v="496.44"/>
  </r>
  <r>
    <s v="FS004_P90121"/>
    <x v="3"/>
    <s v="F1002"/>
    <n v="116"/>
    <n v="5.0999999999999996"/>
    <n v="591.59999999999991"/>
  </r>
  <r>
    <s v="FS004_P90122"/>
    <x v="3"/>
    <s v="F1004"/>
    <n v="127"/>
    <n v="5.82"/>
    <n v="739.14"/>
  </r>
  <r>
    <s v="FS004_P90123"/>
    <x v="3"/>
    <s v="F1007"/>
    <n v="53"/>
    <n v="6"/>
    <n v="318"/>
  </r>
  <r>
    <s v="FS004_P90124"/>
    <x v="3"/>
    <s v="F1008"/>
    <n v="54"/>
    <n v="2.4"/>
    <n v="129.6"/>
  </r>
  <r>
    <s v="FS004_P90125"/>
    <x v="3"/>
    <s v="F1011"/>
    <n v="117"/>
    <n v="5.45"/>
    <n v="637.65"/>
  </r>
  <r>
    <s v="FS004_P90126"/>
    <x v="3"/>
    <s v="F1012"/>
    <n v="62"/>
    <n v="5.39"/>
    <n v="334.18"/>
  </r>
  <r>
    <s v="FS004_P90127"/>
    <x v="3"/>
    <s v="F1013"/>
    <n v="97"/>
    <n v="7.28"/>
    <n v="706.16"/>
  </r>
  <r>
    <s v="FS004_P90128"/>
    <x v="3"/>
    <s v="F1014"/>
    <n v="71"/>
    <n v="5.7"/>
    <n v="404.7"/>
  </r>
  <r>
    <s v="FS004_P90129"/>
    <x v="3"/>
    <s v="F1019"/>
    <n v="72"/>
    <n v="1.52"/>
    <n v="109.44"/>
  </r>
  <r>
    <s v="FS004_P90130"/>
    <x v="3"/>
    <s v="F1021"/>
    <n v="75"/>
    <n v="2.3199999999999998"/>
    <n v="174"/>
  </r>
  <r>
    <s v="FS004_P90131"/>
    <x v="3"/>
    <s v="F1003"/>
    <n v="62"/>
    <n v="3.12"/>
    <n v="193.44"/>
  </r>
  <r>
    <s v="FS004_P90132"/>
    <x v="3"/>
    <s v="F1004"/>
    <n v="32"/>
    <n v="2.97"/>
    <n v="95.04"/>
  </r>
  <r>
    <s v="FS004_P90133"/>
    <x v="3"/>
    <s v="F1009"/>
    <n v="64"/>
    <n v="5.76"/>
    <n v="368.64"/>
  </r>
  <r>
    <s v="FS004_P90134"/>
    <x v="3"/>
    <s v="F1011"/>
    <n v="21"/>
    <n v="5.2"/>
    <n v="109.2"/>
  </r>
  <r>
    <s v="FS004_P90135"/>
    <x v="3"/>
    <s v="F1012"/>
    <n v="97"/>
    <n v="6.7"/>
    <n v="649.9"/>
  </r>
  <r>
    <s v="FS004_P90136"/>
    <x v="3"/>
    <s v="F1017"/>
    <n v="107"/>
    <n v="1.58"/>
    <n v="169.06"/>
  </r>
  <r>
    <s v="FS004_P90137"/>
    <x v="3"/>
    <s v="F1021"/>
    <n v="41"/>
    <n v="2.23"/>
    <n v="91.429999999999993"/>
  </r>
  <r>
    <s v="FS004_P90138"/>
    <x v="3"/>
    <s v="F1013"/>
    <n v="52"/>
    <n v="2.4300000000000002"/>
    <n v="126.36000000000001"/>
  </r>
  <r>
    <s v="FS004_P90139"/>
    <x v="3"/>
    <s v="F1002"/>
    <n v="108"/>
    <n v="5.88"/>
    <n v="635.04"/>
  </r>
  <r>
    <s v="FS004_P90140"/>
    <x v="3"/>
    <s v="F1003"/>
    <n v="74"/>
    <n v="6.63"/>
    <n v="490.62"/>
  </r>
  <r>
    <s v="FS004_P90141"/>
    <x v="3"/>
    <s v="F1005"/>
    <n v="31"/>
    <n v="4.8499999999999996"/>
    <n v="150.35"/>
  </r>
  <r>
    <s v="FS004_P90142"/>
    <x v="3"/>
    <s v="F1007"/>
    <n v="42"/>
    <n v="7.28"/>
    <n v="305.76"/>
  </r>
  <r>
    <s v="FS004_P90143"/>
    <x v="3"/>
    <s v="F1013"/>
    <n v="86"/>
    <n v="2.21"/>
    <n v="190.06"/>
  </r>
  <r>
    <s v="FS004_P90144"/>
    <x v="3"/>
    <s v="F1015"/>
    <n v="97"/>
    <n v="5.45"/>
    <n v="528.65"/>
  </r>
  <r>
    <s v="FS004_P90145"/>
    <x v="3"/>
    <s v="F1023"/>
    <n v="96"/>
    <n v="2.48"/>
    <n v="238.07999999999998"/>
  </r>
  <r>
    <s v="FS004_P90146"/>
    <x v="3"/>
    <s v="F1010"/>
    <n v="93"/>
    <n v="6.57"/>
    <n v="611.01"/>
  </r>
  <r>
    <s v="FS004_P90147"/>
    <x v="3"/>
    <s v="F1001"/>
    <n v="108"/>
    <n v="4.95"/>
    <n v="534.6"/>
  </r>
  <r>
    <s v="FS004_P90148"/>
    <x v="3"/>
    <s v="F1003"/>
    <n v="65"/>
    <n v="3.75"/>
    <n v="243.75"/>
  </r>
  <r>
    <s v="FS004_P90149"/>
    <x v="3"/>
    <s v="F1009"/>
    <n v="113"/>
    <n v="3.6"/>
    <n v="406.8"/>
  </r>
  <r>
    <s v="FS004_P90150"/>
    <x v="3"/>
    <s v="F1011"/>
    <n v="53"/>
    <n v="4.95"/>
    <n v="262.35000000000002"/>
  </r>
  <r>
    <s v="FS004_P90151"/>
    <x v="3"/>
    <s v="F1012"/>
    <n v="63"/>
    <n v="1.56"/>
    <n v="98.28"/>
  </r>
  <r>
    <s v="FS004_P90152"/>
    <x v="3"/>
    <s v="F1019"/>
    <n v="59"/>
    <n v="2.88"/>
    <n v="169.92"/>
  </r>
  <r>
    <s v="FS004_P90153"/>
    <x v="3"/>
    <s v="F1001"/>
    <n v="85"/>
    <n v="3.6"/>
    <n v="306"/>
  </r>
  <r>
    <s v="FS004_P90154"/>
    <x v="3"/>
    <s v="F1002"/>
    <n v="96"/>
    <n v="4.7300000000000004"/>
    <n v="454.08000000000004"/>
  </r>
  <r>
    <s v="FS004_P90155"/>
    <x v="3"/>
    <s v="F1017"/>
    <n v="53"/>
    <n v="7.65"/>
    <n v="405.45000000000005"/>
  </r>
  <r>
    <s v="FS004_P90156"/>
    <x v="3"/>
    <s v="F1001"/>
    <n v="102"/>
    <n v="5.5"/>
    <n v="561"/>
  </r>
  <r>
    <s v="FS004_P90157"/>
    <x v="3"/>
    <s v="F1004"/>
    <n v="63"/>
    <n v="2.4300000000000002"/>
    <n v="153.09"/>
  </r>
  <r>
    <s v="FS004_P90158"/>
    <x v="3"/>
    <s v="F1011"/>
    <n v="106"/>
    <n v="4.59"/>
    <n v="486.53999999999996"/>
  </r>
  <r>
    <s v="FS004_P90159"/>
    <x v="3"/>
    <s v="F1013"/>
    <n v="102"/>
    <n v="5.7"/>
    <n v="581.4"/>
  </r>
  <r>
    <s v="FS004_P90160"/>
    <x v="3"/>
    <s v="F1014"/>
    <n v="86"/>
    <n v="6.24"/>
    <n v="536.64"/>
  </r>
  <r>
    <s v="FS004_P90161"/>
    <x v="3"/>
    <s v="F1015"/>
    <n v="159"/>
    <n v="2.34"/>
    <n v="372.06"/>
  </r>
  <r>
    <s v="FS004_P90162"/>
    <x v="3"/>
    <s v="F1021"/>
    <n v="42"/>
    <n v="4.46"/>
    <n v="187.32"/>
  </r>
  <r>
    <s v="FS004_P90163"/>
    <x v="3"/>
    <s v="F1002"/>
    <n v="64"/>
    <n v="5.78"/>
    <n v="369.92"/>
  </r>
  <r>
    <s v="FS004_P90164"/>
    <x v="3"/>
    <s v="F1003"/>
    <n v="166"/>
    <n v="7.73"/>
    <n v="1283.18"/>
  </r>
  <r>
    <s v="FS004_P90165"/>
    <x v="3"/>
    <s v="F1007"/>
    <n v="54"/>
    <n v="3.6"/>
    <n v="194.4"/>
  </r>
  <r>
    <s v="FS004_P90166"/>
    <x v="3"/>
    <s v="F1012"/>
    <n v="43"/>
    <n v="5.5"/>
    <n v="236.5"/>
  </r>
  <r>
    <s v="FS004_P90167"/>
    <x v="3"/>
    <s v="F1014"/>
    <n v="51"/>
    <n v="1.53"/>
    <n v="78.03"/>
  </r>
  <r>
    <s v="FS004_P90168"/>
    <x v="3"/>
    <s v="F1018"/>
    <n v="108"/>
    <n v="2.58"/>
    <n v="278.64"/>
  </r>
  <r>
    <s v="FS004_P90169"/>
    <x v="3"/>
    <s v="F1015"/>
    <n v="82"/>
    <n v="3.79"/>
    <n v="310.78000000000003"/>
  </r>
  <r>
    <s v="FS004_P90170"/>
    <x v="3"/>
    <s v="F1018"/>
    <n v="42"/>
    <n v="5.72"/>
    <n v="240.23999999999998"/>
  </r>
  <r>
    <s v="FS004_P90171"/>
    <x v="3"/>
    <s v="F1019"/>
    <n v="35"/>
    <n v="1.47"/>
    <n v="51.449999999999996"/>
  </r>
  <r>
    <s v="FS004_P90172"/>
    <x v="3"/>
    <s v="F1021"/>
    <n v="102"/>
    <n v="7.43"/>
    <n v="757.86"/>
  </r>
  <r>
    <s v="FS004_P90173"/>
    <x v="3"/>
    <s v="F1007"/>
    <n v="122"/>
    <n v="5"/>
    <n v="610"/>
  </r>
  <r>
    <s v="FS004_P90174"/>
    <x v="3"/>
    <s v="F1019"/>
    <n v="91"/>
    <n v="7.35"/>
    <n v="668.85"/>
  </r>
  <r>
    <s v="FS004_P90175"/>
    <x v="3"/>
    <s v="F1001"/>
    <n v="231"/>
    <n v="6.06"/>
    <n v="1399.86"/>
  </r>
  <r>
    <s v="FS004_P90176"/>
    <x v="3"/>
    <s v="F1009"/>
    <n v="82"/>
    <n v="5.88"/>
    <n v="482.15999999999997"/>
  </r>
  <r>
    <s v="FS004_P90177"/>
    <x v="3"/>
    <s v="F1003"/>
    <n v="97"/>
    <n v="6"/>
    <n v="582"/>
  </r>
  <r>
    <s v="FS004_P90178"/>
    <x v="3"/>
    <s v="F1005"/>
    <n v="158"/>
    <n v="2.85"/>
    <n v="450.3"/>
  </r>
  <r>
    <s v="FS004_P90179"/>
    <x v="3"/>
    <s v="F1012"/>
    <n v="64"/>
    <n v="2.58"/>
    <n v="165.12"/>
  </r>
  <r>
    <s v="FS004_P90180"/>
    <x v="3"/>
    <s v="F1013"/>
    <n v="104"/>
    <n v="3.03"/>
    <n v="315.12"/>
  </r>
  <r>
    <s v="FS004_P90181"/>
    <x v="3"/>
    <s v="F1020"/>
    <n v="90"/>
    <n v="6.3"/>
    <n v="567"/>
  </r>
  <r>
    <s v="FS004_P90182"/>
    <x v="3"/>
    <s v="F1002"/>
    <n v="21"/>
    <n v="3.64"/>
    <n v="76.44"/>
  </r>
  <r>
    <s v="FS004_P90183"/>
    <x v="3"/>
    <s v="F1005"/>
    <n v="95"/>
    <n v="5.15"/>
    <n v="489.25000000000006"/>
  </r>
  <r>
    <s v="FS004_P90184"/>
    <x v="3"/>
    <s v="F1008"/>
    <n v="97"/>
    <n v="6"/>
    <n v="582"/>
  </r>
  <r>
    <s v="FS004_P90185"/>
    <x v="3"/>
    <s v="F1013"/>
    <n v="71"/>
    <n v="4.6399999999999997"/>
    <n v="329.44"/>
  </r>
  <r>
    <s v="FS004_P90186"/>
    <x v="3"/>
    <s v="F1017"/>
    <n v="102"/>
    <n v="6.12"/>
    <n v="624.24"/>
  </r>
  <r>
    <s v="FS004_P90187"/>
    <x v="3"/>
    <s v="F1019"/>
    <n v="107"/>
    <n v="2.2999999999999998"/>
    <n v="246.1"/>
  </r>
  <r>
    <s v="FS004_P90188"/>
    <x v="3"/>
    <s v="F1022"/>
    <n v="64"/>
    <n v="2.85"/>
    <n v="182.4"/>
  </r>
  <r>
    <s v="FS004_P90189"/>
    <x v="3"/>
    <s v="F1015"/>
    <n v="95"/>
    <n v="4.9000000000000004"/>
    <n v="465.50000000000006"/>
  </r>
  <r>
    <s v="FS004_P90190"/>
    <x v="3"/>
    <s v="F1017"/>
    <n v="86"/>
    <n v="3"/>
    <n v="258"/>
  </r>
  <r>
    <s v="FS004_P90191"/>
    <x v="3"/>
    <s v="F1007"/>
    <n v="106"/>
    <n v="6.65"/>
    <n v="704.90000000000009"/>
  </r>
  <r>
    <s v="FS004_P90192"/>
    <x v="3"/>
    <s v="F1008"/>
    <n v="54"/>
    <n v="6.18"/>
    <n v="333.71999999999997"/>
  </r>
  <r>
    <s v="FS004_P90193"/>
    <x v="3"/>
    <s v="F1010"/>
    <n v="31"/>
    <n v="5.76"/>
    <n v="178.56"/>
  </r>
  <r>
    <s v="FS004_P90194"/>
    <x v="3"/>
    <s v="F1020"/>
    <n v="114"/>
    <n v="6.3"/>
    <n v="718.19999999999993"/>
  </r>
  <r>
    <s v="FS004_P90195"/>
    <x v="3"/>
    <s v="F1004"/>
    <n v="153"/>
    <n v="6.18"/>
    <n v="945.54"/>
  </r>
  <r>
    <s v="FS004_P90196"/>
    <x v="3"/>
    <s v="F1005"/>
    <n v="52"/>
    <n v="2.94"/>
    <n v="152.88"/>
  </r>
  <r>
    <s v="FS004_P90197"/>
    <x v="3"/>
    <s v="F1012"/>
    <n v="73"/>
    <n v="4.37"/>
    <n v="319.01"/>
  </r>
  <r>
    <s v="FS004_P90198"/>
    <x v="3"/>
    <s v="F1013"/>
    <n v="122"/>
    <n v="6.3"/>
    <n v="768.6"/>
  </r>
  <r>
    <s v="FS004_P90199"/>
    <x v="3"/>
    <s v="F1021"/>
    <n v="41"/>
    <n v="5.0999999999999996"/>
    <n v="209.1"/>
  </r>
  <r>
    <s v="FS004_P90200"/>
    <x v="3"/>
    <s v="F1023"/>
    <n v="125"/>
    <n v="6.3"/>
    <n v="787.5"/>
  </r>
  <r>
    <s v="FS004_P90201"/>
    <x v="3"/>
    <s v="F1008"/>
    <n v="118"/>
    <n v="3.06"/>
    <n v="361.08"/>
  </r>
  <r>
    <s v="FS004_P90202"/>
    <x v="3"/>
    <s v="F1011"/>
    <n v="21"/>
    <n v="5.56"/>
    <n v="116.75999999999999"/>
  </r>
  <r>
    <s v="FS004_P90203"/>
    <x v="3"/>
    <s v="F1013"/>
    <n v="103"/>
    <n v="6.57"/>
    <n v="676.71"/>
  </r>
  <r>
    <s v="FS004_P90204"/>
    <x v="3"/>
    <s v="F1017"/>
    <n v="32"/>
    <n v="7.35"/>
    <n v="235.2"/>
  </r>
  <r>
    <s v="FS004_P90205"/>
    <x v="3"/>
    <s v="F1018"/>
    <n v="64"/>
    <n v="2.97"/>
    <n v="190.08"/>
  </r>
  <r>
    <s v="FS004_P90206"/>
    <x v="3"/>
    <s v="F1014"/>
    <n v="42"/>
    <n v="5.94"/>
    <n v="249.48000000000002"/>
  </r>
  <r>
    <s v="FS004_P90207"/>
    <x v="3"/>
    <s v="F1012"/>
    <n v="102"/>
    <n v="5.28"/>
    <n v="538.56000000000006"/>
  </r>
  <r>
    <s v="FS004_P90208"/>
    <x v="3"/>
    <s v="F1006"/>
    <n v="104"/>
    <n v="7.35"/>
    <n v="764.4"/>
  </r>
  <r>
    <s v="FS004_P90209"/>
    <x v="3"/>
    <s v="F1019"/>
    <n v="140"/>
    <n v="5.34"/>
    <n v="747.6"/>
  </r>
  <r>
    <s v="FS004_P90210"/>
    <x v="3"/>
    <s v="F1022"/>
    <n v="83"/>
    <n v="5.15"/>
    <n v="427.45000000000005"/>
  </r>
  <r>
    <s v="FS004_P90211"/>
    <x v="3"/>
    <s v="F1008"/>
    <n v="61"/>
    <n v="7.13"/>
    <n v="434.93"/>
  </r>
  <r>
    <s v="FS004_P90212"/>
    <x v="3"/>
    <s v="F1009"/>
    <n v="107"/>
    <n v="1.52"/>
    <n v="162.64000000000001"/>
  </r>
  <r>
    <s v="FS004_P90213"/>
    <x v="3"/>
    <s v="F1018"/>
    <n v="119"/>
    <n v="6.31"/>
    <n v="750.89"/>
  </r>
  <r>
    <s v="FS004_P90214"/>
    <x v="3"/>
    <s v="F1020"/>
    <n v="119"/>
    <n v="2.94"/>
    <n v="349.86"/>
  </r>
  <r>
    <s v="FS004_P90215"/>
    <x v="3"/>
    <s v="F1004"/>
    <n v="82"/>
    <n v="1.44"/>
    <n v="118.08"/>
  </r>
  <r>
    <s v="FS004_P90216"/>
    <x v="3"/>
    <s v="F1011"/>
    <n v="223"/>
    <n v="4.46"/>
    <n v="994.58"/>
  </r>
  <r>
    <s v="FS004_P90217"/>
    <x v="3"/>
    <s v="F1012"/>
    <n v="94"/>
    <n v="5.72"/>
    <n v="537.67999999999995"/>
  </r>
  <r>
    <s v="FS004_P90218"/>
    <x v="3"/>
    <s v="F1022"/>
    <n v="52"/>
    <n v="2.94"/>
    <n v="152.88"/>
  </r>
  <r>
    <s v="FS004_P90219"/>
    <x v="3"/>
    <s v="F1001"/>
    <n v="137"/>
    <n v="4.6399999999999997"/>
    <n v="635.67999999999995"/>
  </r>
  <r>
    <s v="FS004_P90220"/>
    <x v="3"/>
    <s v="F1001"/>
    <n v="52"/>
    <n v="6.57"/>
    <n v="341.64"/>
  </r>
  <r>
    <s v="FS004_P90221"/>
    <x v="3"/>
    <s v="F1004"/>
    <n v="73"/>
    <n v="6.18"/>
    <n v="451.14"/>
  </r>
  <r>
    <s v="FS004_P90222"/>
    <x v="3"/>
    <s v="F1006"/>
    <n v="113"/>
    <n v="7.13"/>
    <n v="805.68999999999994"/>
  </r>
  <r>
    <s v="FS004_P90223"/>
    <x v="3"/>
    <s v="F1008"/>
    <n v="106"/>
    <n v="6.12"/>
    <n v="648.72"/>
  </r>
  <r>
    <s v="FS004_P90224"/>
    <x v="3"/>
    <s v="F1011"/>
    <n v="104"/>
    <n v="7.5"/>
    <n v="780"/>
  </r>
  <r>
    <s v="FS004_P90225"/>
    <x v="3"/>
    <s v="F1013"/>
    <n v="113"/>
    <n v="5.82"/>
    <n v="657.66000000000008"/>
  </r>
  <r>
    <s v="FS004_P90226"/>
    <x v="3"/>
    <s v="F1019"/>
    <n v="58"/>
    <n v="3"/>
    <n v="174"/>
  </r>
  <r>
    <s v="FS004_P90227"/>
    <x v="3"/>
    <s v="F1009"/>
    <n v="32"/>
    <n v="3.09"/>
    <n v="98.88"/>
  </r>
  <r>
    <s v="FS004_P90228"/>
    <x v="3"/>
    <s v="F1012"/>
    <n v="119"/>
    <n v="5.82"/>
    <n v="692.58"/>
  </r>
  <r>
    <s v="FS004_P90229"/>
    <x v="3"/>
    <s v="F1016"/>
    <n v="86"/>
    <n v="3"/>
    <n v="258"/>
  </r>
  <r>
    <s v="FS004_P90230"/>
    <x v="3"/>
    <s v="F1020"/>
    <n v="95"/>
    <n v="5.76"/>
    <n v="547.19999999999993"/>
  </r>
  <r>
    <s v="FS004_P90231"/>
    <x v="3"/>
    <s v="F1021"/>
    <n v="41"/>
    <n v="7.14"/>
    <n v="292.74"/>
  </r>
  <r>
    <s v="FS005_P90001"/>
    <x v="4"/>
    <s v="F1009"/>
    <n v="65"/>
    <n v="6.3"/>
    <n v="409.5"/>
  </r>
  <r>
    <s v="FS005_P90002"/>
    <x v="4"/>
    <s v="F1010"/>
    <n v="140"/>
    <n v="2.85"/>
    <n v="399"/>
  </r>
  <r>
    <s v="FS005_P90003"/>
    <x v="4"/>
    <s v="F1013"/>
    <n v="94"/>
    <n v="2.88"/>
    <n v="270.71999999999997"/>
  </r>
  <r>
    <s v="FS005_P90004"/>
    <x v="4"/>
    <s v="F1016"/>
    <n v="52"/>
    <n v="7.65"/>
    <n v="397.8"/>
  </r>
  <r>
    <s v="FS005_P90005"/>
    <x v="4"/>
    <s v="F1004"/>
    <n v="43"/>
    <n v="5.67"/>
    <n v="243.81"/>
  </r>
  <r>
    <s v="FS005_P90006"/>
    <x v="4"/>
    <s v="F1012"/>
    <n v="93"/>
    <n v="3.06"/>
    <n v="284.58"/>
  </r>
  <r>
    <s v="FS005_P90007"/>
    <x v="4"/>
    <s v="F1018"/>
    <n v="92"/>
    <n v="5.25"/>
    <n v="483"/>
  </r>
  <r>
    <s v="FS005_P90008"/>
    <x v="4"/>
    <s v="F1022"/>
    <n v="97"/>
    <n v="5.61"/>
    <n v="544.17000000000007"/>
  </r>
  <r>
    <s v="FS005_P90009"/>
    <x v="4"/>
    <s v="F1004"/>
    <n v="106"/>
    <n v="2.97"/>
    <n v="314.82"/>
  </r>
  <r>
    <s v="FS005_P90010"/>
    <x v="4"/>
    <s v="F1014"/>
    <n v="119"/>
    <n v="5.34"/>
    <n v="635.46"/>
  </r>
  <r>
    <s v="FS005_P90011"/>
    <x v="4"/>
    <s v="F1004"/>
    <n v="72"/>
    <n v="6.76"/>
    <n v="486.71999999999997"/>
  </r>
  <r>
    <s v="FS005_P90012"/>
    <x v="4"/>
    <s v="F1005"/>
    <n v="94"/>
    <n v="3.12"/>
    <n v="293.28000000000003"/>
  </r>
  <r>
    <s v="FS005_P90013"/>
    <x v="4"/>
    <s v="F1008"/>
    <n v="118"/>
    <n v="5.05"/>
    <n v="595.9"/>
  </r>
  <r>
    <s v="FS005_P90014"/>
    <x v="4"/>
    <s v="F1009"/>
    <n v="63"/>
    <n v="5.7"/>
    <n v="359.1"/>
  </r>
  <r>
    <s v="FS005_P90015"/>
    <x v="4"/>
    <s v="F1010"/>
    <n v="74"/>
    <n v="2.85"/>
    <n v="210.9"/>
  </r>
  <r>
    <s v="FS005_P90016"/>
    <x v="4"/>
    <s v="F1011"/>
    <n v="71"/>
    <n v="6.24"/>
    <n v="443.04"/>
  </r>
  <r>
    <s v="FS005_P90017"/>
    <x v="4"/>
    <s v="F1018"/>
    <n v="127"/>
    <n v="6.06"/>
    <n v="769.62"/>
  </r>
  <r>
    <s v="FS005_P90018"/>
    <x v="4"/>
    <s v="F1020"/>
    <n v="95"/>
    <n v="7.28"/>
    <n v="691.6"/>
  </r>
  <r>
    <s v="FS005_P90019"/>
    <x v="4"/>
    <s v="F1008"/>
    <n v="54"/>
    <n v="6"/>
    <n v="324"/>
  </r>
  <r>
    <s v="FS005_P90020"/>
    <x v="4"/>
    <s v="F1016"/>
    <n v="43"/>
    <n v="3.06"/>
    <n v="131.58000000000001"/>
  </r>
  <r>
    <s v="FS005_P90021"/>
    <x v="4"/>
    <s v="F1017"/>
    <n v="95"/>
    <n v="3.12"/>
    <n v="296.40000000000003"/>
  </r>
  <r>
    <s v="FS005_P90022"/>
    <x v="4"/>
    <s v="F1004"/>
    <n v="86"/>
    <n v="6"/>
    <n v="516"/>
  </r>
  <r>
    <s v="FS005_P90023"/>
    <x v="4"/>
    <s v="F1013"/>
    <n v="21"/>
    <n v="5"/>
    <n v="105"/>
  </r>
  <r>
    <s v="FS005_P90024"/>
    <x v="4"/>
    <s v="F1019"/>
    <n v="102"/>
    <n v="4.95"/>
    <n v="504.90000000000003"/>
  </r>
  <r>
    <s v="FS005_P90025"/>
    <x v="4"/>
    <s v="F1003"/>
    <n v="107"/>
    <n v="2.94"/>
    <n v="314.58"/>
  </r>
  <r>
    <s v="FS005_P90026"/>
    <x v="4"/>
    <s v="F1011"/>
    <n v="21"/>
    <n v="6.44"/>
    <n v="135.24"/>
  </r>
  <r>
    <s v="FS005_P90027"/>
    <x v="4"/>
    <s v="F1016"/>
    <n v="116"/>
    <n v="3.03"/>
    <n v="351.47999999999996"/>
  </r>
  <r>
    <s v="FS005_P90028"/>
    <x v="4"/>
    <s v="F1019"/>
    <n v="34"/>
    <n v="6.79"/>
    <n v="230.86"/>
  </r>
  <r>
    <s v="FS005_P90029"/>
    <x v="4"/>
    <s v="F1004"/>
    <n v="75"/>
    <n v="5.76"/>
    <n v="432"/>
  </r>
  <r>
    <s v="FS005_P90030"/>
    <x v="4"/>
    <s v="F1014"/>
    <n v="42"/>
    <n v="2.38"/>
    <n v="99.96"/>
  </r>
  <r>
    <s v="FS005_P90031"/>
    <x v="4"/>
    <s v="F1021"/>
    <n v="32"/>
    <n v="3.15"/>
    <n v="100.8"/>
  </r>
  <r>
    <s v="FS005_P90032"/>
    <x v="4"/>
    <s v="F1022"/>
    <n v="21"/>
    <n v="5.45"/>
    <n v="114.45"/>
  </r>
  <r>
    <s v="FS005_P90033"/>
    <x v="4"/>
    <s v="F1011"/>
    <n v="84"/>
    <n v="5.76"/>
    <n v="483.84"/>
  </r>
  <r>
    <s v="FS005_P90034"/>
    <x v="4"/>
    <s v="F1017"/>
    <n v="32"/>
    <n v="6"/>
    <n v="192"/>
  </r>
  <r>
    <s v="FS005_P90035"/>
    <x v="4"/>
    <s v="F1018"/>
    <n v="64"/>
    <n v="5.28"/>
    <n v="337.92"/>
  </r>
  <r>
    <s v="FS005_P90036"/>
    <x v="4"/>
    <s v="F1020"/>
    <n v="46"/>
    <n v="5.72"/>
    <n v="263.12"/>
  </r>
  <r>
    <s v="FS005_P90037"/>
    <x v="4"/>
    <s v="F1012"/>
    <n v="85"/>
    <n v="7.35"/>
    <n v="624.75"/>
  </r>
  <r>
    <s v="FS005_P90038"/>
    <x v="4"/>
    <s v="F1018"/>
    <n v="43"/>
    <n v="5.61"/>
    <n v="241.23000000000002"/>
  </r>
  <r>
    <s v="FS005_P90039"/>
    <x v="4"/>
    <s v="F1003"/>
    <n v="140"/>
    <n v="5.76"/>
    <n v="806.4"/>
  </r>
  <r>
    <s v="FS005_P90040"/>
    <x v="4"/>
    <s v="F1008"/>
    <n v="84"/>
    <n v="5.94"/>
    <n v="498.96000000000004"/>
  </r>
  <r>
    <s v="FS005_P90041"/>
    <x v="4"/>
    <s v="F1020"/>
    <n v="178"/>
    <n v="6.7"/>
    <n v="1192.6000000000001"/>
  </r>
  <r>
    <s v="FS005_P90042"/>
    <x v="4"/>
    <s v="F1009"/>
    <n v="130"/>
    <n v="2.97"/>
    <n v="386.1"/>
  </r>
  <r>
    <s v="FS005_P90043"/>
    <x v="4"/>
    <s v="F1011"/>
    <n v="43"/>
    <n v="6.24"/>
    <n v="268.32"/>
  </r>
  <r>
    <s v="FS005_P90044"/>
    <x v="4"/>
    <s v="F1016"/>
    <n v="86"/>
    <n v="4.7300000000000004"/>
    <n v="406.78000000000003"/>
  </r>
  <r>
    <s v="FS005_P90045"/>
    <x v="4"/>
    <s v="F1006"/>
    <n v="21"/>
    <n v="3.83"/>
    <n v="80.430000000000007"/>
  </r>
  <r>
    <s v="FS005_P90046"/>
    <x v="4"/>
    <s v="F1015"/>
    <n v="31"/>
    <n v="5.76"/>
    <n v="178.56"/>
  </r>
  <r>
    <s v="FS005_P90047"/>
    <x v="4"/>
    <s v="F1023"/>
    <n v="239"/>
    <n v="4.46"/>
    <n v="1065.94"/>
  </r>
  <r>
    <s v="FS005_P90048"/>
    <x v="4"/>
    <s v="F1014"/>
    <n v="32"/>
    <n v="4.9000000000000004"/>
    <n v="156.80000000000001"/>
  </r>
  <r>
    <s v="FS005_P90049"/>
    <x v="4"/>
    <s v="F1003"/>
    <n v="85"/>
    <n v="5.76"/>
    <n v="489.59999999999997"/>
  </r>
  <r>
    <s v="FS005_P90050"/>
    <x v="4"/>
    <s v="F1006"/>
    <n v="125"/>
    <n v="5.82"/>
    <n v="727.5"/>
  </r>
  <r>
    <s v="FS005_P90051"/>
    <x v="4"/>
    <s v="F1014"/>
    <n v="108"/>
    <n v="5.76"/>
    <n v="622.07999999999993"/>
  </r>
  <r>
    <s v="FS005_P90052"/>
    <x v="4"/>
    <s v="F1021"/>
    <n v="76"/>
    <n v="4.9000000000000004"/>
    <n v="372.40000000000003"/>
  </r>
  <r>
    <s v="FS005_P90053"/>
    <x v="4"/>
    <s v="F1018"/>
    <n v="42"/>
    <n v="2.5"/>
    <n v="105"/>
  </r>
  <r>
    <s v="FS005_P90054"/>
    <x v="4"/>
    <s v="F1005"/>
    <n v="105"/>
    <n v="5.67"/>
    <n v="595.35"/>
  </r>
  <r>
    <s v="FS005_P90055"/>
    <x v="4"/>
    <s v="F1009"/>
    <n v="62"/>
    <n v="3.12"/>
    <n v="193.44"/>
  </r>
  <r>
    <s v="FS005_P90056"/>
    <x v="4"/>
    <s v="F1013"/>
    <n v="82"/>
    <n v="2.4"/>
    <n v="196.79999999999998"/>
  </r>
  <r>
    <s v="FS005_P90057"/>
    <x v="4"/>
    <s v="F1014"/>
    <n v="116"/>
    <n v="4.46"/>
    <n v="517.36"/>
  </r>
  <r>
    <s v="FS005_P90058"/>
    <x v="4"/>
    <s v="F1018"/>
    <n v="116"/>
    <n v="7.2"/>
    <n v="835.2"/>
  </r>
  <r>
    <s v="FS005_P90059"/>
    <x v="4"/>
    <s v="F1003"/>
    <n v="86"/>
    <n v="5.61"/>
    <n v="482.46000000000004"/>
  </r>
  <r>
    <s v="FS005_P90060"/>
    <x v="4"/>
    <s v="F1006"/>
    <n v="64"/>
    <n v="5.82"/>
    <n v="372.48"/>
  </r>
  <r>
    <s v="FS005_P90061"/>
    <x v="4"/>
    <s v="F1010"/>
    <n v="116"/>
    <n v="1.58"/>
    <n v="183.28"/>
  </r>
  <r>
    <s v="FS005_P90062"/>
    <x v="4"/>
    <s v="F1012"/>
    <n v="92"/>
    <n v="7.43"/>
    <n v="683.56"/>
  </r>
  <r>
    <s v="FS005_P90063"/>
    <x v="4"/>
    <s v="F1020"/>
    <n v="68"/>
    <n v="3"/>
    <n v="204"/>
  </r>
  <r>
    <s v="FS005_P90064"/>
    <x v="4"/>
    <s v="F1005"/>
    <n v="200"/>
    <n v="2.91"/>
    <n v="582"/>
  </r>
  <r>
    <s v="FS005_P90065"/>
    <x v="4"/>
    <s v="F1010"/>
    <n v="94"/>
    <n v="4.75"/>
    <n v="446.5"/>
  </r>
  <r>
    <s v="FS005_P90066"/>
    <x v="4"/>
    <s v="F1017"/>
    <n v="62"/>
    <n v="5.2"/>
    <n v="322.40000000000003"/>
  </r>
  <r>
    <s v="FS005_P90067"/>
    <x v="4"/>
    <s v="F1018"/>
    <n v="53"/>
    <n v="2.63"/>
    <n v="139.38999999999999"/>
  </r>
  <r>
    <s v="FS005_P90068"/>
    <x v="4"/>
    <s v="F1019"/>
    <n v="57"/>
    <n v="2.97"/>
    <n v="169.29000000000002"/>
  </r>
  <r>
    <s v="FS005_P90069"/>
    <x v="4"/>
    <s v="F1022"/>
    <n v="106"/>
    <n v="2.34"/>
    <n v="248.04"/>
  </r>
  <r>
    <s v="FS005_P90070"/>
    <x v="4"/>
    <s v="F1001"/>
    <n v="95"/>
    <n v="2.48"/>
    <n v="235.6"/>
  </r>
  <r>
    <s v="FS005_P90071"/>
    <x v="4"/>
    <s v="F1012"/>
    <n v="117"/>
    <n v="3.06"/>
    <n v="358.02"/>
  </r>
  <r>
    <s v="FS005_P90072"/>
    <x v="4"/>
    <s v="F1017"/>
    <n v="74"/>
    <n v="4.41"/>
    <n v="326.34000000000003"/>
  </r>
  <r>
    <s v="FS005_P90073"/>
    <x v="4"/>
    <s v="F1022"/>
    <n v="52"/>
    <n v="5.45"/>
    <n v="283.40000000000003"/>
  </r>
  <r>
    <s v="FS005_P90074"/>
    <x v="4"/>
    <s v="F1001"/>
    <n v="64"/>
    <n v="3.75"/>
    <n v="240"/>
  </r>
  <r>
    <s v="FS005_P90075"/>
    <x v="4"/>
    <s v="F1003"/>
    <n v="84"/>
    <n v="7.35"/>
    <n v="617.4"/>
  </r>
  <r>
    <s v="FS005_P90076"/>
    <x v="4"/>
    <s v="F1007"/>
    <n v="104"/>
    <n v="6.31"/>
    <n v="656.24"/>
  </r>
  <r>
    <s v="FS005_P90077"/>
    <x v="4"/>
    <s v="F1016"/>
    <n v="53"/>
    <n v="1.43"/>
    <n v="75.789999999999992"/>
  </r>
  <r>
    <s v="FS005_P90078"/>
    <x v="4"/>
    <s v="F1023"/>
    <n v="159"/>
    <n v="6.18"/>
    <n v="982.62"/>
  </r>
  <r>
    <s v="FS005_P90079"/>
    <x v="4"/>
    <s v="F1006"/>
    <n v="64"/>
    <n v="5.88"/>
    <n v="376.32"/>
  </r>
  <r>
    <s v="FS005_P90080"/>
    <x v="4"/>
    <s v="F1019"/>
    <n v="107"/>
    <n v="2.94"/>
    <n v="314.58"/>
  </r>
  <r>
    <s v="FS005_P90081"/>
    <x v="4"/>
    <s v="F1002"/>
    <n v="41"/>
    <n v="6.63"/>
    <n v="271.83"/>
  </r>
  <r>
    <s v="FS005_P90082"/>
    <x v="4"/>
    <s v="F1015"/>
    <n v="104"/>
    <n v="6.18"/>
    <n v="642.72"/>
  </r>
  <r>
    <s v="FS005_P90083"/>
    <x v="4"/>
    <s v="F1006"/>
    <n v="31"/>
    <n v="6.65"/>
    <n v="206.15"/>
  </r>
  <r>
    <s v="FS005_P90084"/>
    <x v="4"/>
    <s v="F1007"/>
    <n v="125"/>
    <n v="4.6399999999999997"/>
    <n v="580"/>
  </r>
  <r>
    <s v="FS005_P90085"/>
    <x v="4"/>
    <s v="F1011"/>
    <n v="76"/>
    <n v="4.8499999999999996"/>
    <n v="368.59999999999997"/>
  </r>
  <r>
    <s v="FS005_P90086"/>
    <x v="4"/>
    <s v="F1020"/>
    <n v="128"/>
    <n v="2.1800000000000002"/>
    <n v="279.04000000000002"/>
  </r>
  <r>
    <s v="FS005_P90087"/>
    <x v="4"/>
    <s v="F1001"/>
    <n v="125"/>
    <n v="4.68"/>
    <n v="585"/>
  </r>
  <r>
    <s v="FS005_P90088"/>
    <x v="4"/>
    <s v="F1002"/>
    <n v="92"/>
    <n v="4.37"/>
    <n v="402.04"/>
  </r>
  <r>
    <s v="FS005_P90089"/>
    <x v="4"/>
    <s v="F1008"/>
    <n v="71"/>
    <n v="6.3"/>
    <n v="447.3"/>
  </r>
  <r>
    <s v="FS005_P90090"/>
    <x v="4"/>
    <s v="F1012"/>
    <n v="124"/>
    <n v="1.53"/>
    <n v="189.72"/>
  </r>
  <r>
    <s v="FS005_P90091"/>
    <x v="4"/>
    <s v="F1006"/>
    <n v="118"/>
    <n v="5.82"/>
    <n v="686.76"/>
  </r>
  <r>
    <s v="FS005_P90092"/>
    <x v="4"/>
    <s v="F1011"/>
    <n v="52"/>
    <n v="4.8499999999999996"/>
    <n v="252.2"/>
  </r>
  <r>
    <s v="FS005_P90093"/>
    <x v="4"/>
    <s v="F1013"/>
    <n v="75"/>
    <n v="4.68"/>
    <n v="351"/>
  </r>
  <r>
    <s v="FS005_P90094"/>
    <x v="4"/>
    <s v="F1014"/>
    <n v="71"/>
    <n v="6.24"/>
    <n v="443.04"/>
  </r>
  <r>
    <s v="FS005_P90095"/>
    <x v="4"/>
    <s v="F1020"/>
    <n v="112"/>
    <n v="5.94"/>
    <n v="665.28000000000009"/>
  </r>
  <r>
    <s v="FS005_P90096"/>
    <x v="4"/>
    <s v="F1001"/>
    <n v="42"/>
    <n v="6"/>
    <n v="252"/>
  </r>
  <r>
    <s v="FS005_P90097"/>
    <x v="4"/>
    <s v="F1004"/>
    <n v="65"/>
    <n v="1.56"/>
    <n v="101.4"/>
  </r>
  <r>
    <s v="FS005_P90098"/>
    <x v="4"/>
    <s v="F1010"/>
    <n v="74"/>
    <n v="3.09"/>
    <n v="228.66"/>
  </r>
  <r>
    <s v="FS005_P90099"/>
    <x v="4"/>
    <s v="F1013"/>
    <n v="127"/>
    <n v="6.12"/>
    <n v="777.24"/>
  </r>
  <r>
    <s v="FS005_P90100"/>
    <x v="4"/>
    <s v="F1004"/>
    <n v="94"/>
    <n v="7.35"/>
    <n v="690.9"/>
  </r>
  <r>
    <s v="FS005_P90101"/>
    <x v="4"/>
    <s v="F1013"/>
    <n v="103"/>
    <n v="4.41"/>
    <n v="454.23"/>
  </r>
  <r>
    <s v="FS005_P90102"/>
    <x v="4"/>
    <s v="F1014"/>
    <n v="94"/>
    <n v="4.32"/>
    <n v="406.08000000000004"/>
  </r>
  <r>
    <s v="FS005_P90103"/>
    <x v="4"/>
    <s v="F1019"/>
    <n v="161"/>
    <n v="6.83"/>
    <n v="1099.6300000000001"/>
  </r>
  <r>
    <s v="FS005_P90104"/>
    <x v="4"/>
    <s v="F1005"/>
    <n v="126"/>
    <n v="7.73"/>
    <n v="973.98"/>
  </r>
  <r>
    <s v="FS005_P90105"/>
    <x v="4"/>
    <s v="F1006"/>
    <n v="92"/>
    <n v="3.15"/>
    <n v="289.8"/>
  </r>
  <r>
    <s v="FS005_P90106"/>
    <x v="4"/>
    <s v="F1007"/>
    <n v="62"/>
    <n v="6.76"/>
    <n v="419.12"/>
  </r>
  <r>
    <s v="FS005_P90107"/>
    <x v="4"/>
    <s v="F1011"/>
    <n v="62"/>
    <n v="6.18"/>
    <n v="383.15999999999997"/>
  </r>
  <r>
    <s v="FS005_P90108"/>
    <x v="4"/>
    <s v="F1021"/>
    <n v="53"/>
    <n v="3.12"/>
    <n v="165.36"/>
  </r>
  <r>
    <s v="FS005_P90109"/>
    <x v="4"/>
    <s v="F1022"/>
    <n v="130"/>
    <n v="6.12"/>
    <n v="795.6"/>
  </r>
  <r>
    <s v="FS005_P90110"/>
    <x v="4"/>
    <s v="F1010"/>
    <n v="274"/>
    <n v="6.63"/>
    <n v="1816.62"/>
  </r>
  <r>
    <s v="FS005_P90111"/>
    <x v="4"/>
    <s v="F1011"/>
    <n v="200"/>
    <n v="1.58"/>
    <n v="316"/>
  </r>
  <r>
    <s v="FS005_P90112"/>
    <x v="4"/>
    <s v="F1013"/>
    <n v="192"/>
    <n v="6.12"/>
    <n v="1175.04"/>
  </r>
  <r>
    <s v="FS005_P90113"/>
    <x v="4"/>
    <s v="F1013"/>
    <n v="59"/>
    <n v="3.15"/>
    <n v="185.85"/>
  </r>
  <r>
    <s v="FS005_P90114"/>
    <x v="4"/>
    <s v="F1019"/>
    <n v="281"/>
    <n v="2.91"/>
    <n v="817.71"/>
  </r>
  <r>
    <s v="FS005_P90115"/>
    <x v="4"/>
    <s v="F1021"/>
    <n v="98"/>
    <n v="4.68"/>
    <n v="458.64"/>
  </r>
  <r>
    <s v="FS005_P90116"/>
    <x v="4"/>
    <s v="F1022"/>
    <n v="167"/>
    <n v="6.12"/>
    <n v="1022.04"/>
  </r>
  <r>
    <s v="FS005_P90117"/>
    <x v="4"/>
    <s v="F1023"/>
    <n v="349"/>
    <n v="5.56"/>
    <n v="1940.4399999999998"/>
  </r>
  <r>
    <s v="FS005_P90118"/>
    <x v="4"/>
    <s v="F1016"/>
    <n v="225"/>
    <n v="7.21"/>
    <n v="1622.25"/>
  </r>
  <r>
    <s v="FS005_P90119"/>
    <x v="4"/>
    <s v="F1003"/>
    <n v="255"/>
    <n v="5.88"/>
    <n v="1499.3999999999999"/>
  </r>
  <r>
    <s v="FS005_P90120"/>
    <x v="4"/>
    <s v="F1004"/>
    <n v="177"/>
    <n v="5.34"/>
    <n v="945.18"/>
  </r>
  <r>
    <s v="FS005_P90121"/>
    <x v="4"/>
    <s v="F1007"/>
    <n v="238"/>
    <n v="5.7"/>
    <n v="1356.6000000000001"/>
  </r>
  <r>
    <s v="FS005_P90122"/>
    <x v="4"/>
    <s v="F1013"/>
    <n v="223"/>
    <n v="4.75"/>
    <n v="1059.25"/>
  </r>
  <r>
    <s v="FS005_P90123"/>
    <x v="4"/>
    <s v="F1018"/>
    <n v="63"/>
    <n v="5.34"/>
    <n v="336.42"/>
  </r>
  <r>
    <s v="FS005_P90124"/>
    <x v="4"/>
    <s v="F1022"/>
    <n v="247"/>
    <n v="6.57"/>
    <n v="1622.79"/>
  </r>
  <r>
    <s v="FS005_P90125"/>
    <x v="4"/>
    <s v="F1023"/>
    <n v="175"/>
    <n v="2.88"/>
    <n v="504"/>
  </r>
  <r>
    <s v="FS005_P90126"/>
    <x v="4"/>
    <s v="F1001"/>
    <n v="224"/>
    <n v="5.88"/>
    <n v="1317.12"/>
  </r>
  <r>
    <s v="FS005_P90127"/>
    <x v="4"/>
    <s v="F1009"/>
    <n v="178"/>
    <n v="7.88"/>
    <n v="1402.6399999999999"/>
  </r>
  <r>
    <s v="FS005_P90128"/>
    <x v="4"/>
    <s v="F1010"/>
    <n v="85"/>
    <n v="6.93"/>
    <n v="589.04999999999995"/>
  </r>
  <r>
    <s v="FS005_P90129"/>
    <x v="4"/>
    <s v="F1018"/>
    <n v="127"/>
    <n v="2.48"/>
    <n v="314.95999999999998"/>
  </r>
  <r>
    <s v="FS005_P90130"/>
    <x v="4"/>
    <s v="F1012"/>
    <n v="74"/>
    <n v="3.12"/>
    <n v="230.88"/>
  </r>
  <r>
    <s v="FS005_P90131"/>
    <x v="4"/>
    <s v="F1019"/>
    <n v="107"/>
    <n v="6.18"/>
    <n v="661.26"/>
  </r>
  <r>
    <s v="FS005_P90132"/>
    <x v="4"/>
    <s v="F1002"/>
    <n v="104"/>
    <n v="6.3"/>
    <n v="655.19999999999993"/>
  </r>
  <r>
    <s v="FS005_P90133"/>
    <x v="4"/>
    <s v="F1008"/>
    <n v="95"/>
    <n v="4.9000000000000004"/>
    <n v="465.50000000000006"/>
  </r>
  <r>
    <s v="FS005_P90134"/>
    <x v="4"/>
    <s v="F1023"/>
    <n v="31"/>
    <n v="3.6"/>
    <n v="111.60000000000001"/>
  </r>
  <r>
    <s v="FS005_P90135"/>
    <x v="4"/>
    <s v="F1014"/>
    <n v="106"/>
    <n v="2.97"/>
    <n v="314.82"/>
  </r>
  <r>
    <s v="FS005_P90136"/>
    <x v="4"/>
    <s v="F1021"/>
    <n v="125"/>
    <n v="2.34"/>
    <n v="292.5"/>
  </r>
  <r>
    <s v="FS005_P90137"/>
    <x v="4"/>
    <s v="F1002"/>
    <n v="96"/>
    <n v="1.44"/>
    <n v="138.24"/>
  </r>
  <r>
    <s v="FS005_P90138"/>
    <x v="4"/>
    <s v="F1015"/>
    <n v="95"/>
    <n v="6.24"/>
    <n v="592.80000000000007"/>
  </r>
  <r>
    <s v="FS005_P90139"/>
    <x v="4"/>
    <s v="F1001"/>
    <n v="83"/>
    <n v="5.94"/>
    <n v="493.02000000000004"/>
  </r>
  <r>
    <s v="FS005_P90140"/>
    <x v="4"/>
    <s v="F1005"/>
    <n v="62"/>
    <n v="3.83"/>
    <n v="237.46"/>
  </r>
  <r>
    <s v="FS005_P90141"/>
    <x v="4"/>
    <s v="F1006"/>
    <n v="41"/>
    <n v="7.35"/>
    <n v="301.34999999999997"/>
  </r>
  <r>
    <s v="FS005_P90142"/>
    <x v="4"/>
    <s v="F1013"/>
    <n v="112"/>
    <n v="2.34"/>
    <n v="262.08"/>
  </r>
  <r>
    <s v="FS005_P90143"/>
    <x v="4"/>
    <s v="F1015"/>
    <n v="155"/>
    <n v="3.94"/>
    <n v="610.70000000000005"/>
  </r>
  <r>
    <s v="FS005_P90144"/>
    <x v="4"/>
    <s v="F1015"/>
    <n v="41"/>
    <n v="4.95"/>
    <n v="202.95000000000002"/>
  </r>
  <r>
    <s v="FS005_P90145"/>
    <x v="4"/>
    <s v="F1019"/>
    <n v="58"/>
    <n v="5.56"/>
    <n v="322.47999999999996"/>
  </r>
  <r>
    <s v="FS005_P90146"/>
    <x v="4"/>
    <s v="F1023"/>
    <n v="41"/>
    <n v="6.76"/>
    <n v="277.15999999999997"/>
  </r>
  <r>
    <s v="FS005_P90147"/>
    <x v="4"/>
    <s v="F1013"/>
    <n v="52"/>
    <n v="3.15"/>
    <n v="163.79999999999998"/>
  </r>
  <r>
    <s v="FS005_P90148"/>
    <x v="4"/>
    <s v="F1015"/>
    <n v="95"/>
    <n v="5.7"/>
    <n v="541.5"/>
  </r>
  <r>
    <s v="FS005_P90149"/>
    <x v="4"/>
    <s v="F1007"/>
    <n v="62"/>
    <n v="4.6399999999999997"/>
    <n v="287.68"/>
  </r>
  <r>
    <s v="FS005_P90150"/>
    <x v="4"/>
    <s v="F1009"/>
    <n v="97"/>
    <n v="3.6"/>
    <n v="349.2"/>
  </r>
  <r>
    <s v="FS005_P90151"/>
    <x v="4"/>
    <s v="F1017"/>
    <n v="41"/>
    <n v="3.03"/>
    <n v="124.22999999999999"/>
  </r>
  <r>
    <s v="FS005_P90152"/>
    <x v="4"/>
    <s v="F1018"/>
    <n v="85"/>
    <n v="2.48"/>
    <n v="210.8"/>
  </r>
  <r>
    <s v="FS005_P90153"/>
    <x v="4"/>
    <s v="F1022"/>
    <n v="163"/>
    <n v="4.46"/>
    <n v="726.98"/>
  </r>
  <r>
    <s v="FS005_P90154"/>
    <x v="4"/>
    <s v="F1002"/>
    <n v="125"/>
    <n v="6.31"/>
    <n v="788.75"/>
  </r>
  <r>
    <s v="FS005_P90155"/>
    <x v="4"/>
    <s v="F1003"/>
    <n v="74"/>
    <n v="2.16"/>
    <n v="159.84"/>
  </r>
  <r>
    <s v="FS005_P90156"/>
    <x v="4"/>
    <s v="F1006"/>
    <n v="61"/>
    <n v="4.46"/>
    <n v="272.06"/>
  </r>
  <r>
    <s v="FS005_P90157"/>
    <x v="4"/>
    <s v="F1002"/>
    <n v="94"/>
    <n v="5.5"/>
    <n v="517"/>
  </r>
  <r>
    <s v="FS005_P90158"/>
    <x v="4"/>
    <s v="F1006"/>
    <n v="84"/>
    <n v="3.86"/>
    <n v="324.24"/>
  </r>
  <r>
    <s v="FS005_P90159"/>
    <x v="4"/>
    <s v="F1005"/>
    <n v="96"/>
    <n v="5.56"/>
    <n v="533.76"/>
  </r>
  <r>
    <s v="FS005_P90160"/>
    <x v="4"/>
    <s v="F1008"/>
    <n v="82"/>
    <n v="6.83"/>
    <n v="560.06000000000006"/>
  </r>
  <r>
    <s v="FS005_P90161"/>
    <x v="4"/>
    <s v="F1009"/>
    <n v="31"/>
    <n v="5.34"/>
    <n v="165.54"/>
  </r>
  <r>
    <s v="FS005_P90162"/>
    <x v="4"/>
    <s v="F1011"/>
    <n v="62"/>
    <n v="2.34"/>
    <n v="145.07999999999998"/>
  </r>
  <r>
    <s v="FS005_P90163"/>
    <x v="4"/>
    <s v="F1012"/>
    <n v="53"/>
    <n v="4.7300000000000004"/>
    <n v="250.69000000000003"/>
  </r>
  <r>
    <s v="FS005_P90164"/>
    <x v="4"/>
    <s v="F1013"/>
    <n v="54"/>
    <n v="3.12"/>
    <n v="168.48000000000002"/>
  </r>
  <r>
    <s v="FS005_P90165"/>
    <x v="4"/>
    <s v="F1018"/>
    <n v="92"/>
    <n v="6.12"/>
    <n v="563.04"/>
  </r>
  <r>
    <s v="FS005_P90166"/>
    <x v="4"/>
    <s v="F1001"/>
    <n v="93"/>
    <n v="7.5"/>
    <n v="697.5"/>
  </r>
  <r>
    <s v="FS005_P90167"/>
    <x v="4"/>
    <s v="F1010"/>
    <n v="108"/>
    <n v="6.86"/>
    <n v="740.88"/>
  </r>
  <r>
    <s v="FS005_P90168"/>
    <x v="4"/>
    <s v="F1011"/>
    <n v="75"/>
    <n v="6.44"/>
    <n v="483.00000000000006"/>
  </r>
  <r>
    <s v="FS005_P90169"/>
    <x v="4"/>
    <s v="F1015"/>
    <n v="52"/>
    <n v="7.43"/>
    <n v="386.36"/>
  </r>
  <r>
    <s v="FS005_P90170"/>
    <x v="4"/>
    <s v="F1016"/>
    <n v="102"/>
    <n v="2.97"/>
    <n v="302.94"/>
  </r>
  <r>
    <s v="FS005_P90171"/>
    <x v="4"/>
    <s v="F1019"/>
    <n v="153"/>
    <n v="6.12"/>
    <n v="936.36"/>
  </r>
  <r>
    <s v="FS005_P90172"/>
    <x v="4"/>
    <s v="F1020"/>
    <n v="114"/>
    <n v="3.9"/>
    <n v="444.59999999999997"/>
  </r>
  <r>
    <s v="FS005_P90173"/>
    <x v="4"/>
    <s v="F1005"/>
    <n v="82"/>
    <n v="5.61"/>
    <n v="460.02000000000004"/>
  </r>
  <r>
    <s v="FS005_P90174"/>
    <x v="4"/>
    <s v="F1011"/>
    <n v="42"/>
    <n v="3.06"/>
    <n v="128.52000000000001"/>
  </r>
  <r>
    <s v="FS005_P90175"/>
    <x v="4"/>
    <s v="F1012"/>
    <n v="97"/>
    <n v="5.94"/>
    <n v="576.18000000000006"/>
  </r>
  <r>
    <s v="FS005_P90176"/>
    <x v="4"/>
    <s v="F1013"/>
    <n v="94"/>
    <n v="1.53"/>
    <n v="143.82"/>
  </r>
  <r>
    <s v="FS005_P90177"/>
    <x v="4"/>
    <s v="F1018"/>
    <n v="86"/>
    <n v="2.94"/>
    <n v="252.84"/>
  </r>
  <r>
    <s v="FS005_P90178"/>
    <x v="4"/>
    <s v="F1019"/>
    <n v="45"/>
    <n v="6.37"/>
    <n v="286.64999999999998"/>
  </r>
  <r>
    <s v="FS005_P90179"/>
    <x v="4"/>
    <s v="F1020"/>
    <n v="90"/>
    <n v="5.94"/>
    <n v="534.6"/>
  </r>
  <r>
    <s v="FS005_P90180"/>
    <x v="4"/>
    <s v="F1005"/>
    <n v="83"/>
    <n v="5.76"/>
    <n v="478.08"/>
  </r>
  <r>
    <s v="FS005_P90181"/>
    <x v="4"/>
    <s v="F1016"/>
    <n v="42"/>
    <n v="6.7"/>
    <n v="281.40000000000003"/>
  </r>
  <r>
    <s v="FS005_P90182"/>
    <x v="4"/>
    <s v="F1023"/>
    <n v="73"/>
    <n v="7"/>
    <n v="511"/>
  </r>
  <r>
    <s v="FS005_P90183"/>
    <x v="4"/>
    <s v="F1018"/>
    <n v="63"/>
    <n v="2.21"/>
    <n v="139.22999999999999"/>
  </r>
  <r>
    <s v="FS005_P90184"/>
    <x v="4"/>
    <s v="F1021"/>
    <n v="165"/>
    <n v="3.06"/>
    <n v="504.90000000000003"/>
  </r>
  <r>
    <s v="FS005_P90185"/>
    <x v="4"/>
    <s v="F1022"/>
    <n v="42"/>
    <n v="4.9000000000000004"/>
    <n v="205.8"/>
  </r>
  <r>
    <s v="FS005_P90186"/>
    <x v="4"/>
    <s v="F1002"/>
    <n v="138"/>
    <n v="6.06"/>
    <n v="836.28"/>
  </r>
  <r>
    <s v="FS005_P90187"/>
    <x v="4"/>
    <s v="F1004"/>
    <n v="53"/>
    <n v="2.85"/>
    <n v="151.05000000000001"/>
  </r>
  <r>
    <s v="FS005_P90188"/>
    <x v="4"/>
    <s v="F1005"/>
    <n v="42"/>
    <n v="1.43"/>
    <n v="60.059999999999995"/>
  </r>
  <r>
    <s v="FS005_P90189"/>
    <x v="4"/>
    <s v="F1001"/>
    <n v="82"/>
    <n v="5.82"/>
    <n v="477.24"/>
  </r>
  <r>
    <s v="FS005_P90190"/>
    <x v="4"/>
    <s v="F1004"/>
    <n v="71"/>
    <n v="5.5"/>
    <n v="390.5"/>
  </r>
  <r>
    <s v="FS005_P90191"/>
    <x v="4"/>
    <s v="F1006"/>
    <n v="105"/>
    <n v="3.09"/>
    <n v="324.45"/>
  </r>
  <r>
    <s v="FS005_P90192"/>
    <x v="4"/>
    <s v="F1008"/>
    <n v="130"/>
    <n v="6.12"/>
    <n v="795.6"/>
  </r>
  <r>
    <s v="FS005_P90193"/>
    <x v="4"/>
    <s v="F1014"/>
    <n v="63"/>
    <n v="3.12"/>
    <n v="196.56"/>
  </r>
  <r>
    <s v="FS005_P90194"/>
    <x v="4"/>
    <s v="F1020"/>
    <n v="125"/>
    <n v="4.28"/>
    <n v="535"/>
  </r>
  <r>
    <s v="FS005_P90195"/>
    <x v="4"/>
    <s v="F1023"/>
    <n v="170"/>
    <n v="4.28"/>
    <n v="727.6"/>
  </r>
  <r>
    <s v="FS005_P90196"/>
    <x v="4"/>
    <s v="F1002"/>
    <n v="130"/>
    <n v="6.37"/>
    <n v="828.1"/>
  </r>
  <r>
    <s v="FS005_P90197"/>
    <x v="4"/>
    <s v="F1018"/>
    <n v="119"/>
    <n v="2.2999999999999998"/>
    <n v="273.7"/>
  </r>
  <r>
    <s v="FS005_P90198"/>
    <x v="4"/>
    <s v="F1021"/>
    <n v="113"/>
    <n v="6.3"/>
    <n v="711.9"/>
  </r>
  <r>
    <s v="FS005_P90199"/>
    <x v="4"/>
    <s v="F1006"/>
    <n v="74"/>
    <n v="7.2"/>
    <n v="532.80000000000007"/>
  </r>
  <r>
    <s v="FS005_P90200"/>
    <x v="4"/>
    <s v="F1007"/>
    <n v="62"/>
    <n v="5.76"/>
    <n v="357.12"/>
  </r>
  <r>
    <s v="FS005_P90201"/>
    <x v="4"/>
    <s v="F1001"/>
    <n v="105"/>
    <n v="5.88"/>
    <n v="617.4"/>
  </r>
  <r>
    <s v="FS005_P90202"/>
    <x v="4"/>
    <s v="F1003"/>
    <n v="41"/>
    <n v="5.39"/>
    <n v="220.98999999999998"/>
  </r>
  <r>
    <s v="FS005_P90203"/>
    <x v="4"/>
    <s v="F1010"/>
    <n v="83"/>
    <n v="6"/>
    <n v="498"/>
  </r>
  <r>
    <s v="FS005_P90204"/>
    <x v="4"/>
    <s v="F1012"/>
    <n v="106"/>
    <n v="6.3"/>
    <n v="667.8"/>
  </r>
  <r>
    <s v="FS005_P90205"/>
    <x v="4"/>
    <s v="F1020"/>
    <n v="83"/>
    <n v="2.94"/>
    <n v="244.01999999999998"/>
  </r>
  <r>
    <s v="FS005_P90206"/>
    <x v="4"/>
    <s v="F1021"/>
    <n v="64"/>
    <n v="4.37"/>
    <n v="279.68"/>
  </r>
  <r>
    <s v="FS005_P90207"/>
    <x v="4"/>
    <s v="F1009"/>
    <n v="52"/>
    <n v="7.88"/>
    <n v="409.76"/>
  </r>
  <r>
    <s v="FS005_P90208"/>
    <x v="4"/>
    <s v="F1012"/>
    <n v="32"/>
    <n v="6"/>
    <n v="192"/>
  </r>
  <r>
    <s v="FS005_P90209"/>
    <x v="4"/>
    <s v="F1013"/>
    <n v="93"/>
    <n v="2.88"/>
    <n v="267.83999999999997"/>
  </r>
  <r>
    <s v="FS005_P90210"/>
    <x v="4"/>
    <s v="F1014"/>
    <n v="31"/>
    <n v="5.5"/>
    <n v="170.5"/>
  </r>
  <r>
    <s v="FS005_P90211"/>
    <x v="4"/>
    <s v="F1001"/>
    <n v="119"/>
    <n v="7.8"/>
    <n v="928.19999999999993"/>
  </r>
  <r>
    <s v="FS005_P90212"/>
    <x v="4"/>
    <s v="F1003"/>
    <n v="191"/>
    <n v="5.25"/>
    <n v="1002.75"/>
  </r>
  <r>
    <s v="FS005_P90213"/>
    <x v="4"/>
    <s v="F1004"/>
    <n v="108"/>
    <n v="3.56"/>
    <n v="384.48"/>
  </r>
  <r>
    <s v="FS005_P90214"/>
    <x v="4"/>
    <s v="F1008"/>
    <n v="21"/>
    <n v="6.24"/>
    <n v="131.04"/>
  </r>
  <r>
    <s v="FS005_P90215"/>
    <x v="4"/>
    <s v="F1022"/>
    <n v="43"/>
    <n v="1.58"/>
    <n v="67.94"/>
  </r>
  <r>
    <s v="FS005_P90216"/>
    <x v="4"/>
    <s v="F1007"/>
    <n v="94"/>
    <n v="2.38"/>
    <n v="223.72"/>
  </r>
  <r>
    <s v="FS005_P90217"/>
    <x v="4"/>
    <s v="F1009"/>
    <n v="52"/>
    <n v="5.94"/>
    <n v="308.88"/>
  </r>
  <r>
    <s v="FS005_P90218"/>
    <x v="4"/>
    <s v="F1012"/>
    <n v="103"/>
    <n v="5.5"/>
    <n v="566.5"/>
  </r>
  <r>
    <s v="FS005_P90219"/>
    <x v="4"/>
    <s v="F1015"/>
    <n v="51"/>
    <n v="4.59"/>
    <n v="234.09"/>
  </r>
  <r>
    <s v="FS005_P90220"/>
    <x v="4"/>
    <s v="F1017"/>
    <n v="42"/>
    <n v="4.6399999999999997"/>
    <n v="194.88"/>
  </r>
  <r>
    <s v="FS005_P90221"/>
    <x v="4"/>
    <s v="F1020"/>
    <n v="90"/>
    <n v="6.3"/>
    <n v="567"/>
  </r>
  <r>
    <s v="FS005_P90222"/>
    <x v="4"/>
    <s v="F1006"/>
    <n v="71"/>
    <n v="5.72"/>
    <n v="406.12"/>
  </r>
  <r>
    <s v="FS005_P90223"/>
    <x v="4"/>
    <s v="F1009"/>
    <n v="74"/>
    <n v="6.83"/>
    <n v="505.42"/>
  </r>
  <r>
    <s v="FS005_P90224"/>
    <x v="4"/>
    <s v="F1010"/>
    <n v="52"/>
    <n v="2.38"/>
    <n v="123.75999999999999"/>
  </r>
  <r>
    <s v="FS005_P90225"/>
    <x v="4"/>
    <s v="F1011"/>
    <n v="75"/>
    <n v="2.91"/>
    <n v="218.25"/>
  </r>
  <r>
    <s v="FS005_P90226"/>
    <x v="4"/>
    <s v="F1009"/>
    <n v="54"/>
    <n v="5.56"/>
    <n v="300.23999999999995"/>
  </r>
  <r>
    <s v="FS005_P90227"/>
    <x v="4"/>
    <s v="F1007"/>
    <n v="41"/>
    <n v="6.37"/>
    <n v="261.17"/>
  </r>
  <r>
    <s v="FS005_P90228"/>
    <x v="4"/>
    <s v="F1014"/>
    <n v="72"/>
    <n v="4.75"/>
    <n v="342"/>
  </r>
  <r>
    <s v="FS005_P90229"/>
    <x v="4"/>
    <s v="F1006"/>
    <n v="41"/>
    <n v="1.43"/>
    <n v="58.629999999999995"/>
  </r>
  <r>
    <s v="FS005_P90230"/>
    <x v="4"/>
    <s v="F1009"/>
    <n v="193"/>
    <n v="6.24"/>
    <n v="1204.32"/>
  </r>
  <r>
    <s v="FS005_P90231"/>
    <x v="4"/>
    <s v="F1013"/>
    <n v="53"/>
    <n v="4.5"/>
    <n v="238.5"/>
  </r>
  <r>
    <s v="FS005_P90232"/>
    <x v="4"/>
    <s v="F1023"/>
    <n v="82"/>
    <n v="4.55"/>
    <n v="373.09999999999997"/>
  </r>
  <r>
    <s v="FS005_P90233"/>
    <x v="4"/>
    <s v="F1001"/>
    <n v="139"/>
    <n v="5.05"/>
    <n v="701.94999999999993"/>
  </r>
  <r>
    <s v="FS005_P90234"/>
    <x v="4"/>
    <s v="F1004"/>
    <n v="64"/>
    <n v="5.23"/>
    <n v="334.72"/>
  </r>
  <r>
    <s v="FS005_P90235"/>
    <x v="4"/>
    <s v="F1011"/>
    <n v="84"/>
    <n v="6.18"/>
    <n v="519.12"/>
  </r>
  <r>
    <s v="FS005_P90236"/>
    <x v="4"/>
    <s v="F1020"/>
    <n v="90"/>
    <n v="2.91"/>
    <n v="261.90000000000003"/>
  </r>
  <r>
    <s v="FS006_P90002"/>
    <x v="5"/>
    <s v="F1003"/>
    <n v="82"/>
    <n v="2.94"/>
    <n v="241.07999999999998"/>
  </r>
  <r>
    <s v="FS006_P90003"/>
    <x v="5"/>
    <s v="F1007"/>
    <n v="54"/>
    <n v="4.75"/>
    <n v="256.5"/>
  </r>
  <r>
    <s v="FS006_P90004"/>
    <x v="5"/>
    <s v="F1014"/>
    <n v="64"/>
    <n v="5.15"/>
    <n v="329.6"/>
  </r>
  <r>
    <s v="FS006_P90005"/>
    <x v="5"/>
    <s v="F1016"/>
    <n v="64"/>
    <n v="2.85"/>
    <n v="182.4"/>
  </r>
  <r>
    <s v="FS006_P90006"/>
    <x v="5"/>
    <s v="F1004"/>
    <n v="248"/>
    <n v="3.56"/>
    <n v="882.88"/>
  </r>
  <r>
    <s v="FS006_P90007"/>
    <x v="5"/>
    <s v="F1014"/>
    <n v="53"/>
    <n v="6.24"/>
    <n v="330.72"/>
  </r>
  <r>
    <s v="FS006_P90008"/>
    <x v="5"/>
    <s v="F1023"/>
    <n v="74"/>
    <n v="6.63"/>
    <n v="490.62"/>
  </r>
  <r>
    <s v="FS006_P90009"/>
    <x v="5"/>
    <s v="F1014"/>
    <n v="32"/>
    <n v="4.6399999999999997"/>
    <n v="148.47999999999999"/>
  </r>
  <r>
    <s v="FS006_P90010"/>
    <x v="5"/>
    <s v="F1015"/>
    <n v="52"/>
    <n v="5.2"/>
    <n v="270.40000000000003"/>
  </r>
  <r>
    <s v="FS006_P90011"/>
    <x v="5"/>
    <s v="F1016"/>
    <n v="114"/>
    <n v="4.8"/>
    <n v="547.19999999999993"/>
  </r>
  <r>
    <s v="FS006_P90012"/>
    <x v="5"/>
    <s v="F1017"/>
    <n v="216"/>
    <n v="2.38"/>
    <n v="514.07999999999993"/>
  </r>
  <r>
    <s v="FS006_P90013"/>
    <x v="5"/>
    <s v="F1021"/>
    <n v="84"/>
    <n v="6.76"/>
    <n v="567.84"/>
  </r>
  <r>
    <s v="FS006_P90014"/>
    <x v="5"/>
    <s v="F1005"/>
    <n v="21"/>
    <n v="5.34"/>
    <n v="112.14"/>
  </r>
  <r>
    <s v="FS006_P90015"/>
    <x v="5"/>
    <s v="F1009"/>
    <n v="103"/>
    <n v="5.2"/>
    <n v="535.6"/>
  </r>
  <r>
    <s v="FS006_P90016"/>
    <x v="5"/>
    <s v="F1011"/>
    <n v="21"/>
    <n v="2.97"/>
    <n v="62.370000000000005"/>
  </r>
  <r>
    <s v="FS006_P90017"/>
    <x v="5"/>
    <s v="F1013"/>
    <n v="54"/>
    <n v="3"/>
    <n v="162"/>
  </r>
  <r>
    <s v="FS006_P90018"/>
    <x v="5"/>
    <s v="F1023"/>
    <n v="54"/>
    <n v="3.03"/>
    <n v="163.61999999999998"/>
  </r>
  <r>
    <s v="FS006_P90019"/>
    <x v="5"/>
    <s v="F1016"/>
    <n v="53"/>
    <n v="5.7"/>
    <n v="302.10000000000002"/>
  </r>
  <r>
    <s v="FS006_P90020"/>
    <x v="5"/>
    <s v="F1005"/>
    <n v="52"/>
    <n v="6.18"/>
    <n v="321.36"/>
  </r>
  <r>
    <s v="FS006_P90021"/>
    <x v="5"/>
    <s v="F1020"/>
    <n v="147"/>
    <n v="6.31"/>
    <n v="927.56999999999994"/>
  </r>
  <r>
    <s v="FS006_P90022"/>
    <x v="5"/>
    <s v="F1005"/>
    <n v="92"/>
    <n v="6.18"/>
    <n v="568.55999999999995"/>
  </r>
  <r>
    <s v="FS006_P90023"/>
    <x v="5"/>
    <s v="F1007"/>
    <n v="104"/>
    <n v="2.97"/>
    <n v="308.88"/>
  </r>
  <r>
    <s v="FS006_P90024"/>
    <x v="5"/>
    <s v="F1008"/>
    <n v="86"/>
    <n v="5.94"/>
    <n v="510.84000000000003"/>
  </r>
  <r>
    <s v="FS006_P90025"/>
    <x v="5"/>
    <s v="F1009"/>
    <n v="86"/>
    <n v="3.12"/>
    <n v="268.32"/>
  </r>
  <r>
    <s v="FS006_P90026"/>
    <x v="5"/>
    <s v="F1015"/>
    <n v="126"/>
    <n v="6.18"/>
    <n v="778.68"/>
  </r>
  <r>
    <s v="FS006_P90027"/>
    <x v="5"/>
    <s v="F1020"/>
    <n v="131"/>
    <n v="5.78"/>
    <n v="757.18000000000006"/>
  </r>
  <r>
    <s v="FS006_P90028"/>
    <x v="5"/>
    <s v="F1022"/>
    <n v="95"/>
    <n v="6.31"/>
    <n v="599.44999999999993"/>
  </r>
  <r>
    <s v="FS006_P90029"/>
    <x v="5"/>
    <s v="F1023"/>
    <n v="242"/>
    <n v="5.2"/>
    <n v="1258.4000000000001"/>
  </r>
  <r>
    <s v="FS006_P90030"/>
    <x v="5"/>
    <s v="F1021"/>
    <n v="95"/>
    <n v="3.83"/>
    <n v="363.85"/>
  </r>
  <r>
    <s v="FS006_P90031"/>
    <x v="5"/>
    <s v="F1002"/>
    <n v="32"/>
    <n v="2.97"/>
    <n v="95.04"/>
  </r>
  <r>
    <s v="FS006_P90032"/>
    <x v="5"/>
    <s v="F1005"/>
    <n v="54"/>
    <n v="4.6399999999999997"/>
    <n v="250.55999999999997"/>
  </r>
  <r>
    <s v="FS006_P90033"/>
    <x v="5"/>
    <s v="F1010"/>
    <n v="74"/>
    <n v="4.59"/>
    <n v="339.65999999999997"/>
  </r>
  <r>
    <s v="FS006_P90034"/>
    <x v="5"/>
    <s v="F1013"/>
    <n v="64"/>
    <n v="5.94"/>
    <n v="380.16"/>
  </r>
  <r>
    <s v="FS006_P90035"/>
    <x v="5"/>
    <s v="F1014"/>
    <n v="21"/>
    <n v="4.8"/>
    <n v="100.8"/>
  </r>
  <r>
    <s v="FS006_P90036"/>
    <x v="5"/>
    <s v="F1015"/>
    <n v="71"/>
    <n v="7.07"/>
    <n v="501.97"/>
  </r>
  <r>
    <s v="FS006_P90037"/>
    <x v="5"/>
    <s v="F1018"/>
    <n v="94"/>
    <n v="6.63"/>
    <n v="623.22"/>
  </r>
  <r>
    <s v="FS006_P90038"/>
    <x v="5"/>
    <s v="F1001"/>
    <n v="122"/>
    <n v="1.52"/>
    <n v="185.44"/>
  </r>
  <r>
    <s v="FS006_P90039"/>
    <x v="5"/>
    <s v="F1002"/>
    <n v="104"/>
    <n v="3.06"/>
    <n v="318.24"/>
  </r>
  <r>
    <s v="FS006_P90040"/>
    <x v="5"/>
    <s v="F1011"/>
    <n v="75"/>
    <n v="6.24"/>
    <n v="468"/>
  </r>
  <r>
    <s v="FS006_P90041"/>
    <x v="5"/>
    <s v="F1005"/>
    <n v="21"/>
    <n v="3.79"/>
    <n v="79.59"/>
  </r>
  <r>
    <s v="FS006_P90042"/>
    <x v="5"/>
    <s v="F1011"/>
    <n v="76"/>
    <n v="5.45"/>
    <n v="414.2"/>
  </r>
  <r>
    <s v="FS006_P90043"/>
    <x v="5"/>
    <s v="F1014"/>
    <n v="118"/>
    <n v="6.63"/>
    <n v="782.34"/>
  </r>
  <r>
    <s v="FS006_P90044"/>
    <x v="5"/>
    <s v="F1018"/>
    <n v="41"/>
    <n v="6.3"/>
    <n v="258.3"/>
  </r>
  <r>
    <s v="FS006_P90045"/>
    <x v="5"/>
    <s v="F1019"/>
    <n v="103"/>
    <n v="2.23"/>
    <n v="229.69"/>
  </r>
  <r>
    <s v="FS006_P90046"/>
    <x v="5"/>
    <s v="F1006"/>
    <n v="116"/>
    <n v="5.72"/>
    <n v="663.52"/>
  </r>
  <r>
    <s v="FS006_P90047"/>
    <x v="5"/>
    <s v="F1007"/>
    <n v="54"/>
    <n v="2.36"/>
    <n v="127.44"/>
  </r>
  <r>
    <s v="FS006_P90048"/>
    <x v="5"/>
    <s v="F1012"/>
    <n v="61"/>
    <n v="1.53"/>
    <n v="93.33"/>
  </r>
  <r>
    <s v="FS006_P90049"/>
    <x v="5"/>
    <s v="F1023"/>
    <n v="92"/>
    <n v="4.28"/>
    <n v="393.76000000000005"/>
  </r>
  <r>
    <s v="FS006_P90050"/>
    <x v="5"/>
    <s v="F1001"/>
    <n v="54"/>
    <n v="5.25"/>
    <n v="283.5"/>
  </r>
  <r>
    <s v="FS006_P90051"/>
    <x v="5"/>
    <s v="F1014"/>
    <n v="71"/>
    <n v="3.68"/>
    <n v="261.28000000000003"/>
  </r>
  <r>
    <s v="FS006_P90052"/>
    <x v="5"/>
    <s v="F1015"/>
    <n v="126"/>
    <n v="1.43"/>
    <n v="180.17999999999998"/>
  </r>
  <r>
    <s v="FS006_P90053"/>
    <x v="5"/>
    <s v="F1014"/>
    <n v="95"/>
    <n v="2.63"/>
    <n v="249.85"/>
  </r>
  <r>
    <s v="FS006_P90054"/>
    <x v="5"/>
    <s v="F1015"/>
    <n v="84"/>
    <n v="6.24"/>
    <n v="524.16"/>
  </r>
  <r>
    <s v="FS006_P90055"/>
    <x v="5"/>
    <s v="F1001"/>
    <n v="116"/>
    <n v="3.86"/>
    <n v="447.76"/>
  </r>
  <r>
    <s v="FS006_P90056"/>
    <x v="5"/>
    <s v="F1014"/>
    <n v="124"/>
    <n v="6.24"/>
    <n v="773.76"/>
  </r>
  <r>
    <s v="FS006_P90057"/>
    <x v="5"/>
    <s v="F1003"/>
    <n v="32"/>
    <n v="5.0999999999999996"/>
    <n v="163.19999999999999"/>
  </r>
  <r>
    <s v="FS006_P90058"/>
    <x v="5"/>
    <s v="F1013"/>
    <n v="62"/>
    <n v="4.8499999999999996"/>
    <n v="300.7"/>
  </r>
  <r>
    <s v="FS006_P90059"/>
    <x v="5"/>
    <s v="F1017"/>
    <n v="21"/>
    <n v="2.91"/>
    <n v="61.11"/>
  </r>
  <r>
    <s v="FS006_P90060"/>
    <x v="5"/>
    <s v="F1021"/>
    <n v="82"/>
    <n v="4.46"/>
    <n v="365.71999999999997"/>
  </r>
  <r>
    <s v="FS006_P90061"/>
    <x v="5"/>
    <s v="F1001"/>
    <n v="73"/>
    <n v="6.24"/>
    <n v="455.52000000000004"/>
  </r>
  <r>
    <s v="FS006_P90062"/>
    <x v="5"/>
    <s v="F1007"/>
    <n v="119"/>
    <n v="6.18"/>
    <n v="735.42"/>
  </r>
  <r>
    <s v="FS006_P90063"/>
    <x v="5"/>
    <s v="F1008"/>
    <n v="104"/>
    <n v="1.47"/>
    <n v="152.88"/>
  </r>
  <r>
    <s v="FS006_P90064"/>
    <x v="5"/>
    <s v="F1016"/>
    <n v="150"/>
    <n v="6"/>
    <n v="900"/>
  </r>
  <r>
    <s v="FS006_P90065"/>
    <x v="5"/>
    <s v="F1023"/>
    <n v="95"/>
    <n v="5.34"/>
    <n v="507.3"/>
  </r>
  <r>
    <s v="FS006_P90066"/>
    <x v="5"/>
    <s v="F1009"/>
    <n v="64"/>
    <n v="3"/>
    <n v="192"/>
  </r>
  <r>
    <s v="FS006_P90067"/>
    <x v="5"/>
    <s v="F1011"/>
    <n v="52"/>
    <n v="7.73"/>
    <n v="401.96000000000004"/>
  </r>
  <r>
    <s v="FS006_P90068"/>
    <x v="5"/>
    <s v="F1013"/>
    <n v="51"/>
    <n v="3.09"/>
    <n v="157.59"/>
  </r>
  <r>
    <s v="FS006_P90069"/>
    <x v="5"/>
    <s v="F1022"/>
    <n v="118"/>
    <n v="4.55"/>
    <n v="536.9"/>
  </r>
  <r>
    <s v="FS006_P90070"/>
    <x v="5"/>
    <s v="F1004"/>
    <n v="32"/>
    <n v="5"/>
    <n v="160"/>
  </r>
  <r>
    <s v="FS006_P90071"/>
    <x v="5"/>
    <s v="F1006"/>
    <n v="95"/>
    <n v="2.94"/>
    <n v="279.3"/>
  </r>
  <r>
    <s v="FS006_P90072"/>
    <x v="5"/>
    <s v="F1014"/>
    <n v="64"/>
    <n v="3.03"/>
    <n v="193.92"/>
  </r>
  <r>
    <s v="FS006_P90073"/>
    <x v="5"/>
    <s v="F1017"/>
    <n v="42"/>
    <n v="4.68"/>
    <n v="196.56"/>
  </r>
  <r>
    <s v="FS006_P90074"/>
    <x v="5"/>
    <s v="F1022"/>
    <n v="51"/>
    <n v="6.63"/>
    <n v="338.13"/>
  </r>
  <r>
    <s v="FS006_P90075"/>
    <x v="5"/>
    <s v="F1002"/>
    <n v="43"/>
    <n v="6.24"/>
    <n v="268.32"/>
  </r>
  <r>
    <s v="FS006_P90076"/>
    <x v="5"/>
    <s v="F1004"/>
    <n v="83"/>
    <n v="3"/>
    <n v="249"/>
  </r>
  <r>
    <s v="FS006_P90077"/>
    <x v="5"/>
    <s v="F1007"/>
    <n v="84"/>
    <n v="2.14"/>
    <n v="179.76000000000002"/>
  </r>
  <r>
    <s v="FS006_P90078"/>
    <x v="5"/>
    <s v="F1009"/>
    <n v="82"/>
    <n v="6.24"/>
    <n v="511.68"/>
  </r>
  <r>
    <s v="FS006_P90079"/>
    <x v="5"/>
    <s v="F1012"/>
    <n v="135"/>
    <n v="6"/>
    <n v="810"/>
  </r>
  <r>
    <s v="FS006_P90080"/>
    <x v="5"/>
    <s v="F1001"/>
    <n v="21"/>
    <n v="4.8"/>
    <n v="100.8"/>
  </r>
  <r>
    <s v="FS006_P90081"/>
    <x v="5"/>
    <s v="F1011"/>
    <n v="135"/>
    <n v="3.12"/>
    <n v="421.2"/>
  </r>
  <r>
    <s v="FS006_P90082"/>
    <x v="5"/>
    <s v="F1013"/>
    <n v="71"/>
    <n v="2.5499999999999998"/>
    <n v="181.04999999999998"/>
  </r>
  <r>
    <s v="FS006_P90083"/>
    <x v="5"/>
    <s v="F1020"/>
    <n v="125"/>
    <n v="4.5"/>
    <n v="562.5"/>
  </r>
  <r>
    <s v="FS006_P90084"/>
    <x v="5"/>
    <s v="F1022"/>
    <n v="73"/>
    <n v="5.94"/>
    <n v="433.62"/>
  </r>
  <r>
    <s v="FS006_P90085"/>
    <x v="5"/>
    <s v="F1003"/>
    <n v="102"/>
    <n v="3.71"/>
    <n v="378.42"/>
  </r>
  <r>
    <s v="FS006_P90086"/>
    <x v="5"/>
    <s v="F1007"/>
    <n v="31"/>
    <n v="1.53"/>
    <n v="47.43"/>
  </r>
  <r>
    <s v="FS006_P90087"/>
    <x v="5"/>
    <s v="F1013"/>
    <n v="75"/>
    <n v="4.55"/>
    <n v="341.25"/>
  </r>
  <r>
    <s v="FS006_P90088"/>
    <x v="5"/>
    <s v="F1014"/>
    <n v="156"/>
    <n v="7.73"/>
    <n v="1205.8800000000001"/>
  </r>
  <r>
    <s v="FS006_P90089"/>
    <x v="5"/>
    <s v="F1015"/>
    <n v="105"/>
    <n v="4.95"/>
    <n v="519.75"/>
  </r>
  <r>
    <s v="FS006_P90090"/>
    <x v="5"/>
    <s v="F1017"/>
    <n v="61"/>
    <n v="6.12"/>
    <n v="373.32"/>
  </r>
  <r>
    <s v="FS006_P90091"/>
    <x v="5"/>
    <s v="F1021"/>
    <n v="82"/>
    <n v="2.16"/>
    <n v="177.12"/>
  </r>
  <r>
    <s v="FS006_P90092"/>
    <x v="5"/>
    <s v="F1006"/>
    <n v="32"/>
    <n v="2.6"/>
    <n v="83.2"/>
  </r>
  <r>
    <s v="FS006_P90093"/>
    <x v="5"/>
    <s v="F1013"/>
    <n v="124"/>
    <n v="2.97"/>
    <n v="368.28000000000003"/>
  </r>
  <r>
    <s v="FS006_P90094"/>
    <x v="5"/>
    <s v="F1014"/>
    <n v="31"/>
    <n v="4.37"/>
    <n v="135.47"/>
  </r>
  <r>
    <s v="FS006_P90095"/>
    <x v="5"/>
    <s v="F1016"/>
    <n v="103"/>
    <n v="5.76"/>
    <n v="593.28"/>
  </r>
  <r>
    <s v="FS006_P90096"/>
    <x v="5"/>
    <s v="F1003"/>
    <n v="140"/>
    <n v="5.78"/>
    <n v="809.2"/>
  </r>
  <r>
    <s v="FS006_P90097"/>
    <x v="5"/>
    <s v="F1009"/>
    <n v="53"/>
    <n v="2.94"/>
    <n v="155.82"/>
  </r>
  <r>
    <s v="FS006_P90098"/>
    <x v="5"/>
    <s v="F1010"/>
    <n v="63"/>
    <n v="4.75"/>
    <n v="299.25"/>
  </r>
  <r>
    <s v="FS006_P90099"/>
    <x v="5"/>
    <s v="F1013"/>
    <n v="85"/>
    <n v="6.79"/>
    <n v="577.15"/>
  </r>
  <r>
    <s v="FS006_P90100"/>
    <x v="5"/>
    <s v="F1018"/>
    <n v="54"/>
    <n v="6.7"/>
    <n v="361.8"/>
  </r>
  <r>
    <s v="FS006_P90101"/>
    <x v="5"/>
    <s v="F1021"/>
    <n v="63"/>
    <n v="6"/>
    <n v="378"/>
  </r>
  <r>
    <s v="FS006_P90102"/>
    <x v="5"/>
    <s v="F1023"/>
    <n v="159"/>
    <n v="7.35"/>
    <n v="1168.6499999999999"/>
  </r>
  <r>
    <s v="FS006_P90103"/>
    <x v="5"/>
    <s v="F1002"/>
    <n v="52"/>
    <n v="5.28"/>
    <n v="274.56"/>
  </r>
  <r>
    <s v="FS006_P90104"/>
    <x v="5"/>
    <s v="F1004"/>
    <n v="76"/>
    <n v="5.82"/>
    <n v="442.32000000000005"/>
  </r>
  <r>
    <s v="FS006_P90105"/>
    <x v="5"/>
    <s v="F1008"/>
    <n v="83"/>
    <n v="5.39"/>
    <n v="447.36999999999995"/>
  </r>
  <r>
    <s v="FS006_P90106"/>
    <x v="5"/>
    <s v="F1006"/>
    <n v="94"/>
    <n v="5.0999999999999996"/>
    <n v="479.4"/>
  </r>
  <r>
    <s v="FS006_P90107"/>
    <x v="5"/>
    <s v="F1009"/>
    <n v="92"/>
    <n v="3.68"/>
    <n v="338.56"/>
  </r>
  <r>
    <s v="FS006_P90108"/>
    <x v="5"/>
    <s v="F1012"/>
    <n v="76"/>
    <n v="7.58"/>
    <n v="576.08000000000004"/>
  </r>
  <r>
    <s v="FS006_P90109"/>
    <x v="5"/>
    <s v="F1014"/>
    <n v="127"/>
    <n v="6.3"/>
    <n v="800.1"/>
  </r>
  <r>
    <s v="FS006_P90110"/>
    <x v="5"/>
    <s v="F1019"/>
    <n v="136"/>
    <n v="5.72"/>
    <n v="777.92"/>
  </r>
  <r>
    <s v="FS006_P90111"/>
    <x v="5"/>
    <s v="F1001"/>
    <n v="62"/>
    <n v="7"/>
    <n v="434"/>
  </r>
  <r>
    <s v="FS006_P90112"/>
    <x v="5"/>
    <s v="F1013"/>
    <n v="62"/>
    <n v="5.39"/>
    <n v="334.18"/>
  </r>
  <r>
    <s v="FS006_P90113"/>
    <x v="5"/>
    <s v="F1015"/>
    <n v="140"/>
    <n v="4.75"/>
    <n v="665"/>
  </r>
  <r>
    <s v="FS006_P90114"/>
    <x v="5"/>
    <s v="F1018"/>
    <n v="75"/>
    <n v="6.31"/>
    <n v="473.24999999999994"/>
  </r>
  <r>
    <s v="FS006_P90115"/>
    <x v="5"/>
    <s v="F1019"/>
    <n v="124"/>
    <n v="1.44"/>
    <n v="178.56"/>
  </r>
  <r>
    <s v="FS006_P90116"/>
    <x v="5"/>
    <s v="F1005"/>
    <n v="170"/>
    <n v="6.18"/>
    <n v="1050.5999999999999"/>
  </r>
  <r>
    <s v="FS006_P90117"/>
    <x v="5"/>
    <s v="F1005"/>
    <n v="94"/>
    <n v="4.46"/>
    <n v="419.24"/>
  </r>
  <r>
    <s v="FS006_P90118"/>
    <x v="5"/>
    <s v="F1009"/>
    <n v="167"/>
    <n v="3.15"/>
    <n v="526.04999999999995"/>
  </r>
  <r>
    <s v="FS006_P90119"/>
    <x v="5"/>
    <s v="F1015"/>
    <n v="63"/>
    <n v="6.79"/>
    <n v="427.77"/>
  </r>
  <r>
    <s v="FS006_P90120"/>
    <x v="5"/>
    <s v="F1005"/>
    <n v="245"/>
    <n v="3.09"/>
    <n v="757.05"/>
  </r>
  <r>
    <s v="FS006_P90121"/>
    <x v="5"/>
    <s v="F1016"/>
    <n v="271"/>
    <n v="4.7300000000000004"/>
    <n v="1281.8300000000002"/>
  </r>
  <r>
    <s v="FS006_P90122"/>
    <x v="5"/>
    <s v="F1017"/>
    <n v="278"/>
    <n v="5.34"/>
    <n v="1484.52"/>
  </r>
  <r>
    <s v="FS006_P90123"/>
    <x v="5"/>
    <s v="F1004"/>
    <n v="62"/>
    <n v="3.71"/>
    <n v="230.02"/>
  </r>
  <r>
    <s v="FS006_P90124"/>
    <x v="5"/>
    <s v="F1001"/>
    <n v="199"/>
    <n v="2.14"/>
    <n v="425.86"/>
  </r>
  <r>
    <s v="FS006_P90125"/>
    <x v="5"/>
    <s v="F1007"/>
    <n v="155"/>
    <n v="3.06"/>
    <n v="474.3"/>
  </r>
  <r>
    <s v="FS006_P90126"/>
    <x v="5"/>
    <s v="F1002"/>
    <n v="117"/>
    <n v="5.28"/>
    <n v="617.76"/>
  </r>
  <r>
    <s v="FS006_P90127"/>
    <x v="5"/>
    <s v="F1013"/>
    <n v="82"/>
    <n v="6.24"/>
    <n v="511.68"/>
  </r>
  <r>
    <s v="FS006_P90128"/>
    <x v="5"/>
    <s v="F1015"/>
    <n v="54"/>
    <n v="3.9"/>
    <n v="210.6"/>
  </r>
  <r>
    <s v="FS006_P90129"/>
    <x v="5"/>
    <s v="F1004"/>
    <n v="95"/>
    <n v="7.43"/>
    <n v="705.85"/>
  </r>
  <r>
    <s v="FS006_P90130"/>
    <x v="5"/>
    <s v="F1005"/>
    <n v="64"/>
    <n v="6.57"/>
    <n v="420.48"/>
  </r>
  <r>
    <s v="FS006_P90131"/>
    <x v="5"/>
    <s v="F1007"/>
    <n v="62"/>
    <n v="4.59"/>
    <n v="284.58"/>
  </r>
  <r>
    <s v="FS006_P90132"/>
    <x v="5"/>
    <s v="F1009"/>
    <n v="139"/>
    <n v="7.2"/>
    <n v="1000.8000000000001"/>
  </r>
  <r>
    <s v="FS006_P90133"/>
    <x v="5"/>
    <s v="F1012"/>
    <n v="212"/>
    <n v="5.25"/>
    <n v="1113"/>
  </r>
  <r>
    <s v="FS006_P90134"/>
    <x v="5"/>
    <s v="F1016"/>
    <n v="42"/>
    <n v="1.43"/>
    <n v="60.059999999999995"/>
  </r>
  <r>
    <s v="FS006_P90135"/>
    <x v="5"/>
    <s v="F1019"/>
    <n v="210"/>
    <n v="2.94"/>
    <n v="617.4"/>
  </r>
  <r>
    <s v="FS006_P90136"/>
    <x v="5"/>
    <s v="F1023"/>
    <n v="95"/>
    <n v="5.5"/>
    <n v="522.5"/>
  </r>
  <r>
    <s v="FS006_P90137"/>
    <x v="5"/>
    <s v="F1003"/>
    <n v="74"/>
    <n v="3.94"/>
    <n v="291.56"/>
  </r>
  <r>
    <s v="FS006_P90138"/>
    <x v="5"/>
    <s v="F1004"/>
    <n v="74"/>
    <n v="3.06"/>
    <n v="226.44"/>
  </r>
  <r>
    <s v="FS006_P90139"/>
    <x v="5"/>
    <s v="F1009"/>
    <n v="150"/>
    <n v="3.12"/>
    <n v="468"/>
  </r>
  <r>
    <s v="FS006_P90140"/>
    <x v="5"/>
    <s v="F1017"/>
    <n v="62"/>
    <n v="2.23"/>
    <n v="138.26"/>
  </r>
  <r>
    <s v="FS006_P90141"/>
    <x v="5"/>
    <s v="F1002"/>
    <n v="106"/>
    <n v="2.88"/>
    <n v="305.27999999999997"/>
  </r>
  <r>
    <s v="FS006_P90142"/>
    <x v="5"/>
    <s v="F1003"/>
    <n v="76"/>
    <n v="2.85"/>
    <n v="216.6"/>
  </r>
  <r>
    <s v="FS006_P90143"/>
    <x v="5"/>
    <s v="F1005"/>
    <n v="21"/>
    <n v="4.95"/>
    <n v="103.95"/>
  </r>
  <r>
    <s v="FS006_P90144"/>
    <x v="5"/>
    <s v="F1014"/>
    <n v="130"/>
    <n v="6.79"/>
    <n v="882.7"/>
  </r>
  <r>
    <s v="FS006_P90145"/>
    <x v="5"/>
    <s v="F1003"/>
    <n v="61"/>
    <n v="4.68"/>
    <n v="285.47999999999996"/>
  </r>
  <r>
    <s v="FS006_P90146"/>
    <x v="5"/>
    <s v="F1004"/>
    <n v="86"/>
    <n v="4.75"/>
    <n v="408.5"/>
  </r>
  <r>
    <s v="FS006_P90147"/>
    <x v="5"/>
    <s v="F1007"/>
    <n v="93"/>
    <n v="2.38"/>
    <n v="221.34"/>
  </r>
  <r>
    <s v="FS006_P90148"/>
    <x v="5"/>
    <s v="F1015"/>
    <n v="75"/>
    <n v="3.15"/>
    <n v="236.25"/>
  </r>
  <r>
    <s v="FS006_P90149"/>
    <x v="5"/>
    <s v="F1007"/>
    <n v="41"/>
    <n v="6.24"/>
    <n v="255.84"/>
  </r>
  <r>
    <s v="FS006_P90150"/>
    <x v="5"/>
    <s v="F1014"/>
    <n v="128"/>
    <n v="5.05"/>
    <n v="646.4"/>
  </r>
  <r>
    <s v="FS006_P90151"/>
    <x v="5"/>
    <s v="F1020"/>
    <n v="90"/>
    <n v="7.35"/>
    <n v="661.5"/>
  </r>
  <r>
    <s v="FS006_P90152"/>
    <x v="5"/>
    <s v="F1008"/>
    <n v="21"/>
    <n v="5.82"/>
    <n v="122.22"/>
  </r>
  <r>
    <s v="FS006_P90153"/>
    <x v="5"/>
    <s v="F1005"/>
    <n v="43"/>
    <n v="6.63"/>
    <n v="285.08999999999997"/>
  </r>
  <r>
    <s v="FS006_P90154"/>
    <x v="5"/>
    <s v="F1010"/>
    <n v="85"/>
    <n v="2.58"/>
    <n v="219.3"/>
  </r>
  <r>
    <s v="FS006_P90155"/>
    <x v="5"/>
    <s v="F1011"/>
    <n v="151"/>
    <n v="3.15"/>
    <n v="475.65"/>
  </r>
  <r>
    <s v="FS006_P90156"/>
    <x v="5"/>
    <s v="F1015"/>
    <n v="72"/>
    <n v="7.35"/>
    <n v="529.19999999999993"/>
  </r>
  <r>
    <s v="FS006_P90157"/>
    <x v="5"/>
    <s v="F1016"/>
    <n v="97"/>
    <n v="2.63"/>
    <n v="255.10999999999999"/>
  </r>
  <r>
    <s v="FS006_P90158"/>
    <x v="5"/>
    <s v="F1017"/>
    <n v="42"/>
    <n v="6.18"/>
    <n v="259.56"/>
  </r>
  <r>
    <s v="FS006_P90159"/>
    <x v="5"/>
    <s v="F1021"/>
    <n v="21"/>
    <n v="5.0999999999999996"/>
    <n v="107.1"/>
  </r>
  <r>
    <s v="FS006_P90160"/>
    <x v="5"/>
    <s v="F1022"/>
    <n v="92"/>
    <n v="5.39"/>
    <n v="495.88"/>
  </r>
  <r>
    <s v="FS006_P90161"/>
    <x v="5"/>
    <s v="F1023"/>
    <n v="177"/>
    <n v="6.18"/>
    <n v="1093.8599999999999"/>
  </r>
  <r>
    <s v="FS006_P90162"/>
    <x v="5"/>
    <s v="F1019"/>
    <n v="78"/>
    <n v="5"/>
    <n v="390"/>
  </r>
  <r>
    <s v="FS006_P90163"/>
    <x v="5"/>
    <s v="F1001"/>
    <n v="31"/>
    <n v="4.95"/>
    <n v="153.45000000000002"/>
  </r>
  <r>
    <s v="FS006_P90164"/>
    <x v="5"/>
    <s v="F1003"/>
    <n v="96"/>
    <n v="5.7"/>
    <n v="547.20000000000005"/>
  </r>
  <r>
    <s v="FS006_P90165"/>
    <x v="5"/>
    <s v="F1014"/>
    <n v="32"/>
    <n v="6.12"/>
    <n v="195.84"/>
  </r>
  <r>
    <s v="FS006_P90166"/>
    <x v="5"/>
    <s v="F1017"/>
    <n v="116"/>
    <n v="2.91"/>
    <n v="337.56"/>
  </r>
  <r>
    <s v="FS006_P90167"/>
    <x v="5"/>
    <s v="F1014"/>
    <n v="203"/>
    <n v="2.4300000000000002"/>
    <n v="493.29"/>
  </r>
  <r>
    <s v="FS006_P90168"/>
    <x v="5"/>
    <s v="F1023"/>
    <n v="21"/>
    <n v="3.12"/>
    <n v="65.52"/>
  </r>
  <r>
    <s v="FS006_P90169"/>
    <x v="5"/>
    <s v="F1012"/>
    <n v="42"/>
    <n v="5.82"/>
    <n v="244.44"/>
  </r>
  <r>
    <s v="FS006_P90170"/>
    <x v="5"/>
    <s v="F1017"/>
    <n v="346"/>
    <n v="3.79"/>
    <n v="1311.34"/>
  </r>
  <r>
    <s v="FS006_P90171"/>
    <x v="5"/>
    <s v="F1020"/>
    <n v="56"/>
    <n v="6.24"/>
    <n v="349.44"/>
  </r>
  <r>
    <s v="FS006_P90172"/>
    <x v="5"/>
    <s v="F1021"/>
    <n v="53"/>
    <n v="1.53"/>
    <n v="81.09"/>
  </r>
  <r>
    <s v="FS006_P90173"/>
    <x v="5"/>
    <s v="F1022"/>
    <n v="31"/>
    <n v="5"/>
    <n v="155"/>
  </r>
  <r>
    <s v="FS006_P90174"/>
    <x v="5"/>
    <s v="F1023"/>
    <n v="95"/>
    <n v="3.09"/>
    <n v="293.55"/>
  </r>
  <r>
    <s v="FS006_P90175"/>
    <x v="5"/>
    <s v="F1001"/>
    <n v="65"/>
    <n v="6.63"/>
    <n v="430.95"/>
  </r>
  <r>
    <s v="FS006_P90176"/>
    <x v="5"/>
    <s v="F1010"/>
    <n v="53"/>
    <n v="1.49"/>
    <n v="78.97"/>
  </r>
  <r>
    <s v="FS006_P90177"/>
    <x v="5"/>
    <s v="F1007"/>
    <n v="72"/>
    <n v="4.41"/>
    <n v="317.52"/>
  </r>
  <r>
    <s v="FS006_P90178"/>
    <x v="5"/>
    <s v="F1019"/>
    <n v="23"/>
    <n v="6.57"/>
    <n v="151.11000000000001"/>
  </r>
  <r>
    <s v="FS006_P90179"/>
    <x v="5"/>
    <s v="F1021"/>
    <n v="74"/>
    <n v="5.2"/>
    <n v="384.8"/>
  </r>
  <r>
    <s v="FS006_P90180"/>
    <x v="5"/>
    <s v="F1001"/>
    <n v="133"/>
    <n v="5.76"/>
    <n v="766.07999999999993"/>
  </r>
  <r>
    <s v="FS006_P90181"/>
    <x v="5"/>
    <s v="F1010"/>
    <n v="31"/>
    <n v="7.58"/>
    <n v="234.98"/>
  </r>
  <r>
    <s v="FS006_P90182"/>
    <x v="5"/>
    <s v="F1017"/>
    <n v="107"/>
    <n v="5.15"/>
    <n v="551.05000000000007"/>
  </r>
  <r>
    <s v="FS006_P90183"/>
    <x v="5"/>
    <s v="F1006"/>
    <n v="103"/>
    <n v="6.86"/>
    <n v="706.58"/>
  </r>
  <r>
    <s v="FS006_P90184"/>
    <x v="5"/>
    <s v="F1009"/>
    <n v="205"/>
    <n v="1.43"/>
    <n v="293.14999999999998"/>
  </r>
  <r>
    <s v="FS006_P90185"/>
    <x v="5"/>
    <s v="F1014"/>
    <n v="84"/>
    <n v="5.34"/>
    <n v="448.56"/>
  </r>
  <r>
    <s v="FS006_P90186"/>
    <x v="5"/>
    <s v="F1001"/>
    <n v="107"/>
    <n v="5.76"/>
    <n v="616.31999999999994"/>
  </r>
  <r>
    <s v="FS006_P90187"/>
    <x v="5"/>
    <s v="F1009"/>
    <n v="62"/>
    <n v="4.8499999999999996"/>
    <n v="300.7"/>
  </r>
  <r>
    <s v="FS006_P90188"/>
    <x v="5"/>
    <s v="F1014"/>
    <n v="281"/>
    <n v="5.82"/>
    <n v="1635.42"/>
  </r>
  <r>
    <s v="FS006_P90189"/>
    <x v="5"/>
    <s v="F1018"/>
    <n v="62"/>
    <n v="5.61"/>
    <n v="347.82"/>
  </r>
  <r>
    <s v="FS006_P90190"/>
    <x v="5"/>
    <s v="F1021"/>
    <n v="95"/>
    <n v="4.75"/>
    <n v="451.25"/>
  </r>
  <r>
    <s v="FS006_P90191"/>
    <x v="5"/>
    <s v="F1022"/>
    <n v="107"/>
    <n v="5.45"/>
    <n v="583.15"/>
  </r>
  <r>
    <s v="FS006_P90192"/>
    <x v="5"/>
    <s v="F1023"/>
    <n v="74"/>
    <n v="1.53"/>
    <n v="113.22"/>
  </r>
  <r>
    <s v="FS006_P90193"/>
    <x v="5"/>
    <s v="F1014"/>
    <n v="76"/>
    <n v="5.15"/>
    <n v="391.40000000000003"/>
  </r>
  <r>
    <s v="FS006_P90194"/>
    <x v="5"/>
    <s v="F1015"/>
    <n v="185"/>
    <n v="6.76"/>
    <n v="1250.5999999999999"/>
  </r>
  <r>
    <s v="FS006_P90195"/>
    <x v="5"/>
    <s v="F1022"/>
    <n v="84"/>
    <n v="4.32"/>
    <n v="362.88"/>
  </r>
  <r>
    <s v="FS006_P90196"/>
    <x v="5"/>
    <s v="F1010"/>
    <n v="21"/>
    <n v="5.82"/>
    <n v="122.22"/>
  </r>
  <r>
    <s v="FS006_P90197"/>
    <x v="5"/>
    <s v="F1014"/>
    <n v="75"/>
    <n v="1.58"/>
    <n v="118.5"/>
  </r>
  <r>
    <s v="FS006_P90198"/>
    <x v="5"/>
    <s v="F1015"/>
    <n v="65"/>
    <n v="5.25"/>
    <n v="341.25"/>
  </r>
  <r>
    <s v="FS006_P90199"/>
    <x v="5"/>
    <s v="F1017"/>
    <n v="21"/>
    <n v="3.83"/>
    <n v="80.430000000000007"/>
  </r>
  <r>
    <s v="FS006_P90200"/>
    <x v="5"/>
    <s v="F1018"/>
    <n v="102"/>
    <n v="5.45"/>
    <n v="555.9"/>
  </r>
  <r>
    <s v="FS006_P90201"/>
    <x v="5"/>
    <s v="F1001"/>
    <n v="104"/>
    <n v="5.82"/>
    <n v="605.28"/>
  </r>
  <r>
    <s v="FS006_P90202"/>
    <x v="5"/>
    <s v="F1007"/>
    <n v="72"/>
    <n v="3.03"/>
    <n v="218.16"/>
  </r>
  <r>
    <s v="FS006_P90203"/>
    <x v="5"/>
    <s v="F1008"/>
    <n v="86"/>
    <n v="6.18"/>
    <n v="531.48"/>
  </r>
  <r>
    <s v="FS006_P90204"/>
    <x v="5"/>
    <s v="F1009"/>
    <n v="31"/>
    <n v="4.9000000000000004"/>
    <n v="151.9"/>
  </r>
  <r>
    <s v="FS006_P90205"/>
    <x v="5"/>
    <s v="F1013"/>
    <n v="31"/>
    <n v="3.79"/>
    <n v="117.49"/>
  </r>
  <r>
    <s v="FS006_P90206"/>
    <x v="5"/>
    <s v="F1019"/>
    <n v="34"/>
    <n v="7.28"/>
    <n v="247.52"/>
  </r>
  <r>
    <s v="FS006_P90207"/>
    <x v="5"/>
    <s v="F1005"/>
    <n v="82"/>
    <n v="3.15"/>
    <n v="258.3"/>
  </r>
  <r>
    <s v="FS006_P90208"/>
    <x v="5"/>
    <s v="F1008"/>
    <n v="42"/>
    <n v="5.76"/>
    <n v="241.92"/>
  </r>
  <r>
    <s v="FS006_P90209"/>
    <x v="5"/>
    <s v="F1008"/>
    <n v="64"/>
    <n v="5.34"/>
    <n v="341.76"/>
  </r>
  <r>
    <s v="FS006_P90210"/>
    <x v="5"/>
    <s v="F1003"/>
    <n v="148"/>
    <n v="1.56"/>
    <n v="230.88"/>
  </r>
  <r>
    <s v="FS006_P90211"/>
    <x v="5"/>
    <s v="F1005"/>
    <n v="54"/>
    <n v="2.5"/>
    <n v="135"/>
  </r>
  <r>
    <s v="FS006_P90212"/>
    <x v="5"/>
    <s v="F1006"/>
    <n v="125"/>
    <n v="6.24"/>
    <n v="780"/>
  </r>
  <r>
    <s v="FS006_P90213"/>
    <x v="5"/>
    <s v="F1005"/>
    <n v="108"/>
    <n v="5.67"/>
    <n v="612.36"/>
  </r>
  <r>
    <s v="FS006_P90214"/>
    <x v="5"/>
    <s v="F1010"/>
    <n v="94"/>
    <n v="3.68"/>
    <n v="345.92"/>
  </r>
  <r>
    <s v="FS006_P90215"/>
    <x v="5"/>
    <s v="F1014"/>
    <n v="95"/>
    <n v="4.75"/>
    <n v="451.25"/>
  </r>
  <r>
    <s v="FS006_P90216"/>
    <x v="5"/>
    <s v="F1019"/>
    <n v="101"/>
    <n v="2.97"/>
    <n v="299.97000000000003"/>
  </r>
  <r>
    <s v="FS006_P90217"/>
    <x v="5"/>
    <s v="F1010"/>
    <n v="126"/>
    <n v="2.4500000000000002"/>
    <n v="308.70000000000005"/>
  </r>
  <r>
    <s v="FS006_P90218"/>
    <x v="5"/>
    <s v="F1012"/>
    <n v="119"/>
    <n v="2.85"/>
    <n v="339.15000000000003"/>
  </r>
  <r>
    <s v="FS006_P90219"/>
    <x v="5"/>
    <s v="F1018"/>
    <n v="32"/>
    <n v="4.6399999999999997"/>
    <n v="148.47999999999999"/>
  </r>
  <r>
    <s v="FS006_P90220"/>
    <x v="5"/>
    <s v="F1009"/>
    <n v="75"/>
    <n v="5.82"/>
    <n v="436.5"/>
  </r>
  <r>
    <s v="FS006_P90221"/>
    <x v="5"/>
    <s v="F1021"/>
    <n v="54"/>
    <n v="6.3"/>
    <n v="340.2"/>
  </r>
  <r>
    <s v="FS007_P90002"/>
    <x v="6"/>
    <s v="F1001"/>
    <n v="106"/>
    <n v="6.12"/>
    <n v="648.72"/>
  </r>
  <r>
    <s v="FS007_P90003"/>
    <x v="6"/>
    <s v="F1021"/>
    <n v="73"/>
    <n v="4.95"/>
    <n v="361.35"/>
  </r>
  <r>
    <s v="FS007_P90004"/>
    <x v="6"/>
    <s v="F1007"/>
    <n v="75"/>
    <n v="5.72"/>
    <n v="429"/>
  </r>
  <r>
    <s v="FS007_P90005"/>
    <x v="6"/>
    <s v="F1019"/>
    <n v="81"/>
    <n v="3.09"/>
    <n v="250.29"/>
  </r>
  <r>
    <s v="FS007_P90006"/>
    <x v="6"/>
    <s v="F1020"/>
    <n v="130"/>
    <n v="6.06"/>
    <n v="787.8"/>
  </r>
  <r>
    <s v="FS007_P90007"/>
    <x v="6"/>
    <s v="F1017"/>
    <n v="42"/>
    <n v="1.46"/>
    <n v="61.32"/>
  </r>
  <r>
    <s v="FS007_P90008"/>
    <x v="6"/>
    <s v="F1009"/>
    <n v="71"/>
    <n v="4.5"/>
    <n v="319.5"/>
  </r>
  <r>
    <s v="FS007_P90009"/>
    <x v="6"/>
    <s v="F1015"/>
    <n v="85"/>
    <n v="6.3"/>
    <n v="535.5"/>
  </r>
  <r>
    <s v="FS007_P90010"/>
    <x v="6"/>
    <s v="F1016"/>
    <n v="108"/>
    <n v="7.21"/>
    <n v="778.68"/>
  </r>
  <r>
    <s v="FS007_P90011"/>
    <x v="6"/>
    <s v="F1017"/>
    <n v="62"/>
    <n v="5.34"/>
    <n v="331.08"/>
  </r>
  <r>
    <s v="FS007_P90012"/>
    <x v="6"/>
    <s v="F1020"/>
    <n v="80"/>
    <n v="5.7"/>
    <n v="456"/>
  </r>
  <r>
    <s v="FS007_P90013"/>
    <x v="6"/>
    <s v="F1021"/>
    <n v="75"/>
    <n v="5.82"/>
    <n v="436.5"/>
  </r>
  <r>
    <s v="FS007_P90014"/>
    <x v="6"/>
    <s v="F1013"/>
    <n v="118"/>
    <n v="3.15"/>
    <n v="371.7"/>
  </r>
  <r>
    <s v="FS007_P90015"/>
    <x v="6"/>
    <s v="F1018"/>
    <n v="114"/>
    <n v="3.06"/>
    <n v="348.84000000000003"/>
  </r>
  <r>
    <s v="FS007_P90016"/>
    <x v="6"/>
    <s v="F1004"/>
    <n v="118"/>
    <n v="5.7"/>
    <n v="672.6"/>
  </r>
  <r>
    <s v="FS007_P90017"/>
    <x v="6"/>
    <s v="F1006"/>
    <n v="93"/>
    <n v="2.91"/>
    <n v="270.63"/>
  </r>
  <r>
    <s v="FS007_P90018"/>
    <x v="6"/>
    <s v="F1009"/>
    <n v="42"/>
    <n v="6.83"/>
    <n v="286.86"/>
  </r>
  <r>
    <s v="FS007_P90019"/>
    <x v="6"/>
    <s v="F1016"/>
    <n v="73"/>
    <n v="5.5"/>
    <n v="401.5"/>
  </r>
  <r>
    <s v="FS007_P90020"/>
    <x v="6"/>
    <s v="F1018"/>
    <n v="151"/>
    <n v="3.94"/>
    <n v="594.93999999999994"/>
  </r>
  <r>
    <s v="FS007_P90021"/>
    <x v="6"/>
    <s v="F1021"/>
    <n v="64"/>
    <n v="4.95"/>
    <n v="316.8"/>
  </r>
  <r>
    <s v="FS007_P90022"/>
    <x v="6"/>
    <s v="F1004"/>
    <n v="31"/>
    <n v="6.12"/>
    <n v="189.72"/>
  </r>
  <r>
    <s v="FS007_P90023"/>
    <x v="6"/>
    <s v="F1022"/>
    <n v="65"/>
    <n v="2.58"/>
    <n v="167.70000000000002"/>
  </r>
  <r>
    <s v="FS007_P90024"/>
    <x v="6"/>
    <s v="F1003"/>
    <n v="107"/>
    <n v="4.46"/>
    <n v="477.21999999999997"/>
  </r>
  <r>
    <s v="FS007_P90025"/>
    <x v="6"/>
    <s v="F1006"/>
    <n v="130"/>
    <n v="5.45"/>
    <n v="708.5"/>
  </r>
  <r>
    <s v="FS007_P90026"/>
    <x v="6"/>
    <s v="F1008"/>
    <n v="32"/>
    <n v="3"/>
    <n v="96"/>
  </r>
  <r>
    <s v="FS007_P90027"/>
    <x v="6"/>
    <s v="F1011"/>
    <n v="63"/>
    <n v="4.6399999999999997"/>
    <n v="292.32"/>
  </r>
  <r>
    <s v="FS007_P90028"/>
    <x v="6"/>
    <s v="F1012"/>
    <n v="112"/>
    <n v="5.88"/>
    <n v="658.56"/>
  </r>
  <r>
    <s v="FS007_P90029"/>
    <x v="6"/>
    <s v="F1016"/>
    <n v="138"/>
    <n v="5.5"/>
    <n v="759"/>
  </r>
  <r>
    <s v="FS007_P90030"/>
    <x v="6"/>
    <s v="F1017"/>
    <n v="96"/>
    <n v="5"/>
    <n v="480"/>
  </r>
  <r>
    <s v="FS007_P90031"/>
    <x v="6"/>
    <s v="F1021"/>
    <n v="65"/>
    <n v="6.7"/>
    <n v="435.5"/>
  </r>
  <r>
    <s v="FS007_P90032"/>
    <x v="6"/>
    <s v="F1015"/>
    <n v="63"/>
    <n v="5.5"/>
    <n v="346.5"/>
  </r>
  <r>
    <s v="FS007_P90033"/>
    <x v="6"/>
    <s v="F1023"/>
    <n v="43"/>
    <n v="7.43"/>
    <n v="319.49"/>
  </r>
  <r>
    <s v="FS007_P90034"/>
    <x v="6"/>
    <s v="F1009"/>
    <n v="53"/>
    <n v="7.88"/>
    <n v="417.64"/>
  </r>
  <r>
    <s v="FS007_P90035"/>
    <x v="6"/>
    <s v="F1007"/>
    <n v="137"/>
    <n v="5.2"/>
    <n v="712.4"/>
  </r>
  <r>
    <s v="FS007_P90036"/>
    <x v="6"/>
    <s v="F1009"/>
    <n v="137"/>
    <n v="5.78"/>
    <n v="791.86"/>
  </r>
  <r>
    <s v="FS007_P90037"/>
    <x v="6"/>
    <s v="F1010"/>
    <n v="73"/>
    <n v="4.37"/>
    <n v="319.01"/>
  </r>
  <r>
    <s v="FS007_P90038"/>
    <x v="6"/>
    <s v="F1012"/>
    <n v="32"/>
    <n v="5.7"/>
    <n v="182.4"/>
  </r>
  <r>
    <s v="FS007_P90039"/>
    <x v="6"/>
    <s v="F1013"/>
    <n v="53"/>
    <n v="2.85"/>
    <n v="151.05000000000001"/>
  </r>
  <r>
    <s v="FS007_P90040"/>
    <x v="6"/>
    <s v="F1007"/>
    <n v="95"/>
    <n v="6.24"/>
    <n v="592.80000000000007"/>
  </r>
  <r>
    <s v="FS007_P90041"/>
    <x v="6"/>
    <s v="F1009"/>
    <n v="103"/>
    <n v="5.0999999999999996"/>
    <n v="525.29999999999995"/>
  </r>
  <r>
    <s v="FS007_P90042"/>
    <x v="6"/>
    <s v="F1010"/>
    <n v="64"/>
    <n v="5.7"/>
    <n v="364.8"/>
  </r>
  <r>
    <s v="FS007_P90043"/>
    <x v="6"/>
    <s v="F1011"/>
    <n v="82"/>
    <n v="4.59"/>
    <n v="376.38"/>
  </r>
  <r>
    <s v="FS007_P90044"/>
    <x v="6"/>
    <s v="F1007"/>
    <n v="42"/>
    <n v="6.24"/>
    <n v="262.08"/>
  </r>
  <r>
    <s v="FS007_P90045"/>
    <x v="6"/>
    <s v="F1017"/>
    <n v="72"/>
    <n v="6.57"/>
    <n v="473.04"/>
  </r>
  <r>
    <s v="FS007_P90046"/>
    <x v="6"/>
    <s v="F1017"/>
    <n v="43"/>
    <n v="2.5"/>
    <n v="107.5"/>
  </r>
  <r>
    <s v="FS007_P90047"/>
    <x v="6"/>
    <s v="F1020"/>
    <n v="123"/>
    <n v="6.18"/>
    <n v="760.14"/>
  </r>
  <r>
    <s v="FS007_P90048"/>
    <x v="6"/>
    <s v="F1003"/>
    <n v="61"/>
    <n v="4.37"/>
    <n v="266.57"/>
  </r>
  <r>
    <s v="FS007_P90049"/>
    <x v="6"/>
    <s v="F1006"/>
    <n v="71"/>
    <n v="4.37"/>
    <n v="310.27"/>
  </r>
  <r>
    <s v="FS007_P90050"/>
    <x v="6"/>
    <s v="F1010"/>
    <n v="41"/>
    <n v="5.39"/>
    <n v="220.98999999999998"/>
  </r>
  <r>
    <s v="FS007_P90051"/>
    <x v="6"/>
    <s v="F1023"/>
    <n v="76"/>
    <n v="2.2999999999999998"/>
    <n v="174.79999999999998"/>
  </r>
  <r>
    <s v="FS007_P90052"/>
    <x v="6"/>
    <s v="F1002"/>
    <n v="118"/>
    <n v="5.23"/>
    <n v="617.1400000000001"/>
  </r>
  <r>
    <s v="FS007_P90053"/>
    <x v="6"/>
    <s v="F1009"/>
    <n v="75"/>
    <n v="2.48"/>
    <n v="186"/>
  </r>
  <r>
    <s v="FS007_P90054"/>
    <x v="6"/>
    <s v="F1018"/>
    <n v="95"/>
    <n v="2.91"/>
    <n v="276.45"/>
  </r>
  <r>
    <s v="FS007_P90055"/>
    <x v="6"/>
    <s v="F1003"/>
    <n v="103"/>
    <n v="5.45"/>
    <n v="561.35"/>
  </r>
  <r>
    <s v="FS007_P90056"/>
    <x v="6"/>
    <s v="F1018"/>
    <n v="42"/>
    <n v="1.52"/>
    <n v="63.84"/>
  </r>
  <r>
    <s v="FS007_P90057"/>
    <x v="6"/>
    <s v="F1004"/>
    <n v="73"/>
    <n v="3.86"/>
    <n v="281.77999999999997"/>
  </r>
  <r>
    <s v="FS007_P90058"/>
    <x v="6"/>
    <s v="F1006"/>
    <n v="52"/>
    <n v="5.5"/>
    <n v="286"/>
  </r>
  <r>
    <s v="FS007_P90059"/>
    <x v="6"/>
    <s v="F1009"/>
    <n v="75"/>
    <n v="6.57"/>
    <n v="492.75"/>
  </r>
  <r>
    <s v="FS007_P90060"/>
    <x v="6"/>
    <s v="F1011"/>
    <n v="62"/>
    <n v="6.18"/>
    <n v="383.15999999999997"/>
  </r>
  <r>
    <s v="FS007_P90061"/>
    <x v="6"/>
    <s v="F1015"/>
    <n v="95"/>
    <n v="2.4300000000000002"/>
    <n v="230.85000000000002"/>
  </r>
  <r>
    <s v="FS007_P90062"/>
    <x v="6"/>
    <s v="F1018"/>
    <n v="41"/>
    <n v="2.91"/>
    <n v="119.31"/>
  </r>
  <r>
    <s v="FS007_P90063"/>
    <x v="6"/>
    <s v="F1004"/>
    <n v="108"/>
    <n v="5.7"/>
    <n v="615.6"/>
  </r>
  <r>
    <s v="FS007_P90064"/>
    <x v="6"/>
    <s v="F1008"/>
    <n v="41"/>
    <n v="6.93"/>
    <n v="284.13"/>
  </r>
  <r>
    <s v="FS007_P90065"/>
    <x v="6"/>
    <s v="F1015"/>
    <n v="31"/>
    <n v="3.79"/>
    <n v="117.49"/>
  </r>
  <r>
    <s v="FS007_P90066"/>
    <x v="6"/>
    <s v="F1019"/>
    <n v="46"/>
    <n v="2.91"/>
    <n v="133.86000000000001"/>
  </r>
  <r>
    <s v="FS007_P90067"/>
    <x v="6"/>
    <s v="F1020"/>
    <n v="113"/>
    <n v="4.37"/>
    <n v="493.81"/>
  </r>
  <r>
    <s v="FS007_P90068"/>
    <x v="6"/>
    <s v="F1001"/>
    <n v="97"/>
    <n v="6"/>
    <n v="582"/>
  </r>
  <r>
    <s v="FS007_P90069"/>
    <x v="6"/>
    <s v="F1010"/>
    <n v="21"/>
    <n v="7.5"/>
    <n v="157.5"/>
  </r>
  <r>
    <s v="FS007_P90070"/>
    <x v="6"/>
    <s v="F1022"/>
    <n v="95"/>
    <n v="6.93"/>
    <n v="658.35"/>
  </r>
  <r>
    <s v="FS007_P90071"/>
    <x v="6"/>
    <s v="F1003"/>
    <n v="104"/>
    <n v="6"/>
    <n v="624"/>
  </r>
  <r>
    <s v="FS007_P90072"/>
    <x v="6"/>
    <s v="F1003"/>
    <n v="51"/>
    <n v="3.09"/>
    <n v="157.59"/>
  </r>
  <r>
    <s v="FS007_P90073"/>
    <x v="6"/>
    <s v="F1006"/>
    <n v="31"/>
    <n v="3"/>
    <n v="93"/>
  </r>
  <r>
    <s v="FS007_P90074"/>
    <x v="6"/>
    <s v="F1012"/>
    <n v="85"/>
    <n v="4.7300000000000004"/>
    <n v="402.05"/>
  </r>
  <r>
    <s v="FS007_P90075"/>
    <x v="6"/>
    <s v="F1019"/>
    <n v="56"/>
    <n v="4.8"/>
    <n v="268.8"/>
  </r>
  <r>
    <s v="FS007_P90076"/>
    <x v="6"/>
    <s v="F1021"/>
    <n v="97"/>
    <n v="5.76"/>
    <n v="558.72"/>
  </r>
  <r>
    <s v="FS007_P90077"/>
    <x v="6"/>
    <s v="F1005"/>
    <n v="118"/>
    <n v="2.38"/>
    <n v="280.83999999999997"/>
  </r>
  <r>
    <s v="FS007_P90078"/>
    <x v="6"/>
    <s v="F1011"/>
    <n v="52"/>
    <n v="4.28"/>
    <n v="222.56"/>
  </r>
  <r>
    <s v="FS007_P90079"/>
    <x v="6"/>
    <s v="F1014"/>
    <n v="86"/>
    <n v="5.82"/>
    <n v="500.52000000000004"/>
  </r>
  <r>
    <s v="FS007_P90080"/>
    <x v="6"/>
    <s v="F1021"/>
    <n v="42"/>
    <n v="7.5"/>
    <n v="315"/>
  </r>
  <r>
    <s v="FS007_P90081"/>
    <x v="6"/>
    <s v="F1022"/>
    <n v="227"/>
    <n v="6.44"/>
    <n v="1461.88"/>
  </r>
  <r>
    <s v="FS007_P90082"/>
    <x v="6"/>
    <s v="F1023"/>
    <n v="86"/>
    <n v="5.25"/>
    <n v="451.5"/>
  </r>
  <r>
    <s v="FS007_P90083"/>
    <x v="6"/>
    <s v="F1004"/>
    <n v="21"/>
    <n v="6.3"/>
    <n v="132.29999999999998"/>
  </r>
  <r>
    <s v="FS007_P90084"/>
    <x v="6"/>
    <s v="F1006"/>
    <n v="62"/>
    <n v="6.18"/>
    <n v="383.15999999999997"/>
  </r>
  <r>
    <s v="FS007_P90085"/>
    <x v="6"/>
    <s v="F1010"/>
    <n v="21"/>
    <n v="5.94"/>
    <n v="124.74000000000001"/>
  </r>
  <r>
    <s v="FS007_P90086"/>
    <x v="6"/>
    <s v="F1017"/>
    <n v="138"/>
    <n v="3.56"/>
    <n v="491.28000000000003"/>
  </r>
  <r>
    <s v="FS007_P90087"/>
    <x v="6"/>
    <s v="F1019"/>
    <n v="35"/>
    <n v="5.56"/>
    <n v="194.6"/>
  </r>
  <r>
    <s v="FS007_P90088"/>
    <x v="6"/>
    <s v="F1010"/>
    <n v="75"/>
    <n v="3.12"/>
    <n v="234"/>
  </r>
  <r>
    <s v="FS007_P90089"/>
    <x v="6"/>
    <s v="F1012"/>
    <n v="63"/>
    <n v="6.63"/>
    <n v="417.69"/>
  </r>
  <r>
    <s v="FS007_P90090"/>
    <x v="6"/>
    <s v="F1007"/>
    <n v="130"/>
    <n v="4.6399999999999997"/>
    <n v="603.19999999999993"/>
  </r>
  <r>
    <s v="FS007_P90091"/>
    <x v="6"/>
    <s v="F1015"/>
    <n v="42"/>
    <n v="6.72"/>
    <n v="282.24"/>
  </r>
  <r>
    <s v="FS007_P90092"/>
    <x v="6"/>
    <s v="F1018"/>
    <n v="76"/>
    <n v="3.09"/>
    <n v="234.83999999999997"/>
  </r>
  <r>
    <s v="FS007_P90093"/>
    <x v="6"/>
    <s v="F1003"/>
    <n v="76"/>
    <n v="2.5499999999999998"/>
    <n v="193.79999999999998"/>
  </r>
  <r>
    <s v="FS007_P90094"/>
    <x v="6"/>
    <s v="F1010"/>
    <n v="184"/>
    <n v="5.67"/>
    <n v="1043.28"/>
  </r>
  <r>
    <s v="FS007_P90095"/>
    <x v="6"/>
    <s v="F1020"/>
    <n v="35"/>
    <n v="5.94"/>
    <n v="207.9"/>
  </r>
  <r>
    <s v="FS007_P90096"/>
    <x v="6"/>
    <s v="F1022"/>
    <n v="85"/>
    <n v="6.5"/>
    <n v="552.5"/>
  </r>
  <r>
    <s v="FS007_P90097"/>
    <x v="6"/>
    <s v="F1018"/>
    <n v="135"/>
    <n v="3.15"/>
    <n v="425.25"/>
  </r>
  <r>
    <s v="FS007_P90098"/>
    <x v="6"/>
    <s v="F1001"/>
    <n v="219"/>
    <n v="6.18"/>
    <n v="1353.4199999999998"/>
  </r>
  <r>
    <s v="FS007_P90099"/>
    <x v="6"/>
    <s v="F1022"/>
    <n v="256"/>
    <n v="6.12"/>
    <n v="1566.72"/>
  </r>
  <r>
    <s v="FS007_P90100"/>
    <x v="6"/>
    <s v="F1002"/>
    <n v="331"/>
    <n v="2.21"/>
    <n v="731.51"/>
  </r>
  <r>
    <s v="FS007_P90101"/>
    <x v="6"/>
    <s v="F1021"/>
    <n v="147"/>
    <n v="5.56"/>
    <n v="817.31999999999994"/>
  </r>
  <r>
    <s v="FS007_P90102"/>
    <x v="6"/>
    <s v="F1005"/>
    <n v="169"/>
    <n v="4.95"/>
    <n v="836.55000000000007"/>
  </r>
  <r>
    <s v="FS007_P90103"/>
    <x v="6"/>
    <s v="F1008"/>
    <n v="244"/>
    <n v="3"/>
    <n v="732"/>
  </r>
  <r>
    <s v="FS007_P90104"/>
    <x v="6"/>
    <s v="F1009"/>
    <n v="128"/>
    <n v="5.76"/>
    <n v="737.28"/>
  </r>
  <r>
    <s v="FS007_P90105"/>
    <x v="6"/>
    <s v="F1011"/>
    <n v="193"/>
    <n v="4.75"/>
    <n v="916.75"/>
  </r>
  <r>
    <s v="FS007_P90106"/>
    <x v="6"/>
    <s v="F1014"/>
    <n v="255"/>
    <n v="3.03"/>
    <n v="772.65"/>
  </r>
  <r>
    <s v="FS007_P90107"/>
    <x v="6"/>
    <s v="F1017"/>
    <n v="366"/>
    <n v="5.94"/>
    <n v="2174.04"/>
  </r>
  <r>
    <s v="FS007_P90108"/>
    <x v="6"/>
    <s v="F1005"/>
    <n v="471"/>
    <n v="4.95"/>
    <n v="2331.4500000000003"/>
  </r>
  <r>
    <s v="FS007_P90109"/>
    <x v="6"/>
    <s v="F1011"/>
    <n v="107"/>
    <n v="1.52"/>
    <n v="162.64000000000001"/>
  </r>
  <r>
    <s v="FS007_P90110"/>
    <x v="6"/>
    <s v="F1002"/>
    <n v="86"/>
    <n v="2.94"/>
    <n v="252.84"/>
  </r>
  <r>
    <s v="FS007_P90111"/>
    <x v="6"/>
    <s v="F1006"/>
    <n v="51"/>
    <n v="5.76"/>
    <n v="293.76"/>
  </r>
  <r>
    <s v="FS007_P90112"/>
    <x v="6"/>
    <s v="F1007"/>
    <n v="71"/>
    <n v="2.58"/>
    <n v="183.18"/>
  </r>
  <r>
    <s v="FS007_P90113"/>
    <x v="6"/>
    <s v="F1020"/>
    <n v="59"/>
    <n v="6.7"/>
    <n v="395.3"/>
  </r>
  <r>
    <s v="FS007_P90114"/>
    <x v="6"/>
    <s v="F1001"/>
    <n v="54"/>
    <n v="2.88"/>
    <n v="155.51999999999998"/>
  </r>
  <r>
    <s v="FS007_P90115"/>
    <x v="6"/>
    <s v="F1003"/>
    <n v="128"/>
    <n v="4.41"/>
    <n v="564.48"/>
  </r>
  <r>
    <s v="FS007_P90116"/>
    <x v="6"/>
    <s v="F1005"/>
    <n v="74"/>
    <n v="5.25"/>
    <n v="388.5"/>
  </r>
  <r>
    <s v="FS007_P90117"/>
    <x v="6"/>
    <s v="F1014"/>
    <n v="86"/>
    <n v="7.35"/>
    <n v="632.1"/>
  </r>
  <r>
    <s v="FS007_P90118"/>
    <x v="6"/>
    <s v="F1017"/>
    <n v="32"/>
    <n v="1.55"/>
    <n v="49.6"/>
  </r>
  <r>
    <s v="FS007_P90119"/>
    <x v="6"/>
    <s v="F1019"/>
    <n v="23"/>
    <n v="2.36"/>
    <n v="54.279999999999994"/>
  </r>
  <r>
    <s v="FS007_P90120"/>
    <x v="6"/>
    <s v="F1020"/>
    <n v="118"/>
    <n v="4.55"/>
    <n v="536.9"/>
  </r>
  <r>
    <s v="FS007_P90121"/>
    <x v="6"/>
    <s v="F1022"/>
    <n v="112"/>
    <n v="2.2999999999999998"/>
    <n v="257.59999999999997"/>
  </r>
  <r>
    <s v="FS007_P90122"/>
    <x v="6"/>
    <s v="F1002"/>
    <n v="83"/>
    <n v="5.25"/>
    <n v="435.75"/>
  </r>
  <r>
    <s v="FS007_P90123"/>
    <x v="6"/>
    <s v="F1005"/>
    <n v="76"/>
    <n v="3"/>
    <n v="228"/>
  </r>
  <r>
    <s v="FS007_P90124"/>
    <x v="6"/>
    <s v="F1011"/>
    <n v="113"/>
    <n v="3.15"/>
    <n v="355.95"/>
  </r>
  <r>
    <s v="FS007_P90125"/>
    <x v="6"/>
    <s v="F1004"/>
    <n v="41"/>
    <n v="2.85"/>
    <n v="116.85000000000001"/>
  </r>
  <r>
    <s v="FS007_P90126"/>
    <x v="6"/>
    <s v="F1023"/>
    <n v="102"/>
    <n v="4.32"/>
    <n v="440.64000000000004"/>
  </r>
  <r>
    <s v="FS007_P90127"/>
    <x v="6"/>
    <s v="F1006"/>
    <n v="31"/>
    <n v="6.76"/>
    <n v="209.56"/>
  </r>
  <r>
    <s v="FS007_P90128"/>
    <x v="6"/>
    <s v="F1021"/>
    <n v="108"/>
    <n v="5.94"/>
    <n v="641.5200000000001"/>
  </r>
  <r>
    <s v="FS007_P90129"/>
    <x v="6"/>
    <s v="F1023"/>
    <n v="65"/>
    <n v="6.5"/>
    <n v="422.5"/>
  </r>
  <r>
    <s v="FS007_P90130"/>
    <x v="6"/>
    <s v="F1007"/>
    <n v="74"/>
    <n v="6.24"/>
    <n v="461.76"/>
  </r>
  <r>
    <s v="FS007_P90131"/>
    <x v="6"/>
    <s v="F1009"/>
    <n v="161"/>
    <n v="5.82"/>
    <n v="937.0200000000001"/>
  </r>
  <r>
    <s v="FS007_P90132"/>
    <x v="6"/>
    <s v="F1021"/>
    <n v="135"/>
    <n v="4.37"/>
    <n v="589.95000000000005"/>
  </r>
  <r>
    <s v="FS007_P90133"/>
    <x v="6"/>
    <s v="F1022"/>
    <n v="31"/>
    <n v="6.18"/>
    <n v="191.57999999999998"/>
  </r>
  <r>
    <s v="FS007_P90134"/>
    <x v="6"/>
    <s v="F1023"/>
    <n v="171"/>
    <n v="6.57"/>
    <n v="1123.47"/>
  </r>
  <r>
    <s v="FS007_P90135"/>
    <x v="6"/>
    <s v="F1008"/>
    <n v="97"/>
    <n v="6"/>
    <n v="582"/>
  </r>
  <r>
    <s v="FS007_P90136"/>
    <x v="6"/>
    <s v="F1015"/>
    <n v="108"/>
    <n v="3.83"/>
    <n v="413.64"/>
  </r>
  <r>
    <s v="FS007_P90137"/>
    <x v="6"/>
    <s v="F1011"/>
    <n v="105"/>
    <n v="4.32"/>
    <n v="453.6"/>
  </r>
  <r>
    <s v="FS007_P90138"/>
    <x v="6"/>
    <s v="F1007"/>
    <n v="62"/>
    <n v="5.56"/>
    <n v="344.71999999999997"/>
  </r>
  <r>
    <s v="FS007_P90139"/>
    <x v="6"/>
    <s v="F1013"/>
    <n v="124"/>
    <n v="5.7"/>
    <n v="706.80000000000007"/>
  </r>
  <r>
    <s v="FS007_P90140"/>
    <x v="6"/>
    <s v="F1010"/>
    <n v="76"/>
    <n v="6.37"/>
    <n v="484.12"/>
  </r>
  <r>
    <s v="FS007_P90141"/>
    <x v="6"/>
    <s v="F1011"/>
    <n v="84"/>
    <n v="1.47"/>
    <n v="123.48"/>
  </r>
  <r>
    <s v="FS007_P90142"/>
    <x v="6"/>
    <s v="F1017"/>
    <n v="64"/>
    <n v="5.94"/>
    <n v="380.16"/>
  </r>
  <r>
    <s v="FS007_P90143"/>
    <x v="6"/>
    <s v="F1001"/>
    <n v="95"/>
    <n v="5.25"/>
    <n v="498.75"/>
  </r>
  <r>
    <s v="FS007_P90144"/>
    <x v="6"/>
    <s v="F1004"/>
    <n v="54"/>
    <n v="4.41"/>
    <n v="238.14000000000001"/>
  </r>
  <r>
    <s v="FS007_P90145"/>
    <x v="6"/>
    <s v="F1006"/>
    <n v="93"/>
    <n v="6.31"/>
    <n v="586.82999999999993"/>
  </r>
  <r>
    <s v="FS007_P90146"/>
    <x v="6"/>
    <s v="F1007"/>
    <n v="103"/>
    <n v="3"/>
    <n v="309"/>
  </r>
  <r>
    <s v="FS007_P90147"/>
    <x v="6"/>
    <s v="F1008"/>
    <n v="86"/>
    <n v="6.31"/>
    <n v="542.66"/>
  </r>
  <r>
    <s v="FS007_P90148"/>
    <x v="6"/>
    <s v="F1011"/>
    <n v="105"/>
    <n v="1.43"/>
    <n v="150.15"/>
  </r>
  <r>
    <s v="FS007_P90149"/>
    <x v="6"/>
    <s v="F1001"/>
    <n v="42"/>
    <n v="2.25"/>
    <n v="94.5"/>
  </r>
  <r>
    <s v="FS007_P90150"/>
    <x v="6"/>
    <s v="F1002"/>
    <n v="73"/>
    <n v="4.5"/>
    <n v="328.5"/>
  </r>
  <r>
    <s v="FS007_P90151"/>
    <x v="6"/>
    <s v="F1019"/>
    <n v="57"/>
    <n v="5.82"/>
    <n v="331.74"/>
  </r>
  <r>
    <s v="FS007_P90152"/>
    <x v="6"/>
    <s v="F1005"/>
    <n v="61"/>
    <n v="5.94"/>
    <n v="362.34000000000003"/>
  </r>
  <r>
    <s v="FS007_P90153"/>
    <x v="6"/>
    <s v="F1014"/>
    <n v="21"/>
    <n v="5.2"/>
    <n v="109.2"/>
  </r>
  <r>
    <s v="FS007_P90154"/>
    <x v="6"/>
    <s v="F1008"/>
    <n v="85"/>
    <n v="2.85"/>
    <n v="242.25"/>
  </r>
  <r>
    <s v="FS007_P90155"/>
    <x v="6"/>
    <s v="F1004"/>
    <n v="95"/>
    <n v="6.79"/>
    <n v="645.04999999999995"/>
  </r>
  <r>
    <s v="FS007_P90156"/>
    <x v="6"/>
    <s v="F1008"/>
    <n v="97"/>
    <n v="2.85"/>
    <n v="276.45"/>
  </r>
  <r>
    <s v="FS007_P90157"/>
    <x v="6"/>
    <s v="F1017"/>
    <n v="51"/>
    <n v="3.15"/>
    <n v="160.65"/>
  </r>
  <r>
    <s v="FS007_P90158"/>
    <x v="6"/>
    <s v="F1001"/>
    <n v="124"/>
    <n v="4.32"/>
    <n v="535.68000000000006"/>
  </r>
  <r>
    <s v="FS007_P90159"/>
    <x v="6"/>
    <s v="F1007"/>
    <n v="53"/>
    <n v="2.5299999999999998"/>
    <n v="134.09"/>
  </r>
  <r>
    <s v="FS007_P90160"/>
    <x v="6"/>
    <s v="F1003"/>
    <n v="75"/>
    <n v="5.88"/>
    <n v="441"/>
  </r>
  <r>
    <s v="FS007_P90161"/>
    <x v="6"/>
    <s v="F1013"/>
    <n v="84"/>
    <n v="4.8499999999999996"/>
    <n v="407.4"/>
  </r>
  <r>
    <s v="FS007_P90162"/>
    <x v="6"/>
    <s v="F1015"/>
    <n v="250"/>
    <n v="5.28"/>
    <n v="1320"/>
  </r>
  <r>
    <s v="FS007_P90163"/>
    <x v="6"/>
    <s v="F1019"/>
    <n v="131"/>
    <n v="6.44"/>
    <n v="843.6400000000001"/>
  </r>
  <r>
    <s v="FS007_P90164"/>
    <x v="6"/>
    <s v="F1023"/>
    <n v="163"/>
    <n v="2.88"/>
    <n v="469.44"/>
  </r>
  <r>
    <s v="FS007_P90165"/>
    <x v="6"/>
    <s v="F1010"/>
    <n v="83"/>
    <n v="6"/>
    <n v="498"/>
  </r>
  <r>
    <s v="FS007_P90166"/>
    <x v="6"/>
    <s v="F1018"/>
    <n v="102"/>
    <n v="3.86"/>
    <n v="393.71999999999997"/>
  </r>
  <r>
    <s v="FS007_P90167"/>
    <x v="6"/>
    <s v="F1009"/>
    <n v="75"/>
    <n v="5.94"/>
    <n v="445.50000000000006"/>
  </r>
  <r>
    <s v="FS007_P90168"/>
    <x v="6"/>
    <s v="F1020"/>
    <n v="46"/>
    <n v="1.46"/>
    <n v="67.16"/>
  </r>
  <r>
    <s v="FS007_P90169"/>
    <x v="6"/>
    <s v="F1004"/>
    <n v="72"/>
    <n v="3"/>
    <n v="216"/>
  </r>
  <r>
    <s v="FS007_P90170"/>
    <x v="6"/>
    <s v="F1005"/>
    <n v="82"/>
    <n v="5.72"/>
    <n v="469.03999999999996"/>
  </r>
  <r>
    <s v="FS007_P90171"/>
    <x v="6"/>
    <s v="F1006"/>
    <n v="52"/>
    <n v="2.97"/>
    <n v="154.44"/>
  </r>
  <r>
    <s v="FS007_P90172"/>
    <x v="6"/>
    <s v="F1012"/>
    <n v="205"/>
    <n v="4.46"/>
    <n v="914.3"/>
  </r>
  <r>
    <s v="FS007_P90173"/>
    <x v="6"/>
    <s v="F1014"/>
    <n v="32"/>
    <n v="7.13"/>
    <n v="228.16"/>
  </r>
  <r>
    <s v="FS007_P90174"/>
    <x v="6"/>
    <s v="F1018"/>
    <n v="32"/>
    <n v="6.3"/>
    <n v="201.6"/>
  </r>
  <r>
    <s v="FS007_P90175"/>
    <x v="6"/>
    <s v="F1021"/>
    <n v="42"/>
    <n v="6.79"/>
    <n v="285.18"/>
  </r>
  <r>
    <s v="FS007_P90176"/>
    <x v="6"/>
    <s v="F1005"/>
    <n v="63"/>
    <n v="6.12"/>
    <n v="385.56"/>
  </r>
  <r>
    <s v="FS007_P90177"/>
    <x v="6"/>
    <s v="F1012"/>
    <n v="74"/>
    <n v="1.52"/>
    <n v="112.48"/>
  </r>
  <r>
    <s v="FS007_P90178"/>
    <x v="6"/>
    <s v="F1019"/>
    <n v="23"/>
    <n v="7.2"/>
    <n v="165.6"/>
  </r>
  <r>
    <s v="FS007_P90179"/>
    <x v="6"/>
    <s v="F1016"/>
    <n v="72"/>
    <n v="4.95"/>
    <n v="356.40000000000003"/>
  </r>
  <r>
    <s v="FS007_P90180"/>
    <x v="6"/>
    <s v="F1020"/>
    <n v="154"/>
    <n v="5.34"/>
    <n v="822.36"/>
  </r>
  <r>
    <s v="FS007_P90181"/>
    <x v="6"/>
    <s v="F1021"/>
    <n v="102"/>
    <n v="6.06"/>
    <n v="618.12"/>
  </r>
  <r>
    <s v="FS007_P90182"/>
    <x v="6"/>
    <s v="F1007"/>
    <n v="86"/>
    <n v="5.82"/>
    <n v="500.52000000000004"/>
  </r>
  <r>
    <s v="FS007_P90183"/>
    <x v="6"/>
    <s v="F1008"/>
    <n v="21"/>
    <n v="7.28"/>
    <n v="152.88"/>
  </r>
  <r>
    <s v="FS007_P90184"/>
    <x v="6"/>
    <s v="F1001"/>
    <n v="32"/>
    <n v="6.93"/>
    <n v="221.76"/>
  </r>
  <r>
    <s v="FS007_P90185"/>
    <x v="6"/>
    <s v="F1014"/>
    <n v="127"/>
    <n v="4.46"/>
    <n v="566.41999999999996"/>
  </r>
  <r>
    <s v="FS007_P90186"/>
    <x v="6"/>
    <s v="F1016"/>
    <n v="95"/>
    <n v="5.94"/>
    <n v="564.30000000000007"/>
  </r>
  <r>
    <s v="FS007_P90187"/>
    <x v="6"/>
    <s v="F1019"/>
    <n v="45"/>
    <n v="6.18"/>
    <n v="278.09999999999997"/>
  </r>
  <r>
    <s v="FS007_P90188"/>
    <x v="6"/>
    <s v="F1003"/>
    <n v="103"/>
    <n v="4.8499999999999996"/>
    <n v="499.54999999999995"/>
  </r>
  <r>
    <s v="FS007_P90189"/>
    <x v="6"/>
    <s v="F1004"/>
    <n v="42"/>
    <n v="6.18"/>
    <n v="259.56"/>
  </r>
  <r>
    <s v="FS007_P90190"/>
    <x v="6"/>
    <s v="F1007"/>
    <n v="96"/>
    <n v="6.31"/>
    <n v="605.76"/>
  </r>
  <r>
    <s v="FS007_P90191"/>
    <x v="6"/>
    <s v="F1008"/>
    <n v="108"/>
    <n v="5.76"/>
    <n v="622.07999999999993"/>
  </r>
  <r>
    <s v="FS007_P90192"/>
    <x v="6"/>
    <s v="F1010"/>
    <n v="42"/>
    <n v="2.85"/>
    <n v="119.7"/>
  </r>
  <r>
    <s v="FS007_P90193"/>
    <x v="6"/>
    <s v="F1017"/>
    <n v="62"/>
    <n v="4.8499999999999996"/>
    <n v="300.7"/>
  </r>
  <r>
    <s v="FS007_P90194"/>
    <x v="6"/>
    <s v="F1020"/>
    <n v="112"/>
    <n v="6.57"/>
    <n v="735.84"/>
  </r>
  <r>
    <s v="FS007_P90195"/>
    <x v="6"/>
    <s v="F1021"/>
    <n v="52"/>
    <n v="3.15"/>
    <n v="163.79999999999998"/>
  </r>
  <r>
    <s v="FS007_P90196"/>
    <x v="6"/>
    <s v="F1023"/>
    <n v="150"/>
    <n v="4.59"/>
    <n v="688.5"/>
  </r>
  <r>
    <s v="FS007_P90197"/>
    <x v="6"/>
    <s v="F1005"/>
    <n v="83"/>
    <n v="5.78"/>
    <n v="479.74"/>
  </r>
  <r>
    <s v="FS007_P90198"/>
    <x v="6"/>
    <s v="F1006"/>
    <n v="42"/>
    <n v="5.88"/>
    <n v="246.96"/>
  </r>
  <r>
    <s v="FS007_P90199"/>
    <x v="6"/>
    <s v="F1009"/>
    <n v="122"/>
    <n v="2.94"/>
    <n v="358.68"/>
  </r>
  <r>
    <s v="FS007_P90200"/>
    <x v="6"/>
    <s v="F1010"/>
    <n v="85"/>
    <n v="6.06"/>
    <n v="515.1"/>
  </r>
  <r>
    <s v="FS007_P90201"/>
    <x v="6"/>
    <s v="F1016"/>
    <n v="103"/>
    <n v="2.94"/>
    <n v="302.82"/>
  </r>
  <r>
    <s v="FS007_P90202"/>
    <x v="6"/>
    <s v="F1005"/>
    <n v="63"/>
    <n v="5.82"/>
    <n v="366.66"/>
  </r>
  <r>
    <s v="FS007_P90203"/>
    <x v="6"/>
    <s v="F1007"/>
    <n v="102"/>
    <n v="2.4300000000000002"/>
    <n v="247.86"/>
  </r>
  <r>
    <s v="FS007_P90204"/>
    <x v="6"/>
    <s v="F1010"/>
    <n v="97"/>
    <n v="4.7300000000000004"/>
    <n v="458.81000000000006"/>
  </r>
  <r>
    <s v="FS007_P90205"/>
    <x v="6"/>
    <s v="F1003"/>
    <n v="62"/>
    <n v="4.5"/>
    <n v="279"/>
  </r>
  <r>
    <s v="FS007_P90206"/>
    <x v="6"/>
    <s v="F1005"/>
    <n v="62"/>
    <n v="7.28"/>
    <n v="451.36"/>
  </r>
  <r>
    <s v="FS007_P90207"/>
    <x v="6"/>
    <s v="F1016"/>
    <n v="114"/>
    <n v="2.91"/>
    <n v="331.74"/>
  </r>
  <r>
    <s v="FS007_P90208"/>
    <x v="6"/>
    <s v="F1020"/>
    <n v="70"/>
    <n v="6.18"/>
    <n v="432.59999999999997"/>
  </r>
  <r>
    <s v="FS007_P90209"/>
    <x v="6"/>
    <s v="F1023"/>
    <n v="86"/>
    <n v="3.12"/>
    <n v="268.32"/>
  </r>
  <r>
    <s v="FS007_P90210"/>
    <x v="6"/>
    <s v="F1001"/>
    <n v="74"/>
    <n v="6.76"/>
    <n v="500.24"/>
  </r>
  <r>
    <s v="FS007_P90211"/>
    <x v="6"/>
    <s v="F1004"/>
    <n v="31"/>
    <n v="2.6"/>
    <n v="80.600000000000009"/>
  </r>
  <r>
    <s v="FS007_P90212"/>
    <x v="6"/>
    <s v="F1007"/>
    <n v="95"/>
    <n v="3"/>
    <n v="285"/>
  </r>
  <r>
    <s v="FS007_P90213"/>
    <x v="6"/>
    <s v="F1006"/>
    <n v="63"/>
    <n v="5.88"/>
    <n v="370.44"/>
  </r>
  <r>
    <s v="FS007_P90214"/>
    <x v="6"/>
    <s v="F1008"/>
    <n v="65"/>
    <n v="4.32"/>
    <n v="280.8"/>
  </r>
  <r>
    <s v="FS008_P90004"/>
    <x v="7"/>
    <s v="F1004"/>
    <n v="21"/>
    <n v="6.63"/>
    <n v="139.22999999999999"/>
  </r>
  <r>
    <s v="FS008_P90005"/>
    <x v="7"/>
    <s v="F1014"/>
    <n v="31"/>
    <n v="5.7"/>
    <n v="176.70000000000002"/>
  </r>
  <r>
    <s v="FS008_P90006"/>
    <x v="7"/>
    <s v="F1017"/>
    <n v="139"/>
    <n v="5.05"/>
    <n v="701.94999999999993"/>
  </r>
  <r>
    <s v="FS008_P90007"/>
    <x v="7"/>
    <s v="F1023"/>
    <n v="42"/>
    <n v="6.18"/>
    <n v="259.56"/>
  </r>
  <r>
    <s v="FS008_P90008"/>
    <x v="7"/>
    <s v="F1008"/>
    <n v="114"/>
    <n v="6.18"/>
    <n v="704.52"/>
  </r>
  <r>
    <s v="FS008_P90009"/>
    <x v="7"/>
    <s v="F1002"/>
    <n v="112"/>
    <n v="5.7"/>
    <n v="638.4"/>
  </r>
  <r>
    <s v="FS008_P90010"/>
    <x v="7"/>
    <s v="F1020"/>
    <n v="117"/>
    <n v="5.7"/>
    <n v="666.9"/>
  </r>
  <r>
    <s v="FS008_P90011"/>
    <x v="7"/>
    <s v="F1008"/>
    <n v="177"/>
    <n v="3.06"/>
    <n v="541.62"/>
  </r>
  <r>
    <s v="FS008_P90012"/>
    <x v="7"/>
    <s v="F1020"/>
    <n v="116"/>
    <n v="5.82"/>
    <n v="675.12"/>
  </r>
  <r>
    <s v="FS008_P90013"/>
    <x v="7"/>
    <s v="F1010"/>
    <n v="126"/>
    <n v="6.44"/>
    <n v="811.44"/>
  </r>
  <r>
    <s v="FS008_P90014"/>
    <x v="7"/>
    <s v="F1011"/>
    <n v="43"/>
    <n v="3.56"/>
    <n v="153.08000000000001"/>
  </r>
  <r>
    <s v="FS008_P90015"/>
    <x v="7"/>
    <s v="F1018"/>
    <n v="112"/>
    <n v="4.8499999999999996"/>
    <n v="543.19999999999993"/>
  </r>
  <r>
    <s v="FS008_P90016"/>
    <x v="7"/>
    <s v="F1013"/>
    <n v="52"/>
    <n v="5.7"/>
    <n v="296.40000000000003"/>
  </r>
  <r>
    <s v="FS008_P90017"/>
    <x v="7"/>
    <s v="F1014"/>
    <n v="102"/>
    <n v="2.4300000000000002"/>
    <n v="247.86"/>
  </r>
  <r>
    <s v="FS008_P90018"/>
    <x v="7"/>
    <s v="F1015"/>
    <n v="103"/>
    <n v="3.15"/>
    <n v="324.45"/>
  </r>
  <r>
    <s v="FS008_P90019"/>
    <x v="7"/>
    <s v="F1021"/>
    <n v="43"/>
    <n v="5.0999999999999996"/>
    <n v="219.29999999999998"/>
  </r>
  <r>
    <s v="FS008_P90020"/>
    <x v="7"/>
    <s v="F1005"/>
    <n v="62"/>
    <n v="2.63"/>
    <n v="163.06"/>
  </r>
  <r>
    <s v="FS008_P90021"/>
    <x v="7"/>
    <s v="F1001"/>
    <n v="96"/>
    <n v="2.85"/>
    <n v="273.60000000000002"/>
  </r>
  <r>
    <s v="FS008_P90022"/>
    <x v="7"/>
    <s v="F1003"/>
    <n v="106"/>
    <n v="5.45"/>
    <n v="577.70000000000005"/>
  </r>
  <r>
    <s v="FS008_P90023"/>
    <x v="7"/>
    <s v="F1004"/>
    <n v="62"/>
    <n v="6.24"/>
    <n v="386.88"/>
  </r>
  <r>
    <s v="FS008_P90024"/>
    <x v="7"/>
    <s v="F1020"/>
    <n v="81"/>
    <n v="2.5"/>
    <n v="202.5"/>
  </r>
  <r>
    <s v="FS008_P90025"/>
    <x v="7"/>
    <s v="F1021"/>
    <n v="118"/>
    <n v="5.82"/>
    <n v="686.76"/>
  </r>
  <r>
    <s v="FS008_P90026"/>
    <x v="7"/>
    <s v="F1023"/>
    <n v="54"/>
    <n v="5.94"/>
    <n v="320.76000000000005"/>
  </r>
  <r>
    <s v="FS008_P90027"/>
    <x v="7"/>
    <s v="F1003"/>
    <n v="122"/>
    <n v="5.7"/>
    <n v="695.4"/>
  </r>
  <r>
    <s v="FS008_P90028"/>
    <x v="7"/>
    <s v="F1019"/>
    <n v="129"/>
    <n v="1.47"/>
    <n v="189.63"/>
  </r>
  <r>
    <s v="FS008_P90029"/>
    <x v="7"/>
    <s v="F1002"/>
    <n v="95"/>
    <n v="7.28"/>
    <n v="691.6"/>
  </r>
  <r>
    <s v="FS008_P90030"/>
    <x v="7"/>
    <s v="F1013"/>
    <n v="114"/>
    <n v="6.24"/>
    <n v="711.36"/>
  </r>
  <r>
    <s v="FS008_P90031"/>
    <x v="7"/>
    <s v="F1006"/>
    <n v="122"/>
    <n v="2.25"/>
    <n v="274.5"/>
  </r>
  <r>
    <s v="FS008_P90032"/>
    <x v="7"/>
    <s v="F1010"/>
    <n v="53"/>
    <n v="7.21"/>
    <n v="382.13"/>
  </r>
  <r>
    <s v="FS008_P90033"/>
    <x v="7"/>
    <s v="F1013"/>
    <n v="42"/>
    <n v="6.06"/>
    <n v="254.51999999999998"/>
  </r>
  <r>
    <s v="FS008_P90034"/>
    <x v="7"/>
    <s v="F1019"/>
    <n v="95"/>
    <n v="5.76"/>
    <n v="547.19999999999993"/>
  </r>
  <r>
    <s v="FS008_P90035"/>
    <x v="7"/>
    <s v="F1023"/>
    <n v="42"/>
    <n v="3.03"/>
    <n v="127.25999999999999"/>
  </r>
  <r>
    <s v="FS008_P90036"/>
    <x v="7"/>
    <s v="F1003"/>
    <n v="108"/>
    <n v="3"/>
    <n v="324"/>
  </r>
  <r>
    <s v="FS008_P90037"/>
    <x v="7"/>
    <s v="F1008"/>
    <n v="85"/>
    <n v="4.6399999999999997"/>
    <n v="394.4"/>
  </r>
  <r>
    <s v="FS008_P90038"/>
    <x v="7"/>
    <s v="F1010"/>
    <n v="85"/>
    <n v="3.12"/>
    <n v="265.2"/>
  </r>
  <r>
    <s v="FS008_P90039"/>
    <x v="7"/>
    <s v="F1015"/>
    <n v="21"/>
    <n v="6.65"/>
    <n v="139.65"/>
  </r>
  <r>
    <s v="FS008_P90040"/>
    <x v="7"/>
    <s v="F1021"/>
    <n v="82"/>
    <n v="5.7"/>
    <n v="467.40000000000003"/>
  </r>
  <r>
    <s v="FS008_P90041"/>
    <x v="7"/>
    <s v="F1022"/>
    <n v="42"/>
    <n v="2.21"/>
    <n v="92.82"/>
  </r>
  <r>
    <s v="FS008_P90042"/>
    <x v="7"/>
    <s v="F1006"/>
    <n v="62"/>
    <n v="4.37"/>
    <n v="270.94"/>
  </r>
  <r>
    <s v="FS008_P90043"/>
    <x v="7"/>
    <s v="F1007"/>
    <n v="75"/>
    <n v="6.12"/>
    <n v="459"/>
  </r>
  <r>
    <s v="FS008_P90044"/>
    <x v="7"/>
    <s v="F1016"/>
    <n v="108"/>
    <n v="4.75"/>
    <n v="513"/>
  </r>
  <r>
    <s v="FS008_P90045"/>
    <x v="7"/>
    <s v="F1018"/>
    <n v="64"/>
    <n v="3.71"/>
    <n v="237.44"/>
  </r>
  <r>
    <s v="FS008_P90046"/>
    <x v="7"/>
    <s v="F1006"/>
    <n v="103"/>
    <n v="5.5"/>
    <n v="566.5"/>
  </r>
  <r>
    <s v="FS008_P90047"/>
    <x v="7"/>
    <s v="F1014"/>
    <n v="62"/>
    <n v="2.97"/>
    <n v="184.14000000000001"/>
  </r>
  <r>
    <s v="FS008_P90048"/>
    <x v="7"/>
    <s v="F1016"/>
    <n v="94"/>
    <n v="4.46"/>
    <n v="419.24"/>
  </r>
  <r>
    <s v="FS008_P90049"/>
    <x v="7"/>
    <s v="F1017"/>
    <n v="92"/>
    <n v="6.06"/>
    <n v="557.52"/>
  </r>
  <r>
    <s v="FS008_P90050"/>
    <x v="7"/>
    <s v="F1019"/>
    <n v="46"/>
    <n v="5.82"/>
    <n v="267.72000000000003"/>
  </r>
  <r>
    <s v="FS008_P90051"/>
    <x v="7"/>
    <s v="F1002"/>
    <n v="107"/>
    <n v="7"/>
    <n v="749"/>
  </r>
  <r>
    <s v="FS008_P90052"/>
    <x v="7"/>
    <s v="F1005"/>
    <n v="95"/>
    <n v="4.5"/>
    <n v="427.5"/>
  </r>
  <r>
    <s v="FS008_P90053"/>
    <x v="7"/>
    <s v="F1008"/>
    <n v="51"/>
    <n v="3.71"/>
    <n v="189.21"/>
  </r>
  <r>
    <s v="FS008_P90054"/>
    <x v="7"/>
    <s v="F1007"/>
    <n v="32"/>
    <n v="2.91"/>
    <n v="93.12"/>
  </r>
  <r>
    <s v="FS008_P90055"/>
    <x v="7"/>
    <s v="F1015"/>
    <n v="86"/>
    <n v="5.7"/>
    <n v="490.2"/>
  </r>
  <r>
    <s v="FS008_P90056"/>
    <x v="7"/>
    <s v="F1019"/>
    <n v="101"/>
    <n v="6"/>
    <n v="606"/>
  </r>
  <r>
    <s v="FS008_P90057"/>
    <x v="7"/>
    <s v="F1008"/>
    <n v="128"/>
    <n v="4.8"/>
    <n v="614.4"/>
  </r>
  <r>
    <s v="FS008_P90058"/>
    <x v="7"/>
    <s v="F1014"/>
    <n v="76"/>
    <n v="6.3"/>
    <n v="478.8"/>
  </r>
  <r>
    <s v="FS008_P90059"/>
    <x v="7"/>
    <s v="F1016"/>
    <n v="42"/>
    <n v="5.56"/>
    <n v="233.51999999999998"/>
  </r>
  <r>
    <s v="FS008_P90060"/>
    <x v="7"/>
    <s v="F1022"/>
    <n v="118"/>
    <n v="5.94"/>
    <n v="700.92000000000007"/>
  </r>
  <r>
    <s v="FS008_P90061"/>
    <x v="7"/>
    <s v="F1002"/>
    <n v="52"/>
    <n v="5.05"/>
    <n v="262.59999999999997"/>
  </r>
  <r>
    <s v="FS008_P90062"/>
    <x v="7"/>
    <s v="F1008"/>
    <n v="125"/>
    <n v="6.18"/>
    <n v="772.5"/>
  </r>
  <r>
    <s v="FS008_P90063"/>
    <x v="7"/>
    <s v="F1009"/>
    <n v="82"/>
    <n v="6"/>
    <n v="492"/>
  </r>
  <r>
    <s v="FS008_P90064"/>
    <x v="7"/>
    <s v="F1019"/>
    <n v="146"/>
    <n v="6.83"/>
    <n v="997.18000000000006"/>
  </r>
  <r>
    <s v="FS008_P90065"/>
    <x v="7"/>
    <s v="F1023"/>
    <n v="53"/>
    <n v="2.25"/>
    <n v="119.25"/>
  </r>
  <r>
    <s v="FS008_P90066"/>
    <x v="7"/>
    <s v="F1009"/>
    <n v="75"/>
    <n v="4.7300000000000004"/>
    <n v="354.75000000000006"/>
  </r>
  <r>
    <s v="FS008_P90067"/>
    <x v="7"/>
    <s v="F1012"/>
    <n v="76"/>
    <n v="2.4"/>
    <n v="182.4"/>
  </r>
  <r>
    <s v="FS008_P90068"/>
    <x v="7"/>
    <s v="F1003"/>
    <n v="41"/>
    <n v="5.82"/>
    <n v="238.62"/>
  </r>
  <r>
    <s v="FS008_P90069"/>
    <x v="7"/>
    <s v="F1006"/>
    <n v="95"/>
    <n v="5.25"/>
    <n v="498.75"/>
  </r>
  <r>
    <s v="FS008_P90070"/>
    <x v="7"/>
    <s v="F1017"/>
    <n v="140"/>
    <n v="7.21"/>
    <n v="1009.4"/>
  </r>
  <r>
    <s v="FS008_P90071"/>
    <x v="7"/>
    <s v="F1022"/>
    <n v="53"/>
    <n v="2.5299999999999998"/>
    <n v="134.09"/>
  </r>
  <r>
    <s v="FS008_P90072"/>
    <x v="7"/>
    <s v="F1001"/>
    <n v="83"/>
    <n v="7.58"/>
    <n v="629.14"/>
  </r>
  <r>
    <s v="FS008_P90073"/>
    <x v="7"/>
    <s v="F1002"/>
    <n v="139"/>
    <n v="4.37"/>
    <n v="607.43000000000006"/>
  </r>
  <r>
    <s v="FS008_P90074"/>
    <x v="7"/>
    <s v="F1004"/>
    <n v="43"/>
    <n v="5.45"/>
    <n v="234.35"/>
  </r>
  <r>
    <s v="FS008_P90075"/>
    <x v="7"/>
    <s v="F1005"/>
    <n v="102"/>
    <n v="3.06"/>
    <n v="312.12"/>
  </r>
  <r>
    <s v="FS008_P90076"/>
    <x v="7"/>
    <s v="F1016"/>
    <n v="153"/>
    <n v="1.5"/>
    <n v="229.5"/>
  </r>
  <r>
    <s v="FS008_P90077"/>
    <x v="7"/>
    <s v="F1018"/>
    <n v="106"/>
    <n v="2.85"/>
    <n v="302.10000000000002"/>
  </r>
  <r>
    <s v="FS008_P90078"/>
    <x v="7"/>
    <s v="F1023"/>
    <n v="84"/>
    <n v="6.7"/>
    <n v="562.80000000000007"/>
  </r>
  <r>
    <s v="FS008_P90079"/>
    <x v="7"/>
    <s v="F1005"/>
    <n v="64"/>
    <n v="3.12"/>
    <n v="199.68"/>
  </r>
  <r>
    <s v="FS008_P90080"/>
    <x v="7"/>
    <s v="F1010"/>
    <n v="86"/>
    <n v="5.61"/>
    <n v="482.46000000000004"/>
  </r>
  <r>
    <s v="FS008_P90081"/>
    <x v="7"/>
    <s v="F1018"/>
    <n v="102"/>
    <n v="2.34"/>
    <n v="238.67999999999998"/>
  </r>
  <r>
    <s v="FS008_P90082"/>
    <x v="7"/>
    <s v="F1016"/>
    <n v="96"/>
    <n v="3"/>
    <n v="288"/>
  </r>
  <r>
    <s v="FS008_P90083"/>
    <x v="7"/>
    <s v="F1023"/>
    <n v="144"/>
    <n v="5.23"/>
    <n v="753.12000000000012"/>
  </r>
  <r>
    <s v="FS008_P90084"/>
    <x v="7"/>
    <s v="F1011"/>
    <n v="134"/>
    <n v="3.12"/>
    <n v="418.08000000000004"/>
  </r>
  <r>
    <s v="FS008_P90085"/>
    <x v="7"/>
    <s v="F1014"/>
    <n v="108"/>
    <n v="6.5"/>
    <n v="702"/>
  </r>
  <r>
    <s v="FS008_P90086"/>
    <x v="7"/>
    <s v="F1003"/>
    <n v="73"/>
    <n v="3.15"/>
    <n v="229.95"/>
  </r>
  <r>
    <s v="FS008_P90087"/>
    <x v="7"/>
    <s v="F1021"/>
    <n v="93"/>
    <n v="5"/>
    <n v="465"/>
  </r>
  <r>
    <s v="FS008_P90088"/>
    <x v="7"/>
    <s v="F1003"/>
    <n v="96"/>
    <n v="4.8499999999999996"/>
    <n v="465.59999999999997"/>
  </r>
  <r>
    <s v="FS008_P90089"/>
    <x v="7"/>
    <s v="F1018"/>
    <n v="62"/>
    <n v="2.88"/>
    <n v="178.56"/>
  </r>
  <r>
    <s v="FS008_P90090"/>
    <x v="7"/>
    <s v="F1019"/>
    <n v="59"/>
    <n v="6.06"/>
    <n v="357.53999999999996"/>
  </r>
  <r>
    <s v="FS008_P90091"/>
    <x v="7"/>
    <s v="F1009"/>
    <n v="231"/>
    <n v="6.86"/>
    <n v="1584.66"/>
  </r>
  <r>
    <s v="FS008_P90092"/>
    <x v="7"/>
    <s v="F1010"/>
    <n v="137"/>
    <n v="6.24"/>
    <n v="854.88"/>
  </r>
  <r>
    <s v="FS008_P90093"/>
    <x v="7"/>
    <s v="F1011"/>
    <n v="65"/>
    <n v="2.5"/>
    <n v="162.5"/>
  </r>
  <r>
    <s v="FS008_P90094"/>
    <x v="7"/>
    <s v="F1015"/>
    <n v="104"/>
    <n v="5.82"/>
    <n v="605.28"/>
  </r>
  <r>
    <s v="FS008_P90095"/>
    <x v="7"/>
    <s v="F1008"/>
    <n v="262"/>
    <n v="6.31"/>
    <n v="1653.2199999999998"/>
  </r>
  <r>
    <s v="FS008_P90096"/>
    <x v="7"/>
    <s v="F1018"/>
    <n v="92"/>
    <n v="3.79"/>
    <n v="348.68"/>
  </r>
  <r>
    <s v="FS008_P90097"/>
    <x v="7"/>
    <s v="F1019"/>
    <n v="330"/>
    <n v="6.72"/>
    <n v="2217.6"/>
  </r>
  <r>
    <s v="FS008_P90098"/>
    <x v="7"/>
    <s v="F1013"/>
    <n v="133"/>
    <n v="2.5"/>
    <n v="332.5"/>
  </r>
  <r>
    <s v="FS008_P90099"/>
    <x v="7"/>
    <s v="F1015"/>
    <n v="252"/>
    <n v="6"/>
    <n v="1512"/>
  </r>
  <r>
    <s v="FS008_P90100"/>
    <x v="7"/>
    <s v="F1008"/>
    <n v="132"/>
    <n v="5.67"/>
    <n v="748.43999999999994"/>
  </r>
  <r>
    <s v="FS008_P90101"/>
    <x v="7"/>
    <s v="F1017"/>
    <n v="146"/>
    <n v="6.86"/>
    <n v="1001.5600000000001"/>
  </r>
  <r>
    <s v="FS008_P90102"/>
    <x v="7"/>
    <s v="F1019"/>
    <n v="168"/>
    <n v="4.8499999999999996"/>
    <n v="814.8"/>
  </r>
  <r>
    <s v="FS008_P90103"/>
    <x v="7"/>
    <s v="F1002"/>
    <n v="299"/>
    <n v="3.79"/>
    <n v="1133.21"/>
  </r>
  <r>
    <s v="FS008_P90104"/>
    <x v="7"/>
    <s v="F1007"/>
    <n v="83"/>
    <n v="4.95"/>
    <n v="410.85"/>
  </r>
  <r>
    <s v="FS008_P90105"/>
    <x v="7"/>
    <s v="F1013"/>
    <n v="135"/>
    <n v="5.28"/>
    <n v="712.80000000000007"/>
  </r>
  <r>
    <s v="FS008_P90106"/>
    <x v="7"/>
    <s v="F1017"/>
    <n v="276"/>
    <n v="4.46"/>
    <n v="1230.96"/>
  </r>
  <r>
    <s v="FS008_P90107"/>
    <x v="7"/>
    <s v="F1006"/>
    <n v="236"/>
    <n v="4.7300000000000004"/>
    <n v="1116.2800000000002"/>
  </r>
  <r>
    <s v="FS008_P90108"/>
    <x v="7"/>
    <s v="F1013"/>
    <n v="60"/>
    <n v="6.06"/>
    <n v="363.59999999999997"/>
  </r>
  <r>
    <s v="FS008_P90109"/>
    <x v="7"/>
    <s v="F1005"/>
    <n v="84"/>
    <n v="6.18"/>
    <n v="519.12"/>
  </r>
  <r>
    <s v="FS008_P90110"/>
    <x v="7"/>
    <s v="F1018"/>
    <n v="63"/>
    <n v="5.28"/>
    <n v="332.64000000000004"/>
  </r>
  <r>
    <s v="FS008_P90111"/>
    <x v="7"/>
    <s v="F1001"/>
    <n v="75"/>
    <n v="3.09"/>
    <n v="231.75"/>
  </r>
  <r>
    <s v="FS008_P90112"/>
    <x v="7"/>
    <s v="F1003"/>
    <n v="130"/>
    <n v="6.06"/>
    <n v="787.8"/>
  </r>
  <r>
    <s v="FS008_P90113"/>
    <x v="7"/>
    <s v="F1011"/>
    <n v="107"/>
    <n v="2.4300000000000002"/>
    <n v="260.01"/>
  </r>
  <r>
    <s v="FS008_P90114"/>
    <x v="7"/>
    <s v="F1012"/>
    <n v="113"/>
    <n v="5.88"/>
    <n v="664.43999999999994"/>
  </r>
  <r>
    <s v="FS008_P90115"/>
    <x v="7"/>
    <s v="F1016"/>
    <n v="218"/>
    <n v="2.91"/>
    <n v="634.38"/>
  </r>
  <r>
    <s v="FS008_P90116"/>
    <x v="7"/>
    <s v="F1023"/>
    <n v="41"/>
    <n v="4.7300000000000004"/>
    <n v="193.93"/>
  </r>
  <r>
    <s v="FS008_P90117"/>
    <x v="7"/>
    <s v="F1006"/>
    <n v="74"/>
    <n v="6.18"/>
    <n v="457.32"/>
  </r>
  <r>
    <s v="FS008_P90118"/>
    <x v="7"/>
    <s v="F1018"/>
    <n v="43"/>
    <n v="5.82"/>
    <n v="250.26000000000002"/>
  </r>
  <r>
    <s v="FS008_P90119"/>
    <x v="7"/>
    <s v="F1020"/>
    <n v="195"/>
    <n v="5.76"/>
    <n v="1123.2"/>
  </r>
  <r>
    <s v="FS008_P90120"/>
    <x v="7"/>
    <s v="F1022"/>
    <n v="86"/>
    <n v="2.16"/>
    <n v="185.76000000000002"/>
  </r>
  <r>
    <s v="FS008_P90121"/>
    <x v="7"/>
    <s v="F1010"/>
    <n v="112"/>
    <n v="5.23"/>
    <n v="585.76"/>
  </r>
  <r>
    <s v="FS008_P90122"/>
    <x v="7"/>
    <s v="F1014"/>
    <n v="93"/>
    <n v="7.8"/>
    <n v="725.4"/>
  </r>
  <r>
    <s v="FS008_P90123"/>
    <x v="7"/>
    <s v="F1015"/>
    <n v="64"/>
    <n v="3.83"/>
    <n v="245.12"/>
  </r>
  <r>
    <s v="FS008_P90124"/>
    <x v="7"/>
    <s v="F1017"/>
    <n v="41"/>
    <n v="5"/>
    <n v="205"/>
  </r>
  <r>
    <s v="FS008_P90125"/>
    <x v="7"/>
    <s v="F1020"/>
    <n v="84"/>
    <n v="6.44"/>
    <n v="540.96"/>
  </r>
  <r>
    <s v="FS008_P90126"/>
    <x v="7"/>
    <s v="F1023"/>
    <n v="104"/>
    <n v="1.47"/>
    <n v="152.88"/>
  </r>
  <r>
    <s v="FS008_P90127"/>
    <x v="7"/>
    <s v="F1008"/>
    <n v="42"/>
    <n v="5.82"/>
    <n v="244.44"/>
  </r>
  <r>
    <s v="FS008_P90128"/>
    <x v="7"/>
    <s v="F1015"/>
    <n v="86"/>
    <n v="3.6"/>
    <n v="309.60000000000002"/>
  </r>
  <r>
    <s v="FS008_P90129"/>
    <x v="7"/>
    <s v="F1017"/>
    <n v="63"/>
    <n v="5.76"/>
    <n v="362.88"/>
  </r>
  <r>
    <s v="FS008_P90130"/>
    <x v="7"/>
    <s v="F1020"/>
    <n v="68"/>
    <n v="6.44"/>
    <n v="437.92"/>
  </r>
  <r>
    <s v="FS008_P90131"/>
    <x v="7"/>
    <s v="F1008"/>
    <n v="102"/>
    <n v="5.76"/>
    <n v="587.52"/>
  </r>
  <r>
    <s v="FS008_P90132"/>
    <x v="7"/>
    <s v="F1011"/>
    <n v="82"/>
    <n v="6.24"/>
    <n v="511.68"/>
  </r>
  <r>
    <s v="FS008_P90133"/>
    <x v="7"/>
    <s v="F1017"/>
    <n v="41"/>
    <n v="4.8"/>
    <n v="196.79999999999998"/>
  </r>
  <r>
    <s v="FS008_P90134"/>
    <x v="7"/>
    <s v="F1013"/>
    <n v="42"/>
    <n v="5.05"/>
    <n v="212.1"/>
  </r>
  <r>
    <s v="FS008_P90135"/>
    <x v="7"/>
    <s v="F1006"/>
    <n v="64"/>
    <n v="4.95"/>
    <n v="316.8"/>
  </r>
  <r>
    <s v="FS008_P90136"/>
    <x v="7"/>
    <s v="F1016"/>
    <n v="104"/>
    <n v="4.7300000000000004"/>
    <n v="491.92000000000007"/>
  </r>
  <r>
    <s v="FS008_P90137"/>
    <x v="7"/>
    <s v="F1020"/>
    <n v="124"/>
    <n v="3"/>
    <n v="372"/>
  </r>
  <r>
    <s v="FS008_P90138"/>
    <x v="7"/>
    <s v="F1022"/>
    <n v="32"/>
    <n v="6.5"/>
    <n v="208"/>
  </r>
  <r>
    <s v="FS008_P90139"/>
    <x v="7"/>
    <s v="F1015"/>
    <n v="103"/>
    <n v="5.76"/>
    <n v="593.28"/>
  </r>
  <r>
    <s v="FS008_P90140"/>
    <x v="7"/>
    <s v="F1005"/>
    <n v="64"/>
    <n v="2.97"/>
    <n v="190.08"/>
  </r>
  <r>
    <s v="FS008_P90141"/>
    <x v="7"/>
    <s v="F1008"/>
    <n v="105"/>
    <n v="6.24"/>
    <n v="655.20000000000005"/>
  </r>
  <r>
    <s v="FS008_P90142"/>
    <x v="7"/>
    <s v="F1021"/>
    <n v="21"/>
    <n v="6.5"/>
    <n v="136.5"/>
  </r>
  <r>
    <s v="FS008_P90143"/>
    <x v="7"/>
    <s v="F1011"/>
    <n v="42"/>
    <n v="3.75"/>
    <n v="157.5"/>
  </r>
  <r>
    <s v="FS008_P90144"/>
    <x v="7"/>
    <s v="F1013"/>
    <n v="43"/>
    <n v="5.7"/>
    <n v="245.1"/>
  </r>
  <r>
    <s v="FS008_P90145"/>
    <x v="7"/>
    <s v="F1016"/>
    <n v="32"/>
    <n v="2.94"/>
    <n v="94.08"/>
  </r>
  <r>
    <s v="FS008_P90146"/>
    <x v="7"/>
    <s v="F1017"/>
    <n v="122"/>
    <n v="6.06"/>
    <n v="739.31999999999994"/>
  </r>
  <r>
    <s v="FS008_P90147"/>
    <x v="7"/>
    <s v="F1019"/>
    <n v="35"/>
    <n v="1.43"/>
    <n v="50.05"/>
  </r>
  <r>
    <s v="FS008_P90148"/>
    <x v="7"/>
    <s v="F1020"/>
    <n v="124"/>
    <n v="2.58"/>
    <n v="319.92"/>
  </r>
  <r>
    <s v="FS008_P90149"/>
    <x v="7"/>
    <s v="F1022"/>
    <n v="42"/>
    <n v="3.9"/>
    <n v="163.79999999999998"/>
  </r>
  <r>
    <s v="FS008_P90150"/>
    <x v="7"/>
    <s v="F1001"/>
    <n v="124"/>
    <n v="6.86"/>
    <n v="850.64"/>
  </r>
  <r>
    <s v="FS008_P90151"/>
    <x v="7"/>
    <s v="F1003"/>
    <n v="108"/>
    <n v="3"/>
    <n v="324"/>
  </r>
  <r>
    <s v="FS008_P90152"/>
    <x v="7"/>
    <s v="F1013"/>
    <n v="97"/>
    <n v="6"/>
    <n v="582"/>
  </r>
  <r>
    <s v="FS008_P90153"/>
    <x v="7"/>
    <s v="F1015"/>
    <n v="106"/>
    <n v="6.18"/>
    <n v="655.07999999999993"/>
  </r>
  <r>
    <s v="FS008_P90154"/>
    <x v="7"/>
    <s v="F1018"/>
    <n v="82"/>
    <n v="2.36"/>
    <n v="193.51999999999998"/>
  </r>
  <r>
    <s v="FS008_P90155"/>
    <x v="7"/>
    <s v="F1020"/>
    <n v="153"/>
    <n v="5.56"/>
    <n v="850.68"/>
  </r>
  <r>
    <s v="FS008_P90156"/>
    <x v="7"/>
    <s v="F1007"/>
    <n v="53"/>
    <n v="4.6399999999999997"/>
    <n v="245.92"/>
  </r>
  <r>
    <s v="FS008_P90157"/>
    <x v="7"/>
    <s v="F1019"/>
    <n v="134"/>
    <n v="3"/>
    <n v="402"/>
  </r>
  <r>
    <s v="FS008_P90158"/>
    <x v="7"/>
    <s v="F1002"/>
    <n v="54"/>
    <n v="5.15"/>
    <n v="278.10000000000002"/>
  </r>
  <r>
    <s v="FS008_P90159"/>
    <x v="7"/>
    <s v="F1007"/>
    <n v="173"/>
    <n v="6.65"/>
    <n v="1150.45"/>
  </r>
  <r>
    <s v="FS008_P90160"/>
    <x v="7"/>
    <s v="F1015"/>
    <n v="116"/>
    <n v="4.41"/>
    <n v="511.56"/>
  </r>
  <r>
    <s v="FS008_P90161"/>
    <x v="7"/>
    <s v="F1023"/>
    <n v="95"/>
    <n v="3.75"/>
    <n v="356.25"/>
  </r>
  <r>
    <s v="FS008_P90162"/>
    <x v="7"/>
    <s v="F1001"/>
    <n v="64"/>
    <n v="5.45"/>
    <n v="348.8"/>
  </r>
  <r>
    <s v="FS008_P90163"/>
    <x v="7"/>
    <s v="F1006"/>
    <n v="63"/>
    <n v="7.13"/>
    <n v="449.19"/>
  </r>
  <r>
    <s v="FS008_P90164"/>
    <x v="7"/>
    <s v="F1009"/>
    <n v="32"/>
    <n v="6.63"/>
    <n v="212.16"/>
  </r>
  <r>
    <s v="FS008_P90165"/>
    <x v="7"/>
    <s v="F1011"/>
    <n v="41"/>
    <n v="4.6399999999999997"/>
    <n v="190.23999999999998"/>
  </r>
  <r>
    <s v="FS008_P90166"/>
    <x v="7"/>
    <s v="F1012"/>
    <n v="128"/>
    <n v="6.18"/>
    <n v="791.04"/>
  </r>
  <r>
    <s v="FS008_P90167"/>
    <x v="7"/>
    <s v="F1017"/>
    <n v="21"/>
    <n v="6.12"/>
    <n v="128.52000000000001"/>
  </r>
  <r>
    <s v="FS008_P90168"/>
    <x v="7"/>
    <s v="F1018"/>
    <n v="21"/>
    <n v="5.5"/>
    <n v="115.5"/>
  </r>
  <r>
    <s v="FS008_P90169"/>
    <x v="7"/>
    <s v="F1021"/>
    <n v="42"/>
    <n v="6.65"/>
    <n v="279.3"/>
  </r>
  <r>
    <s v="FS008_P90170"/>
    <x v="7"/>
    <s v="F1009"/>
    <n v="76"/>
    <n v="5.39"/>
    <n v="409.64"/>
  </r>
  <r>
    <s v="FS008_P90171"/>
    <x v="7"/>
    <s v="F1010"/>
    <n v="76"/>
    <n v="6.24"/>
    <n v="474.24"/>
  </r>
  <r>
    <s v="FS008_P90172"/>
    <x v="7"/>
    <s v="F1013"/>
    <n v="84"/>
    <n v="5.82"/>
    <n v="488.88"/>
  </r>
  <r>
    <s v="FS008_P90173"/>
    <x v="7"/>
    <s v="F1003"/>
    <n v="42"/>
    <n v="6.18"/>
    <n v="259.56"/>
  </r>
  <r>
    <s v="FS008_P90174"/>
    <x v="7"/>
    <s v="F1019"/>
    <n v="94"/>
    <n v="5"/>
    <n v="470"/>
  </r>
  <r>
    <s v="FS008_P90175"/>
    <x v="7"/>
    <s v="F1004"/>
    <n v="82"/>
    <n v="1.44"/>
    <n v="118.08"/>
  </r>
  <r>
    <s v="FS008_P90176"/>
    <x v="7"/>
    <s v="F1006"/>
    <n v="125"/>
    <n v="2.6"/>
    <n v="325"/>
  </r>
  <r>
    <s v="FS008_P90177"/>
    <x v="7"/>
    <s v="F1021"/>
    <n v="106"/>
    <n v="3.09"/>
    <n v="327.53999999999996"/>
  </r>
  <r>
    <s v="FS008_P90178"/>
    <x v="7"/>
    <s v="F1023"/>
    <n v="82"/>
    <n v="7.43"/>
    <n v="609.26"/>
  </r>
  <r>
    <s v="FS008_P90179"/>
    <x v="7"/>
    <s v="F1002"/>
    <n v="84"/>
    <n v="2.91"/>
    <n v="244.44"/>
  </r>
  <r>
    <s v="FS008_P90180"/>
    <x v="7"/>
    <s v="F1006"/>
    <n v="61"/>
    <n v="6.18"/>
    <n v="376.97999999999996"/>
  </r>
  <r>
    <s v="FS008_P90181"/>
    <x v="7"/>
    <s v="F1007"/>
    <n v="239"/>
    <n v="2.97"/>
    <n v="709.83"/>
  </r>
  <r>
    <s v="FS008_P90182"/>
    <x v="7"/>
    <s v="F1009"/>
    <n v="76"/>
    <n v="6.18"/>
    <n v="469.67999999999995"/>
  </r>
  <r>
    <s v="FS008_P90183"/>
    <x v="7"/>
    <s v="F1011"/>
    <n v="263"/>
    <n v="2.16"/>
    <n v="568.08000000000004"/>
  </r>
  <r>
    <s v="FS008_P90184"/>
    <x v="7"/>
    <s v="F1017"/>
    <n v="128"/>
    <n v="5.78"/>
    <n v="739.84"/>
  </r>
  <r>
    <s v="FS008_P90185"/>
    <x v="7"/>
    <s v="F1019"/>
    <n v="92"/>
    <n v="6.24"/>
    <n v="574.08000000000004"/>
  </r>
  <r>
    <s v="FS008_P90186"/>
    <x v="7"/>
    <s v="F1006"/>
    <n v="32"/>
    <n v="2.6"/>
    <n v="83.2"/>
  </r>
  <r>
    <s v="FS008_P90187"/>
    <x v="7"/>
    <s v="F1012"/>
    <n v="144"/>
    <n v="4.59"/>
    <n v="660.96"/>
  </r>
  <r>
    <s v="FS008_P90188"/>
    <x v="7"/>
    <s v="F1016"/>
    <n v="117"/>
    <n v="4.28"/>
    <n v="500.76000000000005"/>
  </r>
  <r>
    <s v="FS008_P90189"/>
    <x v="7"/>
    <s v="F1018"/>
    <n v="43"/>
    <n v="6.83"/>
    <n v="293.69"/>
  </r>
  <r>
    <s v="FS008_P90190"/>
    <x v="7"/>
    <s v="F1020"/>
    <n v="94"/>
    <n v="7.73"/>
    <n v="726.62"/>
  </r>
  <r>
    <s v="FS008_P90191"/>
    <x v="7"/>
    <s v="F1022"/>
    <n v="54"/>
    <n v="5.2"/>
    <n v="280.8"/>
  </r>
  <r>
    <s v="FS008_P90192"/>
    <x v="7"/>
    <s v="F1007"/>
    <n v="42"/>
    <n v="5.5"/>
    <n v="231"/>
  </r>
  <r>
    <s v="FS008_P90193"/>
    <x v="7"/>
    <s v="F1009"/>
    <n v="159"/>
    <n v="6.65"/>
    <n v="1057.3500000000001"/>
  </r>
  <r>
    <s v="FS008_P90194"/>
    <x v="7"/>
    <s v="F1012"/>
    <n v="187"/>
    <n v="6.12"/>
    <n v="1144.44"/>
  </r>
  <r>
    <s v="FS008_P90195"/>
    <x v="7"/>
    <s v="F1015"/>
    <n v="21"/>
    <n v="6.57"/>
    <n v="137.97"/>
  </r>
  <r>
    <s v="FS008_P90196"/>
    <x v="7"/>
    <s v="F1017"/>
    <n v="64"/>
    <n v="7.2"/>
    <n v="460.8"/>
  </r>
  <r>
    <s v="FS008_P90197"/>
    <x v="7"/>
    <s v="F1020"/>
    <n v="59"/>
    <n v="3.86"/>
    <n v="227.73999999999998"/>
  </r>
  <r>
    <s v="FS008_P90198"/>
    <x v="7"/>
    <s v="F1003"/>
    <n v="82"/>
    <n v="7.07"/>
    <n v="579.74"/>
  </r>
  <r>
    <s v="FS008_P90199"/>
    <x v="7"/>
    <s v="F1019"/>
    <n v="154"/>
    <n v="4.37"/>
    <n v="672.98"/>
  </r>
  <r>
    <s v="FS008_P90200"/>
    <x v="7"/>
    <s v="F1020"/>
    <n v="124"/>
    <n v="5.76"/>
    <n v="714.24"/>
  </r>
  <r>
    <s v="FS008_P90201"/>
    <x v="7"/>
    <s v="F1011"/>
    <n v="73"/>
    <n v="1.56"/>
    <n v="113.88000000000001"/>
  </r>
  <r>
    <s v="FS008_P90202"/>
    <x v="7"/>
    <s v="F1001"/>
    <n v="51"/>
    <n v="2.25"/>
    <n v="114.75"/>
  </r>
  <r>
    <s v="FS008_P90203"/>
    <x v="7"/>
    <s v="F1002"/>
    <n v="31"/>
    <n v="4.55"/>
    <n v="141.04999999999998"/>
  </r>
  <r>
    <s v="FS008_P90204"/>
    <x v="7"/>
    <s v="F1006"/>
    <n v="65"/>
    <n v="4.7300000000000004"/>
    <n v="307.45000000000005"/>
  </r>
  <r>
    <s v="FS008_P90205"/>
    <x v="7"/>
    <s v="F1008"/>
    <n v="32"/>
    <n v="5.82"/>
    <n v="186.24"/>
  </r>
  <r>
    <s v="FS008_P90206"/>
    <x v="7"/>
    <s v="F1021"/>
    <n v="86"/>
    <n v="5.5"/>
    <n v="473"/>
  </r>
  <r>
    <s v="FS008_P90207"/>
    <x v="7"/>
    <s v="F1006"/>
    <n v="52"/>
    <n v="5.7"/>
    <n v="296.40000000000003"/>
  </r>
  <r>
    <s v="FS008_P90208"/>
    <x v="7"/>
    <s v="F1007"/>
    <n v="75"/>
    <n v="6.12"/>
    <n v="459"/>
  </r>
  <r>
    <s v="FS008_P90209"/>
    <x v="7"/>
    <s v="F1008"/>
    <n v="41"/>
    <n v="7.58"/>
    <n v="310.78000000000003"/>
  </r>
  <r>
    <s v="FS008_P90210"/>
    <x v="7"/>
    <s v="F1010"/>
    <n v="51"/>
    <n v="6.24"/>
    <n v="318.24"/>
  </r>
  <r>
    <s v="FS008_P90211"/>
    <x v="7"/>
    <s v="F1012"/>
    <n v="22"/>
    <n v="4.5"/>
    <n v="99"/>
  </r>
  <r>
    <s v="FS008_P90212"/>
    <x v="7"/>
    <s v="F1023"/>
    <n v="147"/>
    <n v="5.88"/>
    <n v="864.36"/>
  </r>
  <r>
    <s v="FS008_P90213"/>
    <x v="7"/>
    <s v="F1003"/>
    <n v="118"/>
    <n v="6.44"/>
    <n v="759.92000000000007"/>
  </r>
  <r>
    <s v="FS008_P90214"/>
    <x v="7"/>
    <s v="F1004"/>
    <n v="71"/>
    <n v="2.4500000000000002"/>
    <n v="173.95000000000002"/>
  </r>
  <r>
    <s v="FS008_P90215"/>
    <x v="7"/>
    <s v="F1008"/>
    <n v="114"/>
    <n v="3.68"/>
    <n v="419.52000000000004"/>
  </r>
  <r>
    <s v="FS008_P90216"/>
    <x v="7"/>
    <s v="F1011"/>
    <n v="86"/>
    <n v="3.15"/>
    <n v="270.89999999999998"/>
  </r>
  <r>
    <s v="FS008_P90217"/>
    <x v="7"/>
    <s v="F1015"/>
    <n v="118"/>
    <n v="6.76"/>
    <n v="797.68"/>
  </r>
  <r>
    <s v="FS008_P90218"/>
    <x v="7"/>
    <s v="F1001"/>
    <n v="102"/>
    <n v="2.34"/>
    <n v="238.67999999999998"/>
  </r>
  <r>
    <s v="FS008_P90219"/>
    <x v="7"/>
    <s v="F1002"/>
    <n v="94"/>
    <n v="5.94"/>
    <n v="558.36"/>
  </r>
  <r>
    <s v="FS008_P90220"/>
    <x v="7"/>
    <s v="F1014"/>
    <n v="126"/>
    <n v="1.58"/>
    <n v="199.08"/>
  </r>
  <r>
    <s v="FS008_P90221"/>
    <x v="7"/>
    <s v="F1020"/>
    <n v="84"/>
    <n v="6.06"/>
    <n v="509.03999999999996"/>
  </r>
  <r>
    <s v="FS008_P90222"/>
    <x v="7"/>
    <s v="F1023"/>
    <n v="85"/>
    <n v="5.15"/>
    <n v="437.75000000000006"/>
  </r>
  <r>
    <s v="FS009_P90002"/>
    <x v="8"/>
    <s v="F1004"/>
    <n v="114"/>
    <n v="3.06"/>
    <n v="348.84000000000003"/>
  </r>
  <r>
    <s v="FS009_P90003"/>
    <x v="8"/>
    <s v="F1016"/>
    <n v="31"/>
    <n v="3.15"/>
    <n v="97.649999999999991"/>
  </r>
  <r>
    <s v="FS009_P90004"/>
    <x v="8"/>
    <s v="F1013"/>
    <n v="118"/>
    <n v="6.12"/>
    <n v="722.16"/>
  </r>
  <r>
    <s v="FS009_P90005"/>
    <x v="8"/>
    <s v="F1002"/>
    <n v="64"/>
    <n v="2.2999999999999998"/>
    <n v="147.19999999999999"/>
  </r>
  <r>
    <s v="FS009_P90006"/>
    <x v="8"/>
    <s v="F1008"/>
    <n v="64"/>
    <n v="6.3"/>
    <n v="403.2"/>
  </r>
  <r>
    <s v="FS009_P90007"/>
    <x v="8"/>
    <s v="F1013"/>
    <n v="86"/>
    <n v="6.06"/>
    <n v="521.16"/>
  </r>
  <r>
    <s v="FS009_P90008"/>
    <x v="8"/>
    <s v="F1015"/>
    <n v="53"/>
    <n v="3.9"/>
    <n v="206.7"/>
  </r>
  <r>
    <s v="FS009_P90009"/>
    <x v="8"/>
    <s v="F1009"/>
    <n v="95"/>
    <n v="5.28"/>
    <n v="501.6"/>
  </r>
  <r>
    <s v="FS009_P90010"/>
    <x v="8"/>
    <s v="F1017"/>
    <n v="21"/>
    <n v="5"/>
    <n v="105"/>
  </r>
  <r>
    <s v="FS009_P90011"/>
    <x v="8"/>
    <s v="F1021"/>
    <n v="153"/>
    <n v="6"/>
    <n v="918"/>
  </r>
  <r>
    <s v="FS009_P90012"/>
    <x v="8"/>
    <s v="F1022"/>
    <n v="82"/>
    <n v="2.97"/>
    <n v="243.54000000000002"/>
  </r>
  <r>
    <s v="FS009_P90013"/>
    <x v="8"/>
    <s v="F1014"/>
    <n v="74"/>
    <n v="5.05"/>
    <n v="373.7"/>
  </r>
  <r>
    <s v="FS009_P90014"/>
    <x v="8"/>
    <s v="F1016"/>
    <n v="94"/>
    <n v="2.91"/>
    <n v="273.54000000000002"/>
  </r>
  <r>
    <s v="FS009_P90015"/>
    <x v="8"/>
    <s v="F1011"/>
    <n v="41"/>
    <n v="6.57"/>
    <n v="269.37"/>
  </r>
  <r>
    <s v="FS009_P90016"/>
    <x v="8"/>
    <s v="F1017"/>
    <n v="74"/>
    <n v="4.8"/>
    <n v="355.2"/>
  </r>
  <r>
    <s v="FS009_P90017"/>
    <x v="8"/>
    <s v="F1022"/>
    <n v="42"/>
    <n v="2.85"/>
    <n v="119.7"/>
  </r>
  <r>
    <s v="FS009_P90018"/>
    <x v="8"/>
    <s v="F1016"/>
    <n v="92"/>
    <n v="3.09"/>
    <n v="284.27999999999997"/>
  </r>
  <r>
    <s v="FS009_P90019"/>
    <x v="8"/>
    <s v="F1019"/>
    <n v="84"/>
    <n v="6.79"/>
    <n v="570.36"/>
  </r>
  <r>
    <s v="FS009_P90020"/>
    <x v="8"/>
    <s v="F1001"/>
    <n v="62"/>
    <n v="1.44"/>
    <n v="89.28"/>
  </r>
  <r>
    <s v="FS009_P90021"/>
    <x v="8"/>
    <s v="F1012"/>
    <n v="86"/>
    <n v="7.88"/>
    <n v="677.68"/>
  </r>
  <r>
    <s v="FS009_P90022"/>
    <x v="8"/>
    <s v="F1013"/>
    <n v="32"/>
    <n v="6.12"/>
    <n v="195.84"/>
  </r>
  <r>
    <s v="FS009_P90023"/>
    <x v="8"/>
    <s v="F1017"/>
    <n v="106"/>
    <n v="5.0999999999999996"/>
    <n v="540.59999999999991"/>
  </r>
  <r>
    <s v="FS009_P90024"/>
    <x v="8"/>
    <s v="F1019"/>
    <n v="91"/>
    <n v="6.79"/>
    <n v="617.89"/>
  </r>
  <r>
    <s v="FS009_P90025"/>
    <x v="8"/>
    <s v="F1022"/>
    <n v="85"/>
    <n v="2.88"/>
    <n v="244.79999999999998"/>
  </r>
  <r>
    <s v="FS009_P90026"/>
    <x v="8"/>
    <s v="F1003"/>
    <n v="97"/>
    <n v="2.4"/>
    <n v="232.79999999999998"/>
  </r>
  <r>
    <s v="FS009_P90027"/>
    <x v="8"/>
    <s v="F1012"/>
    <n v="21"/>
    <n v="7.2"/>
    <n v="151.20000000000002"/>
  </r>
  <r>
    <s v="FS009_P90028"/>
    <x v="8"/>
    <s v="F1013"/>
    <n v="64"/>
    <n v="6.12"/>
    <n v="391.68"/>
  </r>
  <r>
    <s v="FS009_P90029"/>
    <x v="8"/>
    <s v="F1017"/>
    <n v="127"/>
    <n v="5.05"/>
    <n v="641.35"/>
  </r>
  <r>
    <s v="FS009_P90030"/>
    <x v="8"/>
    <s v="F1018"/>
    <n v="61"/>
    <n v="5.78"/>
    <n v="352.58000000000004"/>
  </r>
  <r>
    <s v="FS009_P90031"/>
    <x v="8"/>
    <s v="F1019"/>
    <n v="57"/>
    <n v="7.14"/>
    <n v="406.97999999999996"/>
  </r>
  <r>
    <s v="FS009_P90032"/>
    <x v="8"/>
    <s v="F1001"/>
    <n v="72"/>
    <n v="1.46"/>
    <n v="105.12"/>
  </r>
  <r>
    <s v="FS009_P90033"/>
    <x v="8"/>
    <s v="F1009"/>
    <n v="74"/>
    <n v="5.39"/>
    <n v="398.85999999999996"/>
  </r>
  <r>
    <s v="FS009_P90034"/>
    <x v="8"/>
    <s v="F1015"/>
    <n v="32"/>
    <n v="3.56"/>
    <n v="113.92"/>
  </r>
  <r>
    <s v="FS009_P90035"/>
    <x v="8"/>
    <s v="F1017"/>
    <n v="73"/>
    <n v="4.95"/>
    <n v="361.35"/>
  </r>
  <r>
    <s v="FS009_P90036"/>
    <x v="8"/>
    <s v="F1020"/>
    <n v="212"/>
    <n v="5.82"/>
    <n v="1233.8400000000001"/>
  </r>
  <r>
    <s v="FS009_P90037"/>
    <x v="8"/>
    <s v="F1021"/>
    <n v="31"/>
    <n v="6.18"/>
    <n v="191.57999999999998"/>
  </r>
  <r>
    <s v="FS009_P90038"/>
    <x v="8"/>
    <s v="F1003"/>
    <n v="32"/>
    <n v="2.5"/>
    <n v="80"/>
  </r>
  <r>
    <s v="FS009_P90039"/>
    <x v="8"/>
    <s v="F1009"/>
    <n v="53"/>
    <n v="5.61"/>
    <n v="297.33000000000004"/>
  </r>
  <r>
    <s v="FS009_P90040"/>
    <x v="8"/>
    <s v="F1010"/>
    <n v="107"/>
    <n v="5.7"/>
    <n v="609.9"/>
  </r>
  <r>
    <s v="FS009_P90041"/>
    <x v="8"/>
    <s v="F1015"/>
    <n v="62"/>
    <n v="3.79"/>
    <n v="234.98"/>
  </r>
  <r>
    <s v="FS009_P90042"/>
    <x v="8"/>
    <s v="F1006"/>
    <n v="133"/>
    <n v="4.28"/>
    <n v="569.24"/>
  </r>
  <r>
    <s v="FS009_P90043"/>
    <x v="8"/>
    <s v="F1008"/>
    <n v="137"/>
    <n v="6.18"/>
    <n v="846.66"/>
  </r>
  <r>
    <s v="FS009_P90044"/>
    <x v="8"/>
    <s v="F1010"/>
    <n v="54"/>
    <n v="6.3"/>
    <n v="340.2"/>
  </r>
  <r>
    <s v="FS009_P90045"/>
    <x v="8"/>
    <s v="F1016"/>
    <n v="127"/>
    <n v="2.94"/>
    <n v="373.38"/>
  </r>
  <r>
    <s v="FS009_P90046"/>
    <x v="8"/>
    <s v="F1017"/>
    <n v="21"/>
    <n v="5.05"/>
    <n v="106.05"/>
  </r>
  <r>
    <s v="FS009_P90047"/>
    <x v="8"/>
    <s v="F1003"/>
    <n v="32"/>
    <n v="2.4500000000000002"/>
    <n v="78.400000000000006"/>
  </r>
  <r>
    <s v="FS009_P90048"/>
    <x v="8"/>
    <s v="F1008"/>
    <n v="184"/>
    <n v="6.3"/>
    <n v="1159.2"/>
  </r>
  <r>
    <s v="FS009_P90049"/>
    <x v="8"/>
    <s v="F1009"/>
    <n v="62"/>
    <n v="5.39"/>
    <n v="334.18"/>
  </r>
  <r>
    <s v="FS009_P90050"/>
    <x v="8"/>
    <s v="F1018"/>
    <n v="103"/>
    <n v="5.78"/>
    <n v="595.34"/>
  </r>
  <r>
    <s v="FS009_P90051"/>
    <x v="8"/>
    <s v="F1010"/>
    <n v="112"/>
    <n v="5.76"/>
    <n v="645.12"/>
  </r>
  <r>
    <s v="FS009_P90052"/>
    <x v="8"/>
    <s v="F1012"/>
    <n v="71"/>
    <n v="7.88"/>
    <n v="559.48"/>
  </r>
  <r>
    <s v="FS009_P90053"/>
    <x v="8"/>
    <s v="F1021"/>
    <n v="61"/>
    <n v="6.24"/>
    <n v="380.64"/>
  </r>
  <r>
    <s v="FS009_P90054"/>
    <x v="8"/>
    <s v="F1022"/>
    <n v="42"/>
    <n v="2.91"/>
    <n v="122.22"/>
  </r>
  <r>
    <s v="FS009_P90055"/>
    <x v="8"/>
    <s v="F1001"/>
    <n v="63"/>
    <n v="1.43"/>
    <n v="90.089999999999989"/>
  </r>
  <r>
    <s v="FS009_P90056"/>
    <x v="8"/>
    <s v="F1003"/>
    <n v="119"/>
    <n v="2.38"/>
    <n v="283.21999999999997"/>
  </r>
  <r>
    <s v="FS009_P90057"/>
    <x v="8"/>
    <s v="F1005"/>
    <n v="31"/>
    <n v="2.97"/>
    <n v="92.070000000000007"/>
  </r>
  <r>
    <s v="FS009_P90058"/>
    <x v="8"/>
    <s v="F1007"/>
    <n v="42"/>
    <n v="4.46"/>
    <n v="187.32"/>
  </r>
  <r>
    <s v="FS009_P90059"/>
    <x v="8"/>
    <s v="F1017"/>
    <n v="150"/>
    <n v="4.9000000000000004"/>
    <n v="735"/>
  </r>
  <r>
    <s v="FS009_P90060"/>
    <x v="8"/>
    <s v="F1020"/>
    <n v="139"/>
    <n v="5.82"/>
    <n v="808.98"/>
  </r>
  <r>
    <s v="FS009_P90061"/>
    <x v="8"/>
    <s v="F1007"/>
    <n v="85"/>
    <n v="4.46"/>
    <n v="379.1"/>
  </r>
  <r>
    <s v="FS009_P90062"/>
    <x v="8"/>
    <s v="F1005"/>
    <n v="114"/>
    <n v="3.15"/>
    <n v="359.09999999999997"/>
  </r>
  <r>
    <s v="FS009_P90063"/>
    <x v="8"/>
    <s v="F1012"/>
    <n v="73"/>
    <n v="7.65"/>
    <n v="558.45000000000005"/>
  </r>
  <r>
    <s v="FS009_P90064"/>
    <x v="8"/>
    <s v="F1014"/>
    <n v="76"/>
    <n v="5.0999999999999996"/>
    <n v="387.59999999999997"/>
  </r>
  <r>
    <s v="FS009_P90065"/>
    <x v="8"/>
    <s v="F1016"/>
    <n v="74"/>
    <n v="2.91"/>
    <n v="215.34"/>
  </r>
  <r>
    <s v="FS009_P90066"/>
    <x v="8"/>
    <s v="F1017"/>
    <n v="218"/>
    <n v="5.0999999999999996"/>
    <n v="1111.8"/>
  </r>
  <r>
    <s v="FS009_P90067"/>
    <x v="8"/>
    <s v="F1021"/>
    <n v="32"/>
    <n v="6.18"/>
    <n v="197.76"/>
  </r>
  <r>
    <s v="FS009_P90068"/>
    <x v="8"/>
    <s v="F1003"/>
    <n v="21"/>
    <n v="2.4500000000000002"/>
    <n v="51.45"/>
  </r>
  <r>
    <s v="FS009_P90069"/>
    <x v="8"/>
    <s v="F1007"/>
    <n v="106"/>
    <n v="4.5"/>
    <n v="477"/>
  </r>
  <r>
    <s v="FS009_P90070"/>
    <x v="8"/>
    <s v="F1014"/>
    <n v="95"/>
    <n v="5.25"/>
    <n v="498.75"/>
  </r>
  <r>
    <s v="FS009_P90071"/>
    <x v="8"/>
    <s v="F1017"/>
    <n v="64"/>
    <n v="5.0999999999999996"/>
    <n v="326.39999999999998"/>
  </r>
  <r>
    <s v="FS009_P90072"/>
    <x v="8"/>
    <s v="F1006"/>
    <n v="52"/>
    <n v="4.59"/>
    <n v="238.68"/>
  </r>
  <r>
    <s v="FS009_P90073"/>
    <x v="8"/>
    <s v="F1008"/>
    <n v="104"/>
    <n v="6"/>
    <n v="624"/>
  </r>
  <r>
    <s v="FS009_P90074"/>
    <x v="8"/>
    <s v="F1014"/>
    <n v="53"/>
    <n v="5"/>
    <n v="265"/>
  </r>
  <r>
    <s v="FS009_P90075"/>
    <x v="8"/>
    <s v="F1017"/>
    <n v="52"/>
    <n v="5"/>
    <n v="260"/>
  </r>
  <r>
    <s v="FS009_P90076"/>
    <x v="8"/>
    <s v="F1006"/>
    <n v="71"/>
    <n v="4.59"/>
    <n v="325.89"/>
  </r>
  <r>
    <s v="FS009_P90077"/>
    <x v="8"/>
    <s v="F1012"/>
    <n v="72"/>
    <n v="7.5"/>
    <n v="540"/>
  </r>
  <r>
    <s v="FS009_P90078"/>
    <x v="8"/>
    <s v="F1003"/>
    <n v="135"/>
    <n v="2.4500000000000002"/>
    <n v="330.75"/>
  </r>
  <r>
    <s v="FS009_P90079"/>
    <x v="8"/>
    <s v="F1004"/>
    <n v="103"/>
    <n v="2.88"/>
    <n v="296.64"/>
  </r>
  <r>
    <s v="FS009_P90080"/>
    <x v="8"/>
    <s v="F1009"/>
    <n v="194"/>
    <n v="5.28"/>
    <n v="1024.32"/>
  </r>
  <r>
    <s v="FS009_P90081"/>
    <x v="8"/>
    <s v="F1015"/>
    <n v="52"/>
    <n v="3.86"/>
    <n v="200.72"/>
  </r>
  <r>
    <s v="FS009_P90082"/>
    <x v="8"/>
    <s v="F1022"/>
    <n v="85"/>
    <n v="2.91"/>
    <n v="247.35000000000002"/>
  </r>
  <r>
    <s v="FS009_P90083"/>
    <x v="8"/>
    <s v="F1002"/>
    <n v="64"/>
    <n v="2.27"/>
    <n v="145.28"/>
  </r>
  <r>
    <s v="FS009_P90084"/>
    <x v="8"/>
    <s v="F1004"/>
    <n v="173"/>
    <n v="3.03"/>
    <n v="524.18999999999994"/>
  </r>
  <r>
    <s v="FS009_P90085"/>
    <x v="8"/>
    <s v="F1005"/>
    <n v="31"/>
    <n v="3.03"/>
    <n v="93.929999999999993"/>
  </r>
  <r>
    <s v="FS009_P90086"/>
    <x v="8"/>
    <s v="F1010"/>
    <n v="64"/>
    <n v="6.12"/>
    <n v="391.68"/>
  </r>
  <r>
    <s v="FS009_P90087"/>
    <x v="8"/>
    <s v="F1018"/>
    <n v="31"/>
    <n v="5.45"/>
    <n v="168.95000000000002"/>
  </r>
  <r>
    <s v="FS009_P90088"/>
    <x v="8"/>
    <s v="F1022"/>
    <n v="22"/>
    <n v="2.94"/>
    <n v="64.679999999999993"/>
  </r>
  <r>
    <s v="FS009_P90089"/>
    <x v="8"/>
    <s v="F1012"/>
    <n v="41"/>
    <n v="7.88"/>
    <n v="323.08"/>
  </r>
  <r>
    <s v="FS009_P90090"/>
    <x v="8"/>
    <s v="F1001"/>
    <n v="124"/>
    <n v="1.46"/>
    <n v="181.04"/>
  </r>
  <r>
    <s v="FS009_P90091"/>
    <x v="8"/>
    <s v="F1004"/>
    <n v="233"/>
    <n v="3.03"/>
    <n v="705.99"/>
  </r>
  <r>
    <s v="FS009_P90092"/>
    <x v="8"/>
    <s v="F1014"/>
    <n v="76"/>
    <n v="4.9000000000000004"/>
    <n v="372.40000000000003"/>
  </r>
  <r>
    <s v="FS009_P90093"/>
    <x v="8"/>
    <s v="F1022"/>
    <n v="31"/>
    <n v="2.88"/>
    <n v="89.28"/>
  </r>
  <r>
    <s v="FS009_P90094"/>
    <x v="8"/>
    <s v="F1003"/>
    <n v="93"/>
    <n v="2.63"/>
    <n v="244.59"/>
  </r>
  <r>
    <s v="FS009_P90095"/>
    <x v="8"/>
    <s v="F1009"/>
    <n v="75"/>
    <n v="5.39"/>
    <n v="404.25"/>
  </r>
  <r>
    <s v="FS009_P90096"/>
    <x v="8"/>
    <s v="F1010"/>
    <n v="72"/>
    <n v="6.3"/>
    <n v="453.59999999999997"/>
  </r>
  <r>
    <s v="FS009_P90097"/>
    <x v="8"/>
    <s v="F1013"/>
    <n v="43"/>
    <n v="5.88"/>
    <n v="252.84"/>
  </r>
  <r>
    <s v="FS009_P90098"/>
    <x v="8"/>
    <s v="F1016"/>
    <n v="139"/>
    <n v="2.97"/>
    <n v="412.83000000000004"/>
  </r>
  <r>
    <s v="FS009_P90099"/>
    <x v="8"/>
    <s v="F1017"/>
    <n v="71"/>
    <n v="5.2"/>
    <n v="369.2"/>
  </r>
  <r>
    <s v="FS009_P90100"/>
    <x v="8"/>
    <s v="F1010"/>
    <n v="510"/>
    <n v="5.94"/>
    <n v="3029.4"/>
  </r>
  <r>
    <s v="FS009_P90101"/>
    <x v="8"/>
    <s v="F1013"/>
    <n v="127"/>
    <n v="6.12"/>
    <n v="777.24"/>
  </r>
  <r>
    <s v="FS009_P90102"/>
    <x v="8"/>
    <s v="F1014"/>
    <n v="275"/>
    <n v="5.05"/>
    <n v="1388.75"/>
  </r>
  <r>
    <s v="FS009_P90103"/>
    <x v="8"/>
    <s v="F1019"/>
    <n v="431"/>
    <n v="7.07"/>
    <n v="3047.17"/>
  </r>
  <r>
    <s v="FS009_P90104"/>
    <x v="8"/>
    <s v="F1021"/>
    <n v="237"/>
    <n v="5.7"/>
    <n v="1350.9"/>
  </r>
  <r>
    <s v="FS009_P90105"/>
    <x v="8"/>
    <s v="F1016"/>
    <n v="262"/>
    <n v="2.85"/>
    <n v="746.7"/>
  </r>
  <r>
    <s v="FS009_P90106"/>
    <x v="8"/>
    <s v="F1020"/>
    <n v="289"/>
    <n v="6.3"/>
    <n v="1820.7"/>
  </r>
  <r>
    <s v="FS009_P90107"/>
    <x v="8"/>
    <s v="F1021"/>
    <n v="215"/>
    <n v="6.06"/>
    <n v="1302.8999999999999"/>
  </r>
  <r>
    <s v="FS009_P90108"/>
    <x v="8"/>
    <s v="F1003"/>
    <n v="163"/>
    <n v="2.5299999999999998"/>
    <n v="412.39"/>
  </r>
  <r>
    <s v="FS009_P90109"/>
    <x v="8"/>
    <s v="F1005"/>
    <n v="134"/>
    <n v="2.88"/>
    <n v="385.91999999999996"/>
  </r>
  <r>
    <s v="FS009_P90110"/>
    <x v="8"/>
    <s v="F1008"/>
    <n v="206"/>
    <n v="6"/>
    <n v="1236"/>
  </r>
  <r>
    <s v="FS009_P90111"/>
    <x v="8"/>
    <s v="F1018"/>
    <n v="229"/>
    <n v="5.5"/>
    <n v="1259.5"/>
  </r>
  <r>
    <s v="FS009_P90112"/>
    <x v="8"/>
    <s v="F1021"/>
    <n v="275"/>
    <n v="5.88"/>
    <n v="1617"/>
  </r>
  <r>
    <s v="FS009_P90113"/>
    <x v="8"/>
    <s v="F1001"/>
    <n v="254"/>
    <n v="1.56"/>
    <n v="396.24"/>
  </r>
  <r>
    <s v="FS009_P90114"/>
    <x v="8"/>
    <s v="F1008"/>
    <n v="177"/>
    <n v="6.24"/>
    <n v="1104.48"/>
  </r>
  <r>
    <s v="FS009_P90115"/>
    <x v="8"/>
    <s v="F1009"/>
    <n v="302"/>
    <n v="5.39"/>
    <n v="1627.78"/>
  </r>
  <r>
    <s v="FS009_P90116"/>
    <x v="8"/>
    <s v="F1017"/>
    <n v="56"/>
    <n v="5"/>
    <n v="280"/>
  </r>
  <r>
    <s v="FS009_P90117"/>
    <x v="8"/>
    <s v="F1019"/>
    <n v="171"/>
    <n v="6.65"/>
    <n v="1137.1500000000001"/>
  </r>
  <r>
    <s v="FS009_P90118"/>
    <x v="8"/>
    <s v="F1001"/>
    <n v="103"/>
    <n v="1.44"/>
    <n v="148.32"/>
  </r>
  <r>
    <s v="FS009_P90119"/>
    <x v="8"/>
    <s v="F1002"/>
    <n v="42"/>
    <n v="2.16"/>
    <n v="90.72"/>
  </r>
  <r>
    <s v="FS009_P90120"/>
    <x v="8"/>
    <s v="F1012"/>
    <n v="116"/>
    <n v="7.28"/>
    <n v="844.48"/>
  </r>
  <r>
    <s v="FS009_P90121"/>
    <x v="8"/>
    <s v="F1018"/>
    <n v="42"/>
    <n v="5.28"/>
    <n v="221.76000000000002"/>
  </r>
  <r>
    <s v="FS009_P90122"/>
    <x v="8"/>
    <s v="F1013"/>
    <n v="64"/>
    <n v="5.88"/>
    <n v="376.32"/>
  </r>
  <r>
    <s v="FS009_P90123"/>
    <x v="8"/>
    <s v="F1008"/>
    <n v="106"/>
    <n v="5.76"/>
    <n v="610.55999999999995"/>
  </r>
  <r>
    <s v="FS009_P90124"/>
    <x v="8"/>
    <s v="F1001"/>
    <n v="82"/>
    <n v="1.52"/>
    <n v="124.64"/>
  </r>
  <r>
    <s v="FS009_P90125"/>
    <x v="8"/>
    <s v="F1002"/>
    <n v="64"/>
    <n v="2.34"/>
    <n v="149.76"/>
  </r>
  <r>
    <s v="FS009_P90126"/>
    <x v="8"/>
    <s v="F1003"/>
    <n v="82"/>
    <n v="2.48"/>
    <n v="203.35999999999999"/>
  </r>
  <r>
    <s v="FS009_P90127"/>
    <x v="8"/>
    <s v="F1005"/>
    <n v="104"/>
    <n v="3.06"/>
    <n v="318.24"/>
  </r>
  <r>
    <s v="FS009_P90128"/>
    <x v="8"/>
    <s v="F1013"/>
    <n v="126"/>
    <n v="6.24"/>
    <n v="786.24"/>
  </r>
  <r>
    <s v="FS009_P90129"/>
    <x v="8"/>
    <s v="F1023"/>
    <n v="32"/>
    <n v="6.31"/>
    <n v="201.92"/>
  </r>
  <r>
    <s v="FS009_P90130"/>
    <x v="8"/>
    <s v="F1018"/>
    <n v="86"/>
    <n v="5.45"/>
    <n v="468.7"/>
  </r>
  <r>
    <s v="FS009_P90131"/>
    <x v="8"/>
    <s v="F1003"/>
    <n v="126"/>
    <n v="2.5"/>
    <n v="315"/>
  </r>
  <r>
    <s v="FS009_P90132"/>
    <x v="8"/>
    <s v="F1004"/>
    <n v="170"/>
    <n v="3.06"/>
    <n v="520.20000000000005"/>
  </r>
  <r>
    <s v="FS009_P90133"/>
    <x v="8"/>
    <s v="F1006"/>
    <n v="103"/>
    <n v="4.59"/>
    <n v="472.77"/>
  </r>
  <r>
    <s v="FS009_P90134"/>
    <x v="8"/>
    <s v="F1011"/>
    <n v="42"/>
    <n v="6.76"/>
    <n v="283.92"/>
  </r>
  <r>
    <s v="FS009_P90135"/>
    <x v="8"/>
    <s v="F1020"/>
    <n v="46"/>
    <n v="6.18"/>
    <n v="284.27999999999997"/>
  </r>
  <r>
    <s v="FS009_P90136"/>
    <x v="8"/>
    <s v="F1004"/>
    <n v="52"/>
    <n v="2.88"/>
    <n v="149.76"/>
  </r>
  <r>
    <s v="FS009_P90137"/>
    <x v="8"/>
    <s v="F1010"/>
    <n v="96"/>
    <n v="6.06"/>
    <n v="581.76"/>
  </r>
  <r>
    <s v="FS009_P90138"/>
    <x v="8"/>
    <s v="F1020"/>
    <n v="81"/>
    <n v="5.76"/>
    <n v="466.56"/>
  </r>
  <r>
    <s v="FS009_P90139"/>
    <x v="8"/>
    <s v="F1002"/>
    <n v="97"/>
    <n v="2.23"/>
    <n v="216.31"/>
  </r>
  <r>
    <s v="FS009_P90140"/>
    <x v="8"/>
    <s v="F1011"/>
    <n v="54"/>
    <n v="6.63"/>
    <n v="358.02"/>
  </r>
  <r>
    <s v="FS009_P90141"/>
    <x v="8"/>
    <s v="F1001"/>
    <n v="102"/>
    <n v="1.5"/>
    <n v="153"/>
  </r>
  <r>
    <s v="FS009_P90142"/>
    <x v="8"/>
    <s v="F1005"/>
    <n v="64"/>
    <n v="2.97"/>
    <n v="190.08"/>
  </r>
  <r>
    <s v="FS009_P90143"/>
    <x v="8"/>
    <s v="F1007"/>
    <n v="130"/>
    <n v="4.46"/>
    <n v="579.79999999999995"/>
  </r>
  <r>
    <s v="FS009_P90144"/>
    <x v="8"/>
    <s v="F1011"/>
    <n v="84"/>
    <n v="6.63"/>
    <n v="556.91999999999996"/>
  </r>
  <r>
    <s v="FS009_P90145"/>
    <x v="8"/>
    <s v="F1012"/>
    <n v="21"/>
    <n v="7.5"/>
    <n v="157.5"/>
  </r>
  <r>
    <s v="FS009_P90146"/>
    <x v="8"/>
    <s v="F1003"/>
    <n v="41"/>
    <n v="2.5499999999999998"/>
    <n v="104.55"/>
  </r>
  <r>
    <s v="FS009_P90147"/>
    <x v="8"/>
    <s v="F1004"/>
    <n v="63"/>
    <n v="2.94"/>
    <n v="185.22"/>
  </r>
  <r>
    <s v="FS009_P90148"/>
    <x v="8"/>
    <s v="F1012"/>
    <n v="106"/>
    <n v="7.13"/>
    <n v="755.78"/>
  </r>
  <r>
    <s v="FS009_P90149"/>
    <x v="8"/>
    <s v="F1017"/>
    <n v="72"/>
    <n v="5"/>
    <n v="360"/>
  </r>
  <r>
    <s v="FS009_P90150"/>
    <x v="8"/>
    <s v="F1020"/>
    <n v="231"/>
    <n v="6.12"/>
    <n v="1413.72"/>
  </r>
  <r>
    <s v="FS009_P90151"/>
    <x v="8"/>
    <s v="F1021"/>
    <n v="42"/>
    <n v="5.94"/>
    <n v="249.48000000000002"/>
  </r>
  <r>
    <s v="FS009_P90152"/>
    <x v="8"/>
    <s v="F1014"/>
    <n v="32"/>
    <n v="4.8499999999999996"/>
    <n v="155.19999999999999"/>
  </r>
  <r>
    <s v="FS009_P90153"/>
    <x v="8"/>
    <s v="F1016"/>
    <n v="53"/>
    <n v="2.94"/>
    <n v="155.82"/>
  </r>
  <r>
    <s v="FS009_P90154"/>
    <x v="8"/>
    <s v="F1019"/>
    <n v="116"/>
    <n v="7"/>
    <n v="812"/>
  </r>
  <r>
    <s v="FS009_P90155"/>
    <x v="8"/>
    <s v="F1023"/>
    <n v="107"/>
    <n v="6.5"/>
    <n v="695.5"/>
  </r>
  <r>
    <s v="FS009_P90156"/>
    <x v="8"/>
    <s v="F1018"/>
    <n v="62"/>
    <n v="5.34"/>
    <n v="331.08"/>
  </r>
  <r>
    <s v="FS009_P90157"/>
    <x v="8"/>
    <s v="F1019"/>
    <n v="23"/>
    <n v="7"/>
    <n v="161"/>
  </r>
  <r>
    <s v="FS009_P90158"/>
    <x v="8"/>
    <s v="F1001"/>
    <n v="106"/>
    <n v="1.46"/>
    <n v="154.76"/>
  </r>
  <r>
    <s v="FS009_P90159"/>
    <x v="8"/>
    <s v="F1008"/>
    <n v="108"/>
    <n v="6.06"/>
    <n v="654.4799999999999"/>
  </r>
  <r>
    <s v="FS009_P90160"/>
    <x v="8"/>
    <s v="F1019"/>
    <n v="69"/>
    <n v="7"/>
    <n v="483"/>
  </r>
  <r>
    <s v="FS009_P90161"/>
    <x v="8"/>
    <s v="F1003"/>
    <n v="53"/>
    <n v="2.6"/>
    <n v="137.80000000000001"/>
  </r>
  <r>
    <s v="FS009_P90162"/>
    <x v="8"/>
    <s v="F1013"/>
    <n v="72"/>
    <n v="6.3"/>
    <n v="453.59999999999997"/>
  </r>
  <r>
    <s v="FS009_P90163"/>
    <x v="8"/>
    <s v="F1014"/>
    <n v="184"/>
    <n v="4.8"/>
    <n v="883.19999999999993"/>
  </r>
  <r>
    <s v="FS009_P90164"/>
    <x v="8"/>
    <s v="F1022"/>
    <n v="21"/>
    <n v="2.88"/>
    <n v="60.48"/>
  </r>
  <r>
    <s v="FS009_P90165"/>
    <x v="8"/>
    <s v="F1001"/>
    <n v="32"/>
    <n v="1.46"/>
    <n v="46.72"/>
  </r>
  <r>
    <s v="FS009_P90166"/>
    <x v="8"/>
    <s v="F1009"/>
    <n v="86"/>
    <n v="5.78"/>
    <n v="497.08000000000004"/>
  </r>
  <r>
    <s v="FS009_P90167"/>
    <x v="8"/>
    <s v="F1012"/>
    <n v="134"/>
    <n v="7.73"/>
    <n v="1035.8200000000002"/>
  </r>
  <r>
    <s v="FS009_P90168"/>
    <x v="8"/>
    <s v="F1014"/>
    <n v="64"/>
    <n v="5.05"/>
    <n v="323.2"/>
  </r>
  <r>
    <s v="FS009_P90169"/>
    <x v="8"/>
    <s v="F1007"/>
    <n v="85"/>
    <n v="4.37"/>
    <n v="371.45"/>
  </r>
  <r>
    <s v="FS009_P90170"/>
    <x v="8"/>
    <s v="F1008"/>
    <n v="54"/>
    <n v="6.18"/>
    <n v="333.71999999999997"/>
  </r>
  <r>
    <s v="FS009_P90171"/>
    <x v="8"/>
    <s v="F1015"/>
    <n v="52"/>
    <n v="3.6"/>
    <n v="187.20000000000002"/>
  </r>
  <r>
    <s v="FS009_P90172"/>
    <x v="8"/>
    <s v="F1006"/>
    <n v="107"/>
    <n v="4.5"/>
    <n v="481.5"/>
  </r>
  <r>
    <s v="FS009_P90173"/>
    <x v="8"/>
    <s v="F1012"/>
    <n v="64"/>
    <n v="7.65"/>
    <n v="489.6"/>
  </r>
  <r>
    <s v="FS009_P90174"/>
    <x v="8"/>
    <s v="F1014"/>
    <n v="82"/>
    <n v="4.75"/>
    <n v="389.5"/>
  </r>
  <r>
    <s v="FS009_P90175"/>
    <x v="8"/>
    <s v="F1020"/>
    <n v="72"/>
    <n v="5.7"/>
    <n v="410.40000000000003"/>
  </r>
  <r>
    <s v="FS009_P90176"/>
    <x v="8"/>
    <s v="F1023"/>
    <n v="74"/>
    <n v="6.44"/>
    <n v="476.56"/>
  </r>
  <r>
    <s v="FS009_P90177"/>
    <x v="8"/>
    <s v="F1004"/>
    <n v="128"/>
    <n v="3.12"/>
    <n v="399.36"/>
  </r>
  <r>
    <s v="FS009_P90178"/>
    <x v="8"/>
    <s v="F1006"/>
    <n v="108"/>
    <n v="4.28"/>
    <n v="462.24"/>
  </r>
  <r>
    <s v="FS009_P90179"/>
    <x v="8"/>
    <s v="F1008"/>
    <n v="86"/>
    <n v="5.7"/>
    <n v="490.2"/>
  </r>
  <r>
    <s v="FS009_P90180"/>
    <x v="8"/>
    <s v="F1009"/>
    <n v="105"/>
    <n v="5.67"/>
    <n v="595.35"/>
  </r>
  <r>
    <s v="FS009_P90181"/>
    <x v="8"/>
    <s v="F1001"/>
    <n v="31"/>
    <n v="1.56"/>
    <n v="48.36"/>
  </r>
  <r>
    <s v="FS009_P90182"/>
    <x v="8"/>
    <s v="F1013"/>
    <n v="103"/>
    <n v="6"/>
    <n v="618"/>
  </r>
  <r>
    <s v="FS009_P90183"/>
    <x v="8"/>
    <s v="F1014"/>
    <n v="22"/>
    <n v="5.0999999999999996"/>
    <n v="112.19999999999999"/>
  </r>
  <r>
    <s v="FS009_P90184"/>
    <x v="8"/>
    <s v="F1018"/>
    <n v="104"/>
    <n v="5.72"/>
    <n v="594.88"/>
  </r>
  <r>
    <s v="FS009_P90185"/>
    <x v="8"/>
    <s v="F1003"/>
    <n v="42"/>
    <n v="2.4"/>
    <n v="100.8"/>
  </r>
  <r>
    <s v="FS009_P90186"/>
    <x v="8"/>
    <s v="F1013"/>
    <n v="104"/>
    <n v="5.94"/>
    <n v="617.76"/>
  </r>
  <r>
    <s v="FS009_P90187"/>
    <x v="8"/>
    <s v="F1023"/>
    <n v="82"/>
    <n v="6.24"/>
    <n v="511.68"/>
  </r>
  <r>
    <s v="FS009_P90188"/>
    <x v="8"/>
    <s v="F1004"/>
    <n v="108"/>
    <n v="2.97"/>
    <n v="320.76000000000005"/>
  </r>
  <r>
    <s v="FS009_P90189"/>
    <x v="8"/>
    <s v="F1006"/>
    <n v="119"/>
    <n v="4.41"/>
    <n v="524.79"/>
  </r>
  <r>
    <s v="FS009_P90190"/>
    <x v="8"/>
    <s v="F1007"/>
    <n v="191"/>
    <n v="4.68"/>
    <n v="893.88"/>
  </r>
  <r>
    <s v="FS009_P90191"/>
    <x v="8"/>
    <s v="F1008"/>
    <n v="122"/>
    <n v="5.76"/>
    <n v="702.72"/>
  </r>
  <r>
    <s v="FS009_P90192"/>
    <x v="8"/>
    <s v="F1009"/>
    <n v="194"/>
    <n v="5.5"/>
    <n v="1067"/>
  </r>
  <r>
    <s v="FS009_P90193"/>
    <x v="8"/>
    <s v="F1013"/>
    <n v="52"/>
    <n v="5.82"/>
    <n v="302.64"/>
  </r>
  <r>
    <s v="FS009_P90194"/>
    <x v="8"/>
    <s v="F1015"/>
    <n v="82"/>
    <n v="3.83"/>
    <n v="314.06"/>
  </r>
  <r>
    <s v="FS009_P90195"/>
    <x v="8"/>
    <s v="F1020"/>
    <n v="117"/>
    <n v="6.24"/>
    <n v="730.08"/>
  </r>
  <r>
    <s v="FS009_P90196"/>
    <x v="8"/>
    <s v="F1023"/>
    <n v="108"/>
    <n v="6.83"/>
    <n v="737.64"/>
  </r>
  <r>
    <s v="FS009_P90197"/>
    <x v="8"/>
    <s v="F1004"/>
    <n v="74"/>
    <n v="2.97"/>
    <n v="219.78"/>
  </r>
  <r>
    <s v="FS009_P90198"/>
    <x v="8"/>
    <s v="F1018"/>
    <n v="61"/>
    <n v="5.56"/>
    <n v="339.15999999999997"/>
  </r>
  <r>
    <s v="FS009_P90199"/>
    <x v="8"/>
    <s v="F1020"/>
    <n v="81"/>
    <n v="6"/>
    <n v="486"/>
  </r>
  <r>
    <s v="FS009_P90200"/>
    <x v="8"/>
    <s v="F1011"/>
    <n v="41"/>
    <n v="6.83"/>
    <n v="280.03000000000003"/>
  </r>
  <r>
    <s v="FS009_P90201"/>
    <x v="8"/>
    <s v="F1013"/>
    <n v="82"/>
    <n v="5.82"/>
    <n v="477.24"/>
  </r>
  <r>
    <s v="FS009_P90202"/>
    <x v="8"/>
    <s v="F1021"/>
    <n v="62"/>
    <n v="5.82"/>
    <n v="360.84000000000003"/>
  </r>
  <r>
    <s v="FS009_P90203"/>
    <x v="8"/>
    <s v="F1002"/>
    <n v="107"/>
    <n v="2.1800000000000002"/>
    <n v="233.26000000000002"/>
  </r>
  <r>
    <s v="FS009_P90204"/>
    <x v="8"/>
    <s v="F1008"/>
    <n v="159"/>
    <n v="5.88"/>
    <n v="934.92"/>
  </r>
  <r>
    <s v="FS009_P90205"/>
    <x v="8"/>
    <s v="F1010"/>
    <n v="105"/>
    <n v="6.3"/>
    <n v="661.5"/>
  </r>
  <r>
    <s v="FS009_P90206"/>
    <x v="8"/>
    <s v="F1011"/>
    <n v="93"/>
    <n v="6.31"/>
    <n v="586.82999999999993"/>
  </r>
  <r>
    <s v="FS009_P90207"/>
    <x v="8"/>
    <s v="F1017"/>
    <n v="83"/>
    <n v="5"/>
    <n v="415"/>
  </r>
  <r>
    <s v="FS009_P90208"/>
    <x v="8"/>
    <s v="F1018"/>
    <n v="263"/>
    <n v="5.5"/>
    <n v="1446.5"/>
  </r>
  <r>
    <s v="FS009_P90209"/>
    <x v="8"/>
    <s v="F1022"/>
    <n v="189"/>
    <n v="2.88"/>
    <n v="544.31999999999994"/>
  </r>
  <r>
    <s v="FS009_P90210"/>
    <x v="8"/>
    <s v="F1005"/>
    <n v="104"/>
    <n v="3.12"/>
    <n v="324.48"/>
  </r>
  <r>
    <s v="FS009_P90211"/>
    <x v="8"/>
    <s v="F1004"/>
    <n v="32"/>
    <n v="2.88"/>
    <n v="92.16"/>
  </r>
  <r>
    <s v="FS009_P90212"/>
    <x v="8"/>
    <s v="F1006"/>
    <n v="104"/>
    <n v="4.28"/>
    <n v="445.12"/>
  </r>
  <r>
    <s v="FS009_P90213"/>
    <x v="8"/>
    <s v="F1010"/>
    <n v="86"/>
    <n v="5.94"/>
    <n v="510.84000000000003"/>
  </r>
  <r>
    <s v="FS009_P90214"/>
    <x v="8"/>
    <s v="F1011"/>
    <n v="117"/>
    <n v="6.76"/>
    <n v="790.92"/>
  </r>
  <r>
    <s v="FS009_P90215"/>
    <x v="8"/>
    <s v="F1013"/>
    <n v="43"/>
    <n v="5.76"/>
    <n v="247.67999999999998"/>
  </r>
  <r>
    <s v="FS009_P90216"/>
    <x v="8"/>
    <s v="F1018"/>
    <n v="124"/>
    <n v="5.28"/>
    <n v="654.72"/>
  </r>
  <r>
    <s v="FS009_P90217"/>
    <x v="8"/>
    <s v="F1020"/>
    <n v="107"/>
    <n v="5.94"/>
    <n v="635.58000000000004"/>
  </r>
  <r>
    <s v="FS009_P90218"/>
    <x v="8"/>
    <s v="F1010"/>
    <n v="97"/>
    <n v="6.3"/>
    <n v="611.1"/>
  </r>
  <r>
    <s v="FS009_P90219"/>
    <x v="8"/>
    <s v="F1019"/>
    <n v="90"/>
    <n v="7.14"/>
    <n v="642.6"/>
  </r>
  <r>
    <s v="FS009_P90220"/>
    <x v="8"/>
    <s v="F1023"/>
    <n v="106"/>
    <n v="6.57"/>
    <n v="696.42000000000007"/>
  </r>
  <r>
    <s v="FS009_P90221"/>
    <x v="8"/>
    <s v="F1008"/>
    <n v="105"/>
    <n v="6.3"/>
    <n v="661.5"/>
  </r>
  <r>
    <s v="FS009_P90222"/>
    <x v="8"/>
    <s v="F1009"/>
    <n v="21"/>
    <n v="5.45"/>
    <n v="114.45"/>
  </r>
  <r>
    <s v="FS009_P90223"/>
    <x v="8"/>
    <s v="F1001"/>
    <n v="32"/>
    <n v="1.46"/>
    <n v="46.72"/>
  </r>
  <r>
    <s v="FS009_P90224"/>
    <x v="8"/>
    <s v="F1003"/>
    <n v="54"/>
    <n v="2.48"/>
    <n v="133.91999999999999"/>
  </r>
  <r>
    <s v="FS009_P90225"/>
    <x v="8"/>
    <s v="F1009"/>
    <n v="104"/>
    <n v="5.39"/>
    <n v="560.55999999999995"/>
  </r>
  <r>
    <s v="FS009_P90226"/>
    <x v="8"/>
    <s v="F1010"/>
    <n v="118"/>
    <n v="6.24"/>
    <n v="736.32"/>
  </r>
  <r>
    <s v="FS009_P90227"/>
    <x v="8"/>
    <s v="F1022"/>
    <n v="97"/>
    <n v="3"/>
    <n v="291"/>
  </r>
  <r>
    <s v="FS010_P90004"/>
    <x v="9"/>
    <s v="F1004"/>
    <n v="32"/>
    <n v="3.03"/>
    <n v="96.96"/>
  </r>
  <r>
    <s v="FS010_P90005"/>
    <x v="9"/>
    <s v="F1010"/>
    <n v="112"/>
    <n v="6.12"/>
    <n v="685.44"/>
  </r>
  <r>
    <s v="FS010_P90006"/>
    <x v="9"/>
    <s v="F1013"/>
    <n v="54"/>
    <n v="5.72"/>
    <n v="308.88"/>
  </r>
  <r>
    <s v="FS010_P90007"/>
    <x v="9"/>
    <s v="F1016"/>
    <n v="108"/>
    <n v="3.03"/>
    <n v="327.23999999999995"/>
  </r>
  <r>
    <s v="FS010_P90008"/>
    <x v="9"/>
    <s v="F1018"/>
    <n v="86"/>
    <n v="5.67"/>
    <n v="487.62"/>
  </r>
  <r>
    <s v="FS010_P90009"/>
    <x v="9"/>
    <s v="F1019"/>
    <n v="46"/>
    <n v="6.79"/>
    <n v="312.33999999999997"/>
  </r>
  <r>
    <s v="FS010_P90010"/>
    <x v="9"/>
    <s v="F1022"/>
    <n v="116"/>
    <n v="6.83"/>
    <n v="792.28"/>
  </r>
  <r>
    <s v="FS010_P90011"/>
    <x v="9"/>
    <s v="F1018"/>
    <n v="42"/>
    <n v="3.09"/>
    <n v="129.78"/>
  </r>
  <r>
    <s v="FS010_P90012"/>
    <x v="9"/>
    <s v="F1022"/>
    <n v="108"/>
    <n v="5"/>
    <n v="540"/>
  </r>
  <r>
    <s v="FS010_P90013"/>
    <x v="9"/>
    <s v="F1005"/>
    <n v="53"/>
    <n v="3.12"/>
    <n v="165.36"/>
  </r>
  <r>
    <s v="FS010_P90014"/>
    <x v="9"/>
    <s v="F1014"/>
    <n v="138"/>
    <n v="6.63"/>
    <n v="914.93999999999994"/>
  </r>
  <r>
    <s v="FS010_P90015"/>
    <x v="9"/>
    <s v="F1023"/>
    <n v="119"/>
    <n v="7.88"/>
    <n v="937.72"/>
  </r>
  <r>
    <s v="FS010_P90016"/>
    <x v="9"/>
    <s v="F1002"/>
    <n v="76"/>
    <n v="3"/>
    <n v="228"/>
  </r>
  <r>
    <s v="FS010_P90017"/>
    <x v="9"/>
    <s v="F1012"/>
    <n v="32"/>
    <n v="5.05"/>
    <n v="161.6"/>
  </r>
  <r>
    <s v="FS010_P90018"/>
    <x v="9"/>
    <s v="F1015"/>
    <n v="82"/>
    <n v="3.64"/>
    <n v="298.48"/>
  </r>
  <r>
    <s v="FS010_P90019"/>
    <x v="9"/>
    <s v="F1022"/>
    <n v="73"/>
    <n v="5.72"/>
    <n v="417.56"/>
  </r>
  <r>
    <s v="FS010_P90020"/>
    <x v="9"/>
    <s v="F1023"/>
    <n v="137"/>
    <n v="1.49"/>
    <n v="204.13"/>
  </r>
  <r>
    <s v="FS010_P90021"/>
    <x v="9"/>
    <s v="F1001"/>
    <n v="214"/>
    <n v="2.5299999999999998"/>
    <n v="541.41999999999996"/>
  </r>
  <r>
    <s v="FS010_P90022"/>
    <x v="9"/>
    <s v="F1003"/>
    <n v="42"/>
    <n v="4.46"/>
    <n v="187.32"/>
  </r>
  <r>
    <s v="FS010_P90023"/>
    <x v="9"/>
    <s v="F1004"/>
    <n v="32"/>
    <n v="5.7"/>
    <n v="182.4"/>
  </r>
  <r>
    <s v="FS010_P90024"/>
    <x v="9"/>
    <s v="F1005"/>
    <n v="158"/>
    <n v="6.57"/>
    <n v="1038.06"/>
  </r>
  <r>
    <s v="FS010_P90025"/>
    <x v="9"/>
    <s v="F1006"/>
    <n v="32"/>
    <n v="4.32"/>
    <n v="138.24"/>
  </r>
  <r>
    <s v="FS010_P90026"/>
    <x v="9"/>
    <s v="F1007"/>
    <n v="173"/>
    <n v="5.34"/>
    <n v="923.81999999999994"/>
  </r>
  <r>
    <s v="FS010_P90027"/>
    <x v="9"/>
    <s v="F1010"/>
    <n v="97"/>
    <n v="5.56"/>
    <n v="539.31999999999994"/>
  </r>
  <r>
    <s v="FS010_P90028"/>
    <x v="9"/>
    <s v="F1014"/>
    <n v="116"/>
    <n v="3.06"/>
    <n v="354.96"/>
  </r>
  <r>
    <s v="FS010_P90029"/>
    <x v="9"/>
    <s v="F1017"/>
    <n v="76"/>
    <n v="5.56"/>
    <n v="422.55999999999995"/>
  </r>
  <r>
    <s v="FS010_P90030"/>
    <x v="9"/>
    <s v="F1018"/>
    <n v="64"/>
    <n v="1.58"/>
    <n v="101.12"/>
  </r>
  <r>
    <s v="FS010_P90031"/>
    <x v="9"/>
    <s v="F1022"/>
    <n v="42"/>
    <n v="2.25"/>
    <n v="94.5"/>
  </r>
  <r>
    <s v="FS010_P90032"/>
    <x v="9"/>
    <s v="F1014"/>
    <n v="75"/>
    <n v="2.91"/>
    <n v="218.25"/>
  </r>
  <r>
    <s v="FS010_P90033"/>
    <x v="9"/>
    <s v="F1021"/>
    <n v="125"/>
    <n v="4.28"/>
    <n v="535"/>
  </r>
  <r>
    <s v="FS010_P90034"/>
    <x v="9"/>
    <s v="F1002"/>
    <n v="104"/>
    <n v="5.05"/>
    <n v="525.19999999999993"/>
  </r>
  <r>
    <s v="FS010_P90035"/>
    <x v="9"/>
    <s v="F1008"/>
    <n v="82"/>
    <n v="5"/>
    <n v="410"/>
  </r>
  <r>
    <s v="FS010_P90036"/>
    <x v="9"/>
    <s v="F1007"/>
    <n v="114"/>
    <n v="5.76"/>
    <n v="656.64"/>
  </r>
  <r>
    <s v="FS010_P90037"/>
    <x v="9"/>
    <s v="F1009"/>
    <n v="114"/>
    <n v="2.97"/>
    <n v="338.58000000000004"/>
  </r>
  <r>
    <s v="FS010_P90038"/>
    <x v="9"/>
    <s v="F1013"/>
    <n v="73"/>
    <n v="1.55"/>
    <n v="113.15"/>
  </r>
  <r>
    <s v="FS010_P90039"/>
    <x v="9"/>
    <s v="F1014"/>
    <n v="117"/>
    <n v="2.27"/>
    <n v="265.58999999999997"/>
  </r>
  <r>
    <s v="FS010_P90040"/>
    <x v="9"/>
    <s v="F1016"/>
    <n v="124"/>
    <n v="2.94"/>
    <n v="364.56"/>
  </r>
  <r>
    <s v="FS010_P90041"/>
    <x v="9"/>
    <s v="F1022"/>
    <n v="122"/>
    <n v="6.12"/>
    <n v="746.64"/>
  </r>
  <r>
    <s v="FS010_P90042"/>
    <x v="9"/>
    <s v="F1005"/>
    <n v="124"/>
    <n v="2.88"/>
    <n v="357.12"/>
  </r>
  <r>
    <s v="FS010_P90043"/>
    <x v="9"/>
    <s v="F1009"/>
    <n v="92"/>
    <n v="4.46"/>
    <n v="410.32"/>
  </r>
  <r>
    <s v="FS010_P90044"/>
    <x v="9"/>
    <s v="F1022"/>
    <n v="161"/>
    <n v="3.12"/>
    <n v="502.32"/>
  </r>
  <r>
    <s v="FS010_P90045"/>
    <x v="9"/>
    <s v="F1001"/>
    <n v="64"/>
    <n v="2.97"/>
    <n v="190.08"/>
  </r>
  <r>
    <s v="FS010_P90046"/>
    <x v="9"/>
    <s v="F1004"/>
    <n v="95"/>
    <n v="4.75"/>
    <n v="451.25"/>
  </r>
  <r>
    <s v="FS010_P90047"/>
    <x v="9"/>
    <s v="F1006"/>
    <n v="85"/>
    <n v="2.91"/>
    <n v="247.35000000000002"/>
  </r>
  <r>
    <s v="FS010_P90048"/>
    <x v="9"/>
    <s v="F1021"/>
    <n v="130"/>
    <n v="4.59"/>
    <n v="596.69999999999993"/>
  </r>
  <r>
    <s v="FS010_P90049"/>
    <x v="9"/>
    <s v="F1004"/>
    <n v="102"/>
    <n v="6.7"/>
    <n v="683.4"/>
  </r>
  <r>
    <s v="FS010_P90050"/>
    <x v="9"/>
    <s v="F1007"/>
    <n v="42"/>
    <n v="7.28"/>
    <n v="305.76"/>
  </r>
  <r>
    <s v="FS010_P90051"/>
    <x v="9"/>
    <s v="F1011"/>
    <n v="32"/>
    <n v="2.97"/>
    <n v="95.04"/>
  </r>
  <r>
    <s v="FS010_P90052"/>
    <x v="9"/>
    <s v="F1014"/>
    <n v="156"/>
    <n v="2.91"/>
    <n v="453.96000000000004"/>
  </r>
  <r>
    <s v="FS010_P90053"/>
    <x v="9"/>
    <s v="F1017"/>
    <n v="62"/>
    <n v="3.09"/>
    <n v="191.57999999999998"/>
  </r>
  <r>
    <s v="FS010_P90054"/>
    <x v="9"/>
    <s v="F1023"/>
    <n v="21"/>
    <n v="6.06"/>
    <n v="127.25999999999999"/>
  </r>
  <r>
    <s v="FS010_P90055"/>
    <x v="9"/>
    <s v="F1011"/>
    <n v="32"/>
    <n v="6.31"/>
    <n v="201.92"/>
  </r>
  <r>
    <s v="FS010_P90056"/>
    <x v="9"/>
    <s v="F1012"/>
    <n v="112"/>
    <n v="5.15"/>
    <n v="576.80000000000007"/>
  </r>
  <r>
    <s v="FS010_P90057"/>
    <x v="9"/>
    <s v="F1015"/>
    <n v="84"/>
    <n v="5.28"/>
    <n v="443.52000000000004"/>
  </r>
  <r>
    <s v="FS010_P90058"/>
    <x v="9"/>
    <s v="F1020"/>
    <n v="59"/>
    <n v="6.12"/>
    <n v="361.08"/>
  </r>
  <r>
    <s v="FS010_P90059"/>
    <x v="9"/>
    <s v="F1004"/>
    <n v="104"/>
    <n v="6.57"/>
    <n v="683.28"/>
  </r>
  <r>
    <s v="FS010_P90060"/>
    <x v="9"/>
    <s v="F1005"/>
    <n v="62"/>
    <n v="5.82"/>
    <n v="360.84000000000003"/>
  </r>
  <r>
    <s v="FS010_P90061"/>
    <x v="9"/>
    <s v="F1015"/>
    <n v="117"/>
    <n v="3.94"/>
    <n v="460.98"/>
  </r>
  <r>
    <s v="FS010_P90062"/>
    <x v="9"/>
    <s v="F1001"/>
    <n v="108"/>
    <n v="1.44"/>
    <n v="155.51999999999998"/>
  </r>
  <r>
    <s v="FS010_P90063"/>
    <x v="9"/>
    <s v="F1011"/>
    <n v="51"/>
    <n v="2.88"/>
    <n v="146.88"/>
  </r>
  <r>
    <s v="FS010_P90064"/>
    <x v="9"/>
    <s v="F1012"/>
    <n v="187"/>
    <n v="3.09"/>
    <n v="577.82999999999993"/>
  </r>
  <r>
    <s v="FS010_P90065"/>
    <x v="9"/>
    <s v="F1014"/>
    <n v="127"/>
    <n v="7.43"/>
    <n v="943.61"/>
  </r>
  <r>
    <s v="FS010_P90066"/>
    <x v="9"/>
    <s v="F1015"/>
    <n v="63"/>
    <n v="3.86"/>
    <n v="243.17999999999998"/>
  </r>
  <r>
    <s v="FS010_P90067"/>
    <x v="9"/>
    <s v="F1018"/>
    <n v="94"/>
    <n v="7.28"/>
    <n v="684.32"/>
  </r>
  <r>
    <s v="FS010_P90068"/>
    <x v="9"/>
    <s v="F1023"/>
    <n v="41"/>
    <n v="5"/>
    <n v="205"/>
  </r>
  <r>
    <s v="FS010_P90069"/>
    <x v="9"/>
    <s v="F1012"/>
    <n v="41"/>
    <n v="4.5"/>
    <n v="184.5"/>
  </r>
  <r>
    <s v="FS010_P90070"/>
    <x v="9"/>
    <s v="F1013"/>
    <n v="52"/>
    <n v="7.58"/>
    <n v="394.16"/>
  </r>
  <r>
    <s v="FS010_P90071"/>
    <x v="9"/>
    <s v="F1014"/>
    <n v="62"/>
    <n v="6"/>
    <n v="372"/>
  </r>
  <r>
    <s v="FS010_P90072"/>
    <x v="9"/>
    <s v="F1016"/>
    <n v="118"/>
    <n v="6.31"/>
    <n v="744.57999999999993"/>
  </r>
  <r>
    <s v="FS010_P90073"/>
    <x v="9"/>
    <s v="F1023"/>
    <n v="106"/>
    <n v="4.75"/>
    <n v="503.5"/>
  </r>
  <r>
    <s v="FS010_P90074"/>
    <x v="9"/>
    <s v="F1007"/>
    <n v="86"/>
    <n v="3.09"/>
    <n v="265.74"/>
  </r>
  <r>
    <s v="FS010_P90075"/>
    <x v="9"/>
    <s v="F1003"/>
    <n v="112"/>
    <n v="5.78"/>
    <n v="647.36"/>
  </r>
  <r>
    <s v="FS010_P90076"/>
    <x v="9"/>
    <s v="F1006"/>
    <n v="72"/>
    <n v="2.58"/>
    <n v="185.76"/>
  </r>
  <r>
    <s v="FS010_P90077"/>
    <x v="9"/>
    <s v="F1009"/>
    <n v="112"/>
    <n v="5.5"/>
    <n v="616"/>
  </r>
  <r>
    <s v="FS010_P90078"/>
    <x v="9"/>
    <s v="F1017"/>
    <n v="72"/>
    <n v="3.9"/>
    <n v="280.8"/>
  </r>
  <r>
    <s v="FS010_P90079"/>
    <x v="9"/>
    <s v="F1021"/>
    <n v="102"/>
    <n v="5.94"/>
    <n v="605.88"/>
  </r>
  <r>
    <s v="FS010_P90080"/>
    <x v="9"/>
    <s v="F1009"/>
    <n v="118"/>
    <n v="5.0999999999999996"/>
    <n v="601.79999999999995"/>
  </r>
  <r>
    <s v="FS010_P90081"/>
    <x v="9"/>
    <s v="F1014"/>
    <n v="62"/>
    <n v="5.25"/>
    <n v="325.5"/>
  </r>
  <r>
    <s v="FS010_P90082"/>
    <x v="9"/>
    <s v="F1017"/>
    <n v="65"/>
    <n v="2.21"/>
    <n v="143.65"/>
  </r>
  <r>
    <s v="FS010_P90083"/>
    <x v="9"/>
    <s v="F1002"/>
    <n v="31"/>
    <n v="4.7300000000000004"/>
    <n v="146.63000000000002"/>
  </r>
  <r>
    <s v="FS010_P90084"/>
    <x v="9"/>
    <s v="F1002"/>
    <n v="72"/>
    <n v="6.3"/>
    <n v="453.59999999999997"/>
  </r>
  <r>
    <s v="FS010_P90085"/>
    <x v="9"/>
    <s v="F1022"/>
    <n v="84"/>
    <n v="6.57"/>
    <n v="551.88"/>
  </r>
  <r>
    <s v="FS010_P90086"/>
    <x v="9"/>
    <s v="F1005"/>
    <n v="103"/>
    <n v="2.34"/>
    <n v="241.01999999999998"/>
  </r>
  <r>
    <s v="FS010_P90087"/>
    <x v="9"/>
    <s v="F1008"/>
    <n v="102"/>
    <n v="6.83"/>
    <n v="696.66"/>
  </r>
  <r>
    <s v="FS010_P90088"/>
    <x v="9"/>
    <s v="F1005"/>
    <n v="32"/>
    <n v="3.86"/>
    <n v="123.52"/>
  </r>
  <r>
    <s v="FS010_P90089"/>
    <x v="9"/>
    <s v="F1011"/>
    <n v="54"/>
    <n v="4.8499999999999996"/>
    <n v="261.89999999999998"/>
  </r>
  <r>
    <s v="FS010_P90090"/>
    <x v="9"/>
    <s v="F1014"/>
    <n v="62"/>
    <n v="6.18"/>
    <n v="383.15999999999997"/>
  </r>
  <r>
    <s v="FS010_P90091"/>
    <x v="9"/>
    <s v="F1001"/>
    <n v="73"/>
    <n v="4.8499999999999996"/>
    <n v="354.04999999999995"/>
  </r>
  <r>
    <s v="FS010_P90092"/>
    <x v="9"/>
    <s v="F1008"/>
    <n v="106"/>
    <n v="5.15"/>
    <n v="545.90000000000009"/>
  </r>
  <r>
    <s v="FS010_P90093"/>
    <x v="9"/>
    <s v="F1009"/>
    <n v="127"/>
    <n v="3"/>
    <n v="381"/>
  </r>
  <r>
    <s v="FS010_P90094"/>
    <x v="9"/>
    <s v="F1011"/>
    <n v="62"/>
    <n v="5.61"/>
    <n v="347.82"/>
  </r>
  <r>
    <s v="FS010_P90095"/>
    <x v="9"/>
    <s v="F1012"/>
    <n v="235"/>
    <n v="5.15"/>
    <n v="1210.25"/>
  </r>
  <r>
    <s v="FS010_P90096"/>
    <x v="9"/>
    <s v="F1014"/>
    <n v="148"/>
    <n v="6.5"/>
    <n v="962"/>
  </r>
  <r>
    <s v="FS010_P90097"/>
    <x v="9"/>
    <s v="F1015"/>
    <n v="54"/>
    <n v="1.43"/>
    <n v="77.22"/>
  </r>
  <r>
    <s v="FS010_P90098"/>
    <x v="9"/>
    <s v="F1017"/>
    <n v="128"/>
    <n v="6.24"/>
    <n v="798.72"/>
  </r>
  <r>
    <s v="FS010_P90099"/>
    <x v="9"/>
    <s v="F1019"/>
    <n v="69"/>
    <n v="5.76"/>
    <n v="397.44"/>
  </r>
  <r>
    <s v="FS010_P90100"/>
    <x v="9"/>
    <s v="F1005"/>
    <n v="42"/>
    <n v="3.03"/>
    <n v="127.25999999999999"/>
  </r>
  <r>
    <s v="FS010_P90101"/>
    <x v="9"/>
    <s v="F1010"/>
    <n v="119"/>
    <n v="3.09"/>
    <n v="367.71"/>
  </r>
  <r>
    <s v="FS010_P90102"/>
    <x v="9"/>
    <s v="F1007"/>
    <n v="105"/>
    <n v="4.6399999999999997"/>
    <n v="487.2"/>
  </r>
  <r>
    <s v="FS010_P90103"/>
    <x v="9"/>
    <s v="F1023"/>
    <n v="205"/>
    <n v="6.65"/>
    <n v="1363.25"/>
  </r>
  <r>
    <s v="FS010_P90104"/>
    <x v="9"/>
    <s v="F1001"/>
    <n v="103"/>
    <n v="6.57"/>
    <n v="676.71"/>
  </r>
  <r>
    <s v="FS010_P90105"/>
    <x v="9"/>
    <s v="F1012"/>
    <n v="128"/>
    <n v="3.15"/>
    <n v="403.2"/>
  </r>
  <r>
    <s v="FS010_P90106"/>
    <x v="9"/>
    <s v="F1013"/>
    <n v="41"/>
    <n v="6.5"/>
    <n v="266.5"/>
  </r>
  <r>
    <s v="FS010_P90107"/>
    <x v="9"/>
    <s v="F1015"/>
    <n v="61"/>
    <n v="7.28"/>
    <n v="444.08000000000004"/>
  </r>
  <r>
    <s v="FS010_P90108"/>
    <x v="9"/>
    <s v="F1020"/>
    <n v="105"/>
    <n v="5.25"/>
    <n v="551.25"/>
  </r>
  <r>
    <s v="FS010_P90109"/>
    <x v="9"/>
    <s v="F1016"/>
    <n v="64"/>
    <n v="6.12"/>
    <n v="391.68"/>
  </r>
  <r>
    <s v="FS010_P90110"/>
    <x v="9"/>
    <s v="F1020"/>
    <n v="131"/>
    <n v="1.53"/>
    <n v="200.43"/>
  </r>
  <r>
    <s v="FS010_P90111"/>
    <x v="9"/>
    <s v="F1004"/>
    <n v="137"/>
    <n v="7.88"/>
    <n v="1079.56"/>
  </r>
  <r>
    <s v="FS010_P90112"/>
    <x v="9"/>
    <s v="F1007"/>
    <n v="223"/>
    <n v="3.75"/>
    <n v="836.25"/>
  </r>
  <r>
    <s v="FS010_P90113"/>
    <x v="9"/>
    <s v="F1010"/>
    <n v="85"/>
    <n v="2.97"/>
    <n v="252.45000000000002"/>
  </r>
  <r>
    <s v="FS010_P90114"/>
    <x v="9"/>
    <s v="F1016"/>
    <n v="111"/>
    <n v="6"/>
    <n v="666"/>
  </r>
  <r>
    <s v="FS010_P90115"/>
    <x v="9"/>
    <s v="F1018"/>
    <n v="198"/>
    <n v="3.15"/>
    <n v="623.69999999999993"/>
  </r>
  <r>
    <s v="FS010_P90116"/>
    <x v="9"/>
    <s v="F1006"/>
    <n v="175"/>
    <n v="4.5"/>
    <n v="787.5"/>
  </r>
  <r>
    <s v="FS010_P90117"/>
    <x v="9"/>
    <s v="F1007"/>
    <n v="287"/>
    <n v="7.35"/>
    <n v="2109.4499999999998"/>
  </r>
  <r>
    <s v="FS010_P90118"/>
    <x v="9"/>
    <s v="F1009"/>
    <n v="272"/>
    <n v="3.15"/>
    <n v="856.8"/>
  </r>
  <r>
    <s v="FS010_P90119"/>
    <x v="9"/>
    <s v="F1022"/>
    <n v="171"/>
    <n v="5.78"/>
    <n v="988.38"/>
  </r>
  <r>
    <s v="FS010_P90120"/>
    <x v="9"/>
    <s v="F1009"/>
    <n v="274"/>
    <n v="4.5"/>
    <n v="1233"/>
  </r>
  <r>
    <s v="FS010_P90121"/>
    <x v="9"/>
    <s v="F1006"/>
    <n v="105"/>
    <n v="5.88"/>
    <n v="617.4"/>
  </r>
  <r>
    <s v="FS010_P90122"/>
    <x v="9"/>
    <s v="F1013"/>
    <n v="95"/>
    <n v="3.03"/>
    <n v="287.84999999999997"/>
  </r>
  <r>
    <s v="FS010_P90123"/>
    <x v="9"/>
    <s v="F1007"/>
    <n v="54"/>
    <n v="4.41"/>
    <n v="238.14000000000001"/>
  </r>
  <r>
    <s v="FS010_P90124"/>
    <x v="9"/>
    <s v="F1009"/>
    <n v="54"/>
    <n v="5.39"/>
    <n v="291.06"/>
  </r>
  <r>
    <s v="FS010_P90125"/>
    <x v="9"/>
    <s v="F1012"/>
    <n v="86"/>
    <n v="4.46"/>
    <n v="383.56"/>
  </r>
  <r>
    <s v="FS010_P90126"/>
    <x v="9"/>
    <s v="F1014"/>
    <n v="125"/>
    <n v="5"/>
    <n v="625"/>
  </r>
  <r>
    <s v="FS010_P90127"/>
    <x v="9"/>
    <s v="F1017"/>
    <n v="102"/>
    <n v="5.15"/>
    <n v="525.30000000000007"/>
  </r>
  <r>
    <s v="FS010_P90128"/>
    <x v="9"/>
    <s v="F1018"/>
    <n v="242"/>
    <n v="4.37"/>
    <n v="1057.54"/>
  </r>
  <r>
    <s v="FS010_P90129"/>
    <x v="9"/>
    <s v="F1019"/>
    <n v="34"/>
    <n v="4.6399999999999997"/>
    <n v="157.76"/>
  </r>
  <r>
    <s v="FS010_P90130"/>
    <x v="9"/>
    <s v="F1022"/>
    <n v="62"/>
    <n v="6.3"/>
    <n v="390.59999999999997"/>
  </r>
  <r>
    <s v="FS010_P90131"/>
    <x v="9"/>
    <s v="F1005"/>
    <n v="85"/>
    <n v="5"/>
    <n v="425"/>
  </r>
  <r>
    <s v="FS010_P90132"/>
    <x v="9"/>
    <s v="F1008"/>
    <n v="104"/>
    <n v="6.65"/>
    <n v="691.6"/>
  </r>
  <r>
    <s v="FS010_P90133"/>
    <x v="9"/>
    <s v="F1010"/>
    <n v="43"/>
    <n v="3.15"/>
    <n v="135.44999999999999"/>
  </r>
  <r>
    <s v="FS010_P90134"/>
    <x v="9"/>
    <s v="F1013"/>
    <n v="117"/>
    <n v="6.57"/>
    <n v="768.69"/>
  </r>
  <r>
    <s v="FS010_P90135"/>
    <x v="9"/>
    <s v="F1015"/>
    <n v="41"/>
    <n v="6.12"/>
    <n v="250.92000000000002"/>
  </r>
  <r>
    <s v="FS010_P90136"/>
    <x v="9"/>
    <s v="F1019"/>
    <n v="139"/>
    <n v="5.23"/>
    <n v="726.97"/>
  </r>
  <r>
    <s v="FS010_P90137"/>
    <x v="9"/>
    <s v="F1020"/>
    <n v="138"/>
    <n v="6.06"/>
    <n v="836.28"/>
  </r>
  <r>
    <s v="FS010_P90138"/>
    <x v="9"/>
    <s v="F1022"/>
    <n v="108"/>
    <n v="6.12"/>
    <n v="660.96"/>
  </r>
  <r>
    <s v="FS010_P90139"/>
    <x v="9"/>
    <s v="F1023"/>
    <n v="73"/>
    <n v="5.72"/>
    <n v="417.56"/>
  </r>
  <r>
    <s v="FS010_P90140"/>
    <x v="9"/>
    <s v="F1006"/>
    <n v="128"/>
    <n v="2.14"/>
    <n v="273.92"/>
  </r>
  <r>
    <s v="FS010_P90141"/>
    <x v="9"/>
    <s v="F1008"/>
    <n v="63"/>
    <n v="3.03"/>
    <n v="190.89"/>
  </r>
  <r>
    <s v="FS010_P90142"/>
    <x v="9"/>
    <s v="F1022"/>
    <n v="92"/>
    <n v="5.34"/>
    <n v="491.28"/>
  </r>
  <r>
    <s v="FS010_P90143"/>
    <x v="9"/>
    <s v="F1002"/>
    <n v="97"/>
    <n v="7.65"/>
    <n v="742.05000000000007"/>
  </r>
  <r>
    <s v="FS010_P90144"/>
    <x v="9"/>
    <s v="F1004"/>
    <n v="118"/>
    <n v="6.24"/>
    <n v="736.32"/>
  </r>
  <r>
    <s v="FS010_P90145"/>
    <x v="9"/>
    <s v="F1009"/>
    <n v="71"/>
    <n v="7.35"/>
    <n v="521.85"/>
  </r>
  <r>
    <s v="FS010_P90146"/>
    <x v="9"/>
    <s v="F1013"/>
    <n v="73"/>
    <n v="2.88"/>
    <n v="210.23999999999998"/>
  </r>
  <r>
    <s v="FS010_P90147"/>
    <x v="9"/>
    <s v="F1018"/>
    <n v="22"/>
    <n v="3"/>
    <n v="66"/>
  </r>
  <r>
    <s v="FS010_P90148"/>
    <x v="9"/>
    <s v="F1019"/>
    <n v="92"/>
    <n v="5.34"/>
    <n v="491.28"/>
  </r>
  <r>
    <s v="FS010_P90149"/>
    <x v="9"/>
    <s v="F1010"/>
    <n v="32"/>
    <n v="5.88"/>
    <n v="188.16"/>
  </r>
  <r>
    <s v="FS010_P90150"/>
    <x v="9"/>
    <s v="F1022"/>
    <n v="106"/>
    <n v="3.94"/>
    <n v="417.64"/>
  </r>
  <r>
    <s v="FS010_P90151"/>
    <x v="9"/>
    <s v="F1004"/>
    <n v="107"/>
    <n v="3.03"/>
    <n v="324.20999999999998"/>
  </r>
  <r>
    <s v="FS010_P90152"/>
    <x v="9"/>
    <s v="F1014"/>
    <n v="85"/>
    <n v="6.06"/>
    <n v="515.1"/>
  </r>
  <r>
    <s v="FS010_P90153"/>
    <x v="9"/>
    <s v="F1010"/>
    <n v="74"/>
    <n v="4.28"/>
    <n v="316.72000000000003"/>
  </r>
  <r>
    <s v="FS010_P90154"/>
    <x v="9"/>
    <s v="F1011"/>
    <n v="137"/>
    <n v="6.18"/>
    <n v="846.66"/>
  </r>
  <r>
    <s v="FS010_P90155"/>
    <x v="9"/>
    <s v="F1019"/>
    <n v="58"/>
    <n v="6.06"/>
    <n v="351.47999999999996"/>
  </r>
  <r>
    <s v="FS010_P90156"/>
    <x v="9"/>
    <s v="F1020"/>
    <n v="95"/>
    <n v="6.76"/>
    <n v="642.19999999999993"/>
  </r>
  <r>
    <s v="FS010_P90157"/>
    <x v="9"/>
    <s v="F1023"/>
    <n v="62"/>
    <n v="3.15"/>
    <n v="195.29999999999998"/>
  </r>
  <r>
    <s v="FS010_P90158"/>
    <x v="9"/>
    <s v="F1008"/>
    <n v="32"/>
    <n v="6.57"/>
    <n v="210.24"/>
  </r>
  <r>
    <s v="FS010_P90159"/>
    <x v="9"/>
    <s v="F1003"/>
    <n v="106"/>
    <n v="7.07"/>
    <n v="749.42000000000007"/>
  </r>
  <r>
    <s v="FS010_P90160"/>
    <x v="9"/>
    <s v="F1023"/>
    <n v="42"/>
    <n v="6.06"/>
    <n v="254.51999999999998"/>
  </r>
  <r>
    <s v="FS010_P90161"/>
    <x v="9"/>
    <s v="F1001"/>
    <n v="97"/>
    <n v="2.4300000000000002"/>
    <n v="235.71"/>
  </r>
  <r>
    <s v="FS010_P90162"/>
    <x v="9"/>
    <s v="F1007"/>
    <n v="52"/>
    <n v="5.25"/>
    <n v="273"/>
  </r>
  <r>
    <s v="FS010_P90163"/>
    <x v="9"/>
    <s v="F1020"/>
    <n v="59"/>
    <n v="6.86"/>
    <n v="404.74"/>
  </r>
  <r>
    <s v="FS010_P90164"/>
    <x v="9"/>
    <s v="F1005"/>
    <n v="51"/>
    <n v="5.82"/>
    <n v="296.82"/>
  </r>
  <r>
    <s v="FS010_P90165"/>
    <x v="9"/>
    <s v="F1023"/>
    <n v="114"/>
    <n v="2.97"/>
    <n v="338.58000000000004"/>
  </r>
  <r>
    <s v="FS010_P90166"/>
    <x v="9"/>
    <s v="F1009"/>
    <n v="43"/>
    <n v="6.18"/>
    <n v="265.74"/>
  </r>
  <r>
    <s v="FS010_P90167"/>
    <x v="9"/>
    <s v="F1011"/>
    <n v="139"/>
    <n v="6.24"/>
    <n v="867.36"/>
  </r>
  <r>
    <s v="FS010_P90168"/>
    <x v="9"/>
    <s v="F1014"/>
    <n v="53"/>
    <n v="6.63"/>
    <n v="351.39"/>
  </r>
  <r>
    <s v="FS010_P90169"/>
    <x v="9"/>
    <s v="F1016"/>
    <n v="43"/>
    <n v="1.49"/>
    <n v="64.069999999999993"/>
  </r>
  <r>
    <s v="FS010_P90170"/>
    <x v="9"/>
    <s v="F1016"/>
    <n v="95"/>
    <n v="6.83"/>
    <n v="648.85"/>
  </r>
  <r>
    <s v="FS010_P90171"/>
    <x v="9"/>
    <s v="F1021"/>
    <n v="95"/>
    <n v="5.05"/>
    <n v="479.75"/>
  </r>
  <r>
    <s v="FS010_P90172"/>
    <x v="9"/>
    <s v="F1001"/>
    <n v="117"/>
    <n v="2.94"/>
    <n v="343.98"/>
  </r>
  <r>
    <s v="FS010_P90173"/>
    <x v="9"/>
    <s v="F1010"/>
    <n v="21"/>
    <n v="5.88"/>
    <n v="123.48"/>
  </r>
  <r>
    <s v="FS010_P90174"/>
    <x v="9"/>
    <s v="F1011"/>
    <n v="118"/>
    <n v="3.06"/>
    <n v="361.08"/>
  </r>
  <r>
    <s v="FS010_P90175"/>
    <x v="9"/>
    <s v="F1019"/>
    <n v="78"/>
    <n v="1.43"/>
    <n v="111.53999999999999"/>
  </r>
  <r>
    <s v="FS010_P90176"/>
    <x v="9"/>
    <s v="F1022"/>
    <n v="162"/>
    <n v="6.06"/>
    <n v="981.71999999999991"/>
  </r>
  <r>
    <s v="FS010_P90177"/>
    <x v="9"/>
    <s v="F1001"/>
    <n v="51"/>
    <n v="6.3"/>
    <n v="321.3"/>
  </r>
  <r>
    <s v="FS010_P90178"/>
    <x v="9"/>
    <s v="F1004"/>
    <n v="114"/>
    <n v="6.24"/>
    <n v="711.36"/>
  </r>
  <r>
    <s v="FS010_P90179"/>
    <x v="9"/>
    <s v="F1008"/>
    <n v="53"/>
    <n v="5.82"/>
    <n v="308.46000000000004"/>
  </r>
  <r>
    <s v="FS010_P90180"/>
    <x v="9"/>
    <s v="F1010"/>
    <n v="95"/>
    <n v="3.06"/>
    <n v="290.7"/>
  </r>
  <r>
    <s v="FS010_P90181"/>
    <x v="9"/>
    <s v="F1013"/>
    <n v="85"/>
    <n v="5.67"/>
    <n v="481.95"/>
  </r>
  <r>
    <s v="FS010_P90182"/>
    <x v="9"/>
    <s v="F1018"/>
    <n v="95"/>
    <n v="6.18"/>
    <n v="587.1"/>
  </r>
  <r>
    <s v="FS010_P90183"/>
    <x v="9"/>
    <s v="F1022"/>
    <n v="75"/>
    <n v="7.28"/>
    <n v="546"/>
  </r>
  <r>
    <s v="FS010_P90184"/>
    <x v="9"/>
    <s v="F1023"/>
    <n v="86"/>
    <n v="3.03"/>
    <n v="260.58"/>
  </r>
  <r>
    <s v="FS010_P90185"/>
    <x v="9"/>
    <s v="F1010"/>
    <n v="43"/>
    <n v="1.47"/>
    <n v="63.21"/>
  </r>
  <r>
    <s v="FS010_P90186"/>
    <x v="9"/>
    <s v="F1011"/>
    <n v="43"/>
    <n v="5.78"/>
    <n v="248.54000000000002"/>
  </r>
  <r>
    <s v="FS010_P90187"/>
    <x v="9"/>
    <s v="F1013"/>
    <n v="76"/>
    <n v="6.31"/>
    <n v="479.55999999999995"/>
  </r>
  <r>
    <s v="FS010_P90188"/>
    <x v="9"/>
    <s v="F1003"/>
    <n v="97"/>
    <n v="5.7"/>
    <n v="552.9"/>
  </r>
  <r>
    <s v="FS010_P90189"/>
    <x v="9"/>
    <s v="F1009"/>
    <n v="104"/>
    <n v="1.55"/>
    <n v="161.20000000000002"/>
  </r>
  <r>
    <s v="FS010_P90190"/>
    <x v="9"/>
    <s v="F1016"/>
    <n v="63"/>
    <n v="2.34"/>
    <n v="147.41999999999999"/>
  </r>
  <r>
    <s v="FS010_P90191"/>
    <x v="9"/>
    <s v="F1022"/>
    <n v="42"/>
    <n v="2.85"/>
    <n v="119.7"/>
  </r>
  <r>
    <s v="FS010_P90192"/>
    <x v="9"/>
    <s v="F1001"/>
    <n v="184"/>
    <n v="5.72"/>
    <n v="1052.48"/>
  </r>
  <r>
    <s v="FS010_P90193"/>
    <x v="9"/>
    <s v="F1004"/>
    <n v="119"/>
    <n v="6.24"/>
    <n v="742.56000000000006"/>
  </r>
  <r>
    <s v="FS010_P90194"/>
    <x v="9"/>
    <s v="F1010"/>
    <n v="61"/>
    <n v="5.94"/>
    <n v="362.34000000000003"/>
  </r>
  <r>
    <s v="FS010_P90195"/>
    <x v="9"/>
    <s v="F1002"/>
    <n v="82"/>
    <n v="1.58"/>
    <n v="129.56"/>
  </r>
  <r>
    <s v="FS010_P90196"/>
    <x v="9"/>
    <s v="F1013"/>
    <n v="83"/>
    <n v="2.97"/>
    <n v="246.51000000000002"/>
  </r>
  <r>
    <s v="FS010_P90197"/>
    <x v="9"/>
    <s v="F1016"/>
    <n v="106"/>
    <n v="2.91"/>
    <n v="308.46000000000004"/>
  </r>
  <r>
    <s v="FS010_P90198"/>
    <x v="9"/>
    <s v="F1011"/>
    <n v="83"/>
    <n v="2.5299999999999998"/>
    <n v="209.98999999999998"/>
  </r>
  <r>
    <s v="FS010_P90199"/>
    <x v="9"/>
    <s v="F1022"/>
    <n v="62"/>
    <n v="2.94"/>
    <n v="182.28"/>
  </r>
  <r>
    <s v="FS010_P90200"/>
    <x v="9"/>
    <s v="F1009"/>
    <n v="134"/>
    <n v="5.61"/>
    <n v="751.74"/>
  </r>
  <r>
    <s v="FS010_P90201"/>
    <x v="9"/>
    <s v="F1012"/>
    <n v="54"/>
    <n v="7.13"/>
    <n v="385.02"/>
  </r>
  <r>
    <s v="FS010_P90202"/>
    <x v="9"/>
    <s v="F1006"/>
    <n v="103"/>
    <n v="2.88"/>
    <n v="296.64"/>
  </r>
  <r>
    <s v="FS010_P90203"/>
    <x v="9"/>
    <s v="F1009"/>
    <n v="118"/>
    <n v="3.12"/>
    <n v="368.16"/>
  </r>
  <r>
    <s v="FS010_P90204"/>
    <x v="9"/>
    <s v="F1012"/>
    <n v="42"/>
    <n v="6.37"/>
    <n v="267.54000000000002"/>
  </r>
  <r>
    <s v="FS010_P90205"/>
    <x v="9"/>
    <s v="F1013"/>
    <n v="63"/>
    <n v="6.18"/>
    <n v="389.34"/>
  </r>
  <r>
    <s v="FS010_P90206"/>
    <x v="9"/>
    <s v="F1015"/>
    <n v="71"/>
    <n v="3.75"/>
    <n v="266.25"/>
  </r>
  <r>
    <s v="FS010_P90207"/>
    <x v="9"/>
    <s v="F1016"/>
    <n v="62"/>
    <n v="2.88"/>
    <n v="178.56"/>
  </r>
  <r>
    <s v="FS010_P90208"/>
    <x v="9"/>
    <s v="F1018"/>
    <n v="83"/>
    <n v="6.5"/>
    <n v="539.5"/>
  </r>
  <r>
    <s v="FS010_P90209"/>
    <x v="9"/>
    <s v="F1004"/>
    <n v="153"/>
    <n v="7.43"/>
    <n v="1136.79"/>
  </r>
  <r>
    <s v="FS010_P90210"/>
    <x v="9"/>
    <s v="F1007"/>
    <n v="126"/>
    <n v="6.12"/>
    <n v="771.12"/>
  </r>
  <r>
    <s v="FS010_P90211"/>
    <x v="9"/>
    <s v="F1016"/>
    <n v="83"/>
    <n v="3.03"/>
    <n v="251.48999999999998"/>
  </r>
  <r>
    <s v="FS010_P90212"/>
    <x v="9"/>
    <s v="F1017"/>
    <n v="54"/>
    <n v="5"/>
    <n v="270"/>
  </r>
  <r>
    <s v="FS010_P90213"/>
    <x v="9"/>
    <s v="F1022"/>
    <n v="125"/>
    <n v="6.76"/>
    <n v="845"/>
  </r>
  <r>
    <s v="FS010_P90214"/>
    <x v="9"/>
    <s v="F1023"/>
    <n v="71"/>
    <n v="4.55"/>
    <n v="323.05"/>
  </r>
  <r>
    <s v="FS010_P90215"/>
    <x v="9"/>
    <s v="F1005"/>
    <n v="97"/>
    <n v="4.5"/>
    <n v="436.5"/>
  </r>
  <r>
    <s v="FS010_P90216"/>
    <x v="9"/>
    <s v="F1019"/>
    <n v="47"/>
    <n v="5.94"/>
    <n v="279.18"/>
  </r>
  <r>
    <s v="FS010_P90217"/>
    <x v="9"/>
    <s v="F1008"/>
    <n v="106"/>
    <n v="5.61"/>
    <n v="594.66000000000008"/>
  </r>
  <r>
    <s v="FS010_P90218"/>
    <x v="9"/>
    <s v="F1001"/>
    <n v="76"/>
    <n v="7"/>
    <n v="532"/>
  </r>
  <r>
    <s v="FS010_P90219"/>
    <x v="9"/>
    <s v="F1004"/>
    <n v="52"/>
    <n v="3.12"/>
    <n v="162.24"/>
  </r>
  <r>
    <s v="FS010_P90220"/>
    <x v="9"/>
    <s v="F1008"/>
    <n v="116"/>
    <n v="2.97"/>
    <n v="344.52000000000004"/>
  </r>
  <r>
    <s v="FS010_P90221"/>
    <x v="9"/>
    <s v="F1011"/>
    <n v="96"/>
    <n v="5.39"/>
    <n v="517.43999999999994"/>
  </r>
  <r>
    <s v="FS010_P90222"/>
    <x v="9"/>
    <s v="F1012"/>
    <n v="74"/>
    <n v="1.43"/>
    <n v="105.82"/>
  </r>
  <r>
    <s v="FS010_P90223"/>
    <x v="9"/>
    <s v="F1017"/>
    <n v="86"/>
    <n v="2.94"/>
    <n v="252.84"/>
  </r>
  <r>
    <s v="FS010_P90224"/>
    <x v="9"/>
    <s v="F1018"/>
    <n v="21"/>
    <n v="6.7"/>
    <n v="140.70000000000002"/>
  </r>
  <r>
    <s v="FS010_P90225"/>
    <x v="9"/>
    <s v="F1019"/>
    <n v="131"/>
    <n v="7.13"/>
    <n v="934.03"/>
  </r>
  <r>
    <s v="FS010_P90226"/>
    <x v="9"/>
    <s v="F1021"/>
    <n v="105"/>
    <n v="4.95"/>
    <n v="519.75"/>
  </r>
  <r>
    <s v="FS010_P90227"/>
    <x v="9"/>
    <s v="F1001"/>
    <n v="21"/>
    <n v="6.65"/>
    <n v="139.65"/>
  </r>
  <r>
    <s v="FS010_P90228"/>
    <x v="9"/>
    <s v="F1016"/>
    <n v="64"/>
    <n v="1.49"/>
    <n v="95.36"/>
  </r>
  <r>
    <s v="FS011_P90007"/>
    <x v="10"/>
    <s v="F1002"/>
    <n v="73"/>
    <n v="2.36"/>
    <n v="172.28"/>
  </r>
  <r>
    <s v="FS011_P90008"/>
    <x v="10"/>
    <s v="F1004"/>
    <n v="62"/>
    <n v="2.91"/>
    <n v="180.42000000000002"/>
  </r>
  <r>
    <s v="FS011_P90009"/>
    <x v="10"/>
    <s v="F1010"/>
    <n v="133"/>
    <n v="5.88"/>
    <n v="782.04"/>
  </r>
  <r>
    <s v="FS011_P90010"/>
    <x v="10"/>
    <s v="F1022"/>
    <n v="52"/>
    <n v="2.94"/>
    <n v="152.88"/>
  </r>
  <r>
    <s v="FS011_P90011"/>
    <x v="10"/>
    <s v="F1016"/>
    <n v="96"/>
    <n v="2.91"/>
    <n v="279.36"/>
  </r>
  <r>
    <s v="FS011_P90012"/>
    <x v="10"/>
    <s v="F1006"/>
    <n v="119"/>
    <n v="4.46"/>
    <n v="530.74"/>
  </r>
  <r>
    <s v="FS011_P90013"/>
    <x v="10"/>
    <s v="F1020"/>
    <n v="129"/>
    <n v="5.76"/>
    <n v="743.04"/>
  </r>
  <r>
    <s v="FS011_P90014"/>
    <x v="10"/>
    <s v="F1003"/>
    <n v="126"/>
    <n v="2.5"/>
    <n v="315"/>
  </r>
  <r>
    <s v="FS011_P90015"/>
    <x v="10"/>
    <s v="F1005"/>
    <n v="65"/>
    <n v="2.85"/>
    <n v="185.25"/>
  </r>
  <r>
    <s v="FS011_P90016"/>
    <x v="10"/>
    <s v="F1008"/>
    <n v="93"/>
    <n v="6.06"/>
    <n v="563.57999999999993"/>
  </r>
  <r>
    <s v="FS011_P90017"/>
    <x v="10"/>
    <s v="F1009"/>
    <n v="187"/>
    <n v="5.34"/>
    <n v="998.57999999999993"/>
  </r>
  <r>
    <s v="FS011_P90018"/>
    <x v="10"/>
    <s v="F1011"/>
    <n v="106"/>
    <n v="6.57"/>
    <n v="696.42000000000007"/>
  </r>
  <r>
    <s v="FS011_P90019"/>
    <x v="10"/>
    <s v="F1012"/>
    <n v="74"/>
    <n v="7.2"/>
    <n v="532.80000000000007"/>
  </r>
  <r>
    <s v="FS011_P90020"/>
    <x v="10"/>
    <s v="F1014"/>
    <n v="116"/>
    <n v="5.0999999999999996"/>
    <n v="591.59999999999991"/>
  </r>
  <r>
    <s v="FS011_P90021"/>
    <x v="10"/>
    <s v="F1019"/>
    <n v="90"/>
    <n v="6.79"/>
    <n v="611.1"/>
  </r>
  <r>
    <s v="FS011_P90022"/>
    <x v="10"/>
    <s v="F1003"/>
    <n v="96"/>
    <n v="2.5499999999999998"/>
    <n v="244.79999999999998"/>
  </r>
  <r>
    <s v="FS011_P90023"/>
    <x v="10"/>
    <s v="F1006"/>
    <n v="74"/>
    <n v="4.32"/>
    <n v="319.68"/>
  </r>
  <r>
    <s v="FS011_P90024"/>
    <x v="10"/>
    <s v="F1009"/>
    <n v="127"/>
    <n v="5.56"/>
    <n v="706.12"/>
  </r>
  <r>
    <s v="FS011_P90025"/>
    <x v="10"/>
    <s v="F1004"/>
    <n v="117"/>
    <n v="3.06"/>
    <n v="358.02"/>
  </r>
  <r>
    <s v="FS011_P90026"/>
    <x v="10"/>
    <s v="F1010"/>
    <n v="117"/>
    <n v="5.82"/>
    <n v="680.94"/>
  </r>
  <r>
    <s v="FS011_P90027"/>
    <x v="10"/>
    <s v="F1020"/>
    <n v="78"/>
    <n v="6.3"/>
    <n v="491.4"/>
  </r>
  <r>
    <s v="FS011_P90028"/>
    <x v="10"/>
    <s v="F1002"/>
    <n v="97"/>
    <n v="2.16"/>
    <n v="209.52"/>
  </r>
  <r>
    <s v="FS011_P90029"/>
    <x v="10"/>
    <s v="F1004"/>
    <n v="82"/>
    <n v="3"/>
    <n v="246"/>
  </r>
  <r>
    <s v="FS011_P90030"/>
    <x v="10"/>
    <s v="F1010"/>
    <n v="31"/>
    <n v="6"/>
    <n v="186"/>
  </r>
  <r>
    <s v="FS011_P90031"/>
    <x v="10"/>
    <s v="F1013"/>
    <n v="92"/>
    <n v="6"/>
    <n v="552"/>
  </r>
  <r>
    <s v="FS011_P90032"/>
    <x v="10"/>
    <s v="F1018"/>
    <n v="53"/>
    <n v="5.39"/>
    <n v="285.66999999999996"/>
  </r>
  <r>
    <s v="FS011_P90033"/>
    <x v="10"/>
    <s v="F1005"/>
    <n v="86"/>
    <n v="2.85"/>
    <n v="245.1"/>
  </r>
  <r>
    <s v="FS011_P90034"/>
    <x v="10"/>
    <s v="F1002"/>
    <n v="21"/>
    <n v="2.36"/>
    <n v="49.559999999999995"/>
  </r>
  <r>
    <s v="FS011_P90035"/>
    <x v="10"/>
    <s v="F1004"/>
    <n v="105"/>
    <n v="3.12"/>
    <n v="327.60000000000002"/>
  </r>
  <r>
    <s v="FS011_P90036"/>
    <x v="10"/>
    <s v="F1006"/>
    <n v="216"/>
    <n v="4.41"/>
    <n v="952.56000000000006"/>
  </r>
  <r>
    <s v="FS011_P90037"/>
    <x v="10"/>
    <s v="F1011"/>
    <n v="43"/>
    <n v="6.37"/>
    <n v="273.91000000000003"/>
  </r>
  <r>
    <s v="FS011_P90038"/>
    <x v="10"/>
    <s v="F1013"/>
    <n v="103"/>
    <n v="6.18"/>
    <n v="636.54"/>
  </r>
  <r>
    <s v="FS011_P90039"/>
    <x v="10"/>
    <s v="F1014"/>
    <n v="118"/>
    <n v="5.2"/>
    <n v="613.6"/>
  </r>
  <r>
    <s v="FS011_P90040"/>
    <x v="10"/>
    <s v="F1015"/>
    <n v="42"/>
    <n v="3.94"/>
    <n v="165.48"/>
  </r>
  <r>
    <s v="FS011_P90041"/>
    <x v="10"/>
    <s v="F1016"/>
    <n v="64"/>
    <n v="3"/>
    <n v="192"/>
  </r>
  <r>
    <s v="FS011_P90042"/>
    <x v="10"/>
    <s v="F1018"/>
    <n v="51"/>
    <n v="5.28"/>
    <n v="269.28000000000003"/>
  </r>
  <r>
    <s v="FS011_P90043"/>
    <x v="10"/>
    <s v="F1021"/>
    <n v="52"/>
    <n v="5.7"/>
    <n v="296.40000000000003"/>
  </r>
  <r>
    <s v="FS011_P90044"/>
    <x v="10"/>
    <s v="F1004"/>
    <n v="62"/>
    <n v="2.94"/>
    <n v="182.28"/>
  </r>
  <r>
    <s v="FS011_P90045"/>
    <x v="10"/>
    <s v="F1011"/>
    <n v="42"/>
    <n v="6.76"/>
    <n v="283.92"/>
  </r>
  <r>
    <s v="FS011_P90046"/>
    <x v="10"/>
    <s v="F1016"/>
    <n v="116"/>
    <n v="3.12"/>
    <n v="361.92"/>
  </r>
  <r>
    <s v="FS011_P90047"/>
    <x v="10"/>
    <s v="F1017"/>
    <n v="42"/>
    <n v="5.05"/>
    <n v="212.1"/>
  </r>
  <r>
    <s v="FS011_P90048"/>
    <x v="10"/>
    <s v="F1002"/>
    <n v="116"/>
    <n v="2.34"/>
    <n v="271.44"/>
  </r>
  <r>
    <s v="FS011_P90049"/>
    <x v="10"/>
    <s v="F1009"/>
    <n v="74"/>
    <n v="5.34"/>
    <n v="395.15999999999997"/>
  </r>
  <r>
    <s v="FS011_P90050"/>
    <x v="10"/>
    <s v="F1018"/>
    <n v="124"/>
    <n v="5.67"/>
    <n v="703.08"/>
  </r>
  <r>
    <s v="FS011_P90051"/>
    <x v="10"/>
    <s v="F1020"/>
    <n v="91"/>
    <n v="6.24"/>
    <n v="567.84"/>
  </r>
  <r>
    <s v="FS011_P90052"/>
    <x v="10"/>
    <s v="F1022"/>
    <n v="108"/>
    <n v="2.88"/>
    <n v="311.03999999999996"/>
  </r>
  <r>
    <s v="FS011_P90053"/>
    <x v="10"/>
    <s v="F1001"/>
    <n v="93"/>
    <n v="1.53"/>
    <n v="142.29"/>
  </r>
  <r>
    <s v="FS011_P90054"/>
    <x v="10"/>
    <s v="F1003"/>
    <n v="61"/>
    <n v="2.5499999999999998"/>
    <n v="155.54999999999998"/>
  </r>
  <r>
    <s v="FS011_P90055"/>
    <x v="10"/>
    <s v="F1009"/>
    <n v="107"/>
    <n v="5.45"/>
    <n v="583.15"/>
  </r>
  <r>
    <s v="FS011_P90056"/>
    <x v="10"/>
    <s v="F1012"/>
    <n v="53"/>
    <n v="7.2"/>
    <n v="381.6"/>
  </r>
  <r>
    <s v="FS011_P90057"/>
    <x v="10"/>
    <s v="F1001"/>
    <n v="32"/>
    <n v="1.52"/>
    <n v="48.64"/>
  </r>
  <r>
    <s v="FS011_P90058"/>
    <x v="10"/>
    <s v="F1013"/>
    <n v="96"/>
    <n v="6.3"/>
    <n v="604.79999999999995"/>
  </r>
  <r>
    <s v="FS011_P90059"/>
    <x v="10"/>
    <s v="F1016"/>
    <n v="150"/>
    <n v="2.97"/>
    <n v="445.50000000000006"/>
  </r>
  <r>
    <s v="FS011_P90060"/>
    <x v="10"/>
    <s v="F1017"/>
    <n v="281"/>
    <n v="4.8499999999999996"/>
    <n v="1362.85"/>
  </r>
  <r>
    <s v="FS011_P90061"/>
    <x v="10"/>
    <s v="F1020"/>
    <n v="45"/>
    <n v="6.12"/>
    <n v="275.39999999999998"/>
  </r>
  <r>
    <s v="FS011_P90062"/>
    <x v="10"/>
    <s v="F1009"/>
    <n v="52"/>
    <n v="5.56"/>
    <n v="289.12"/>
  </r>
  <r>
    <s v="FS011_P90063"/>
    <x v="10"/>
    <s v="F1007"/>
    <n v="86"/>
    <n v="4.28"/>
    <n v="368.08000000000004"/>
  </r>
  <r>
    <s v="FS011_P90064"/>
    <x v="10"/>
    <s v="F1009"/>
    <n v="43"/>
    <n v="5.61"/>
    <n v="241.23000000000002"/>
  </r>
  <r>
    <s v="FS011_P90065"/>
    <x v="10"/>
    <s v="F1016"/>
    <n v="82"/>
    <n v="3.06"/>
    <n v="250.92000000000002"/>
  </r>
  <r>
    <s v="FS011_P90066"/>
    <x v="10"/>
    <s v="F1001"/>
    <n v="180"/>
    <n v="1.47"/>
    <n v="264.60000000000002"/>
  </r>
  <r>
    <s v="FS011_P90067"/>
    <x v="10"/>
    <s v="F1005"/>
    <n v="51"/>
    <n v="2.91"/>
    <n v="148.41"/>
  </r>
  <r>
    <s v="FS011_P90068"/>
    <x v="10"/>
    <s v="F1016"/>
    <n v="64"/>
    <n v="3"/>
    <n v="192"/>
  </r>
  <r>
    <s v="FS011_P90069"/>
    <x v="10"/>
    <s v="F1018"/>
    <n v="72"/>
    <n v="5.61"/>
    <n v="403.92"/>
  </r>
  <r>
    <s v="FS011_P90070"/>
    <x v="10"/>
    <s v="F1023"/>
    <n v="71"/>
    <n v="6.5"/>
    <n v="461.5"/>
  </r>
  <r>
    <s v="FS011_P90071"/>
    <x v="10"/>
    <s v="F1005"/>
    <n v="32"/>
    <n v="2.91"/>
    <n v="93.12"/>
  </r>
  <r>
    <s v="FS011_P90072"/>
    <x v="10"/>
    <s v="F1007"/>
    <n v="107"/>
    <n v="4.6399999999999997"/>
    <n v="496.47999999999996"/>
  </r>
  <r>
    <s v="FS011_P90073"/>
    <x v="10"/>
    <s v="F1008"/>
    <n v="51"/>
    <n v="5.94"/>
    <n v="302.94"/>
  </r>
  <r>
    <s v="FS011_P90074"/>
    <x v="10"/>
    <s v="F1002"/>
    <n v="83"/>
    <n v="2.23"/>
    <n v="185.09"/>
  </r>
  <r>
    <s v="FS011_P90075"/>
    <x v="10"/>
    <s v="F1005"/>
    <n v="155"/>
    <n v="2.91"/>
    <n v="451.05"/>
  </r>
  <r>
    <s v="FS011_P90076"/>
    <x v="10"/>
    <s v="F1021"/>
    <n v="22"/>
    <n v="5.82"/>
    <n v="128.04000000000002"/>
  </r>
  <r>
    <s v="FS011_P90077"/>
    <x v="10"/>
    <s v="F1022"/>
    <n v="138"/>
    <n v="3.03"/>
    <n v="418.14"/>
  </r>
  <r>
    <s v="FS011_P90078"/>
    <x v="10"/>
    <s v="F1002"/>
    <n v="105"/>
    <n v="2.21"/>
    <n v="232.04999999999998"/>
  </r>
  <r>
    <s v="FS011_P90079"/>
    <x v="10"/>
    <s v="F1006"/>
    <n v="22"/>
    <n v="4.59"/>
    <n v="100.97999999999999"/>
  </r>
  <r>
    <s v="FS011_P90080"/>
    <x v="10"/>
    <s v="F1007"/>
    <n v="82"/>
    <n v="4.59"/>
    <n v="376.38"/>
  </r>
  <r>
    <s v="FS011_P90081"/>
    <x v="10"/>
    <s v="F1009"/>
    <n v="113"/>
    <n v="5.67"/>
    <n v="640.71"/>
  </r>
  <r>
    <s v="FS011_P90082"/>
    <x v="10"/>
    <s v="F1011"/>
    <n v="108"/>
    <n v="6.5"/>
    <n v="702"/>
  </r>
  <r>
    <s v="FS011_P90083"/>
    <x v="10"/>
    <s v="F1013"/>
    <n v="41"/>
    <n v="6.12"/>
    <n v="250.92000000000002"/>
  </r>
  <r>
    <s v="FS011_P90084"/>
    <x v="10"/>
    <s v="F1015"/>
    <n v="62"/>
    <n v="3.68"/>
    <n v="228.16"/>
  </r>
  <r>
    <s v="FS011_P90085"/>
    <x v="10"/>
    <s v="F1016"/>
    <n v="159"/>
    <n v="3"/>
    <n v="477"/>
  </r>
  <r>
    <s v="FS011_P90086"/>
    <x v="10"/>
    <s v="F1017"/>
    <n v="31"/>
    <n v="5.2"/>
    <n v="161.20000000000002"/>
  </r>
  <r>
    <s v="FS011_P90087"/>
    <x v="10"/>
    <s v="F1001"/>
    <n v="122"/>
    <n v="1.44"/>
    <n v="175.68"/>
  </r>
  <r>
    <s v="FS011_P90088"/>
    <x v="10"/>
    <s v="F1003"/>
    <n v="82"/>
    <n v="2.63"/>
    <n v="215.66"/>
  </r>
  <r>
    <s v="FS011_P90089"/>
    <x v="10"/>
    <s v="F1017"/>
    <n v="32"/>
    <n v="4.8499999999999996"/>
    <n v="155.19999999999999"/>
  </r>
  <r>
    <s v="FS011_P90090"/>
    <x v="10"/>
    <s v="F1023"/>
    <n v="51"/>
    <n v="6.57"/>
    <n v="335.07"/>
  </r>
  <r>
    <s v="FS011_P90091"/>
    <x v="10"/>
    <s v="F1003"/>
    <n v="140"/>
    <n v="2.63"/>
    <n v="368.2"/>
  </r>
  <r>
    <s v="FS011_P90092"/>
    <x v="10"/>
    <s v="F1015"/>
    <n v="52"/>
    <n v="3.56"/>
    <n v="185.12"/>
  </r>
  <r>
    <s v="FS011_P90093"/>
    <x v="10"/>
    <s v="F1020"/>
    <n v="84"/>
    <n v="6.18"/>
    <n v="519.12"/>
  </r>
  <r>
    <s v="FS011_P90094"/>
    <x v="10"/>
    <s v="F1020"/>
    <n v="57"/>
    <n v="5.82"/>
    <n v="331.74"/>
  </r>
  <r>
    <s v="FS011_P90095"/>
    <x v="10"/>
    <s v="F1021"/>
    <n v="252"/>
    <n v="5.76"/>
    <n v="1451.52"/>
  </r>
  <r>
    <s v="FS011_P90096"/>
    <x v="10"/>
    <s v="F1007"/>
    <n v="201"/>
    <n v="4.37"/>
    <n v="878.37"/>
  </r>
  <r>
    <s v="FS011_P90097"/>
    <x v="10"/>
    <s v="F1021"/>
    <n v="261"/>
    <n v="5.82"/>
    <n v="1519.02"/>
  </r>
  <r>
    <s v="FS011_P90098"/>
    <x v="10"/>
    <s v="F1010"/>
    <n v="84"/>
    <n v="5.76"/>
    <n v="483.84"/>
  </r>
  <r>
    <s v="FS011_P90099"/>
    <x v="10"/>
    <s v="F1013"/>
    <n v="296"/>
    <n v="5.88"/>
    <n v="1740.48"/>
  </r>
  <r>
    <s v="FS011_P90100"/>
    <x v="10"/>
    <s v="F1018"/>
    <n v="167"/>
    <n v="5.28"/>
    <n v="881.76"/>
  </r>
  <r>
    <s v="FS011_P90101"/>
    <x v="10"/>
    <s v="F1009"/>
    <n v="193"/>
    <n v="5.5"/>
    <n v="1061.5"/>
  </r>
  <r>
    <s v="FS011_P90102"/>
    <x v="10"/>
    <s v="F1007"/>
    <n v="84"/>
    <n v="4.37"/>
    <n v="367.08"/>
  </r>
  <r>
    <s v="FS011_P90103"/>
    <x v="10"/>
    <s v="F1011"/>
    <n v="231"/>
    <n v="6.63"/>
    <n v="1531.53"/>
  </r>
  <r>
    <s v="FS011_P90104"/>
    <x v="10"/>
    <s v="F1016"/>
    <n v="202"/>
    <n v="3.15"/>
    <n v="636.29999999999995"/>
  </r>
  <r>
    <s v="FS011_P90105"/>
    <x v="10"/>
    <s v="F1019"/>
    <n v="182"/>
    <n v="6.86"/>
    <n v="1248.52"/>
  </r>
  <r>
    <s v="FS011_P90106"/>
    <x v="10"/>
    <s v="F1020"/>
    <n v="306"/>
    <n v="6.24"/>
    <n v="1909.44"/>
  </r>
  <r>
    <s v="FS011_P90107"/>
    <x v="10"/>
    <s v="F1022"/>
    <n v="67"/>
    <n v="2.85"/>
    <n v="190.95000000000002"/>
  </r>
  <r>
    <s v="FS011_P90108"/>
    <x v="10"/>
    <s v="F1009"/>
    <n v="226"/>
    <n v="5.72"/>
    <n v="1292.72"/>
  </r>
  <r>
    <s v="FS011_P90109"/>
    <x v="10"/>
    <s v="F1020"/>
    <n v="132"/>
    <n v="6"/>
    <n v="792"/>
  </r>
  <r>
    <s v="FS011_P90110"/>
    <x v="10"/>
    <s v="F1016"/>
    <n v="85"/>
    <n v="3.15"/>
    <n v="267.75"/>
  </r>
  <r>
    <s v="FS011_P90111"/>
    <x v="10"/>
    <s v="F1006"/>
    <n v="97"/>
    <n v="4.46"/>
    <n v="432.62"/>
  </r>
  <r>
    <s v="FS011_P90112"/>
    <x v="10"/>
    <s v="F1022"/>
    <n v="135"/>
    <n v="2.97"/>
    <n v="400.95000000000005"/>
  </r>
  <r>
    <s v="FS011_P90113"/>
    <x v="10"/>
    <s v="F1001"/>
    <n v="113"/>
    <n v="1.53"/>
    <n v="172.89000000000001"/>
  </r>
  <r>
    <s v="FS011_P90114"/>
    <x v="10"/>
    <s v="F1012"/>
    <n v="82"/>
    <n v="7.35"/>
    <n v="602.69999999999993"/>
  </r>
  <r>
    <s v="FS011_P90115"/>
    <x v="10"/>
    <s v="F1014"/>
    <n v="104"/>
    <n v="5"/>
    <n v="520"/>
  </r>
  <r>
    <s v="FS011_P90116"/>
    <x v="10"/>
    <s v="F1014"/>
    <n v="85"/>
    <n v="4.8"/>
    <n v="408"/>
  </r>
  <r>
    <s v="FS011_P90117"/>
    <x v="10"/>
    <s v="F1022"/>
    <n v="118"/>
    <n v="3.15"/>
    <n v="371.7"/>
  </r>
  <r>
    <s v="FS011_P90118"/>
    <x v="10"/>
    <s v="F1001"/>
    <n v="32"/>
    <n v="1.46"/>
    <n v="46.72"/>
  </r>
  <r>
    <s v="FS011_P90119"/>
    <x v="10"/>
    <s v="F1015"/>
    <n v="62"/>
    <n v="3.9"/>
    <n v="241.79999999999998"/>
  </r>
  <r>
    <s v="FS011_P90120"/>
    <x v="10"/>
    <s v="F1019"/>
    <n v="45"/>
    <n v="7.35"/>
    <n v="330.75"/>
  </r>
  <r>
    <s v="FS011_P90121"/>
    <x v="10"/>
    <s v="F1013"/>
    <n v="61"/>
    <n v="6.12"/>
    <n v="373.32"/>
  </r>
  <r>
    <s v="FS011_P90122"/>
    <x v="10"/>
    <s v="F1011"/>
    <n v="73"/>
    <n v="6.31"/>
    <n v="460.63"/>
  </r>
  <r>
    <s v="FS011_P90123"/>
    <x v="10"/>
    <s v="F1015"/>
    <n v="21"/>
    <n v="3.71"/>
    <n v="77.91"/>
  </r>
  <r>
    <s v="FS011_P90124"/>
    <x v="10"/>
    <s v="F1018"/>
    <n v="54"/>
    <n v="5.61"/>
    <n v="302.94"/>
  </r>
  <r>
    <s v="FS011_P90125"/>
    <x v="10"/>
    <s v="F1019"/>
    <n v="152"/>
    <n v="7.07"/>
    <n v="1074.6400000000001"/>
  </r>
  <r>
    <s v="FS011_P90126"/>
    <x v="10"/>
    <s v="F1009"/>
    <n v="224"/>
    <n v="5.67"/>
    <n v="1270.08"/>
  </r>
  <r>
    <s v="FS011_P90127"/>
    <x v="10"/>
    <s v="F1015"/>
    <n v="53"/>
    <n v="3.9"/>
    <n v="206.7"/>
  </r>
  <r>
    <s v="FS011_P90128"/>
    <x v="10"/>
    <s v="F1017"/>
    <n v="94"/>
    <n v="4.8499999999999996"/>
    <n v="455.9"/>
  </r>
  <r>
    <s v="FS011_P90129"/>
    <x v="10"/>
    <s v="F1022"/>
    <n v="21"/>
    <n v="2.88"/>
    <n v="60.48"/>
  </r>
  <r>
    <s v="FS011_P90130"/>
    <x v="10"/>
    <s v="F1014"/>
    <n v="113"/>
    <n v="5.25"/>
    <n v="593.25"/>
  </r>
  <r>
    <s v="FS011_P90131"/>
    <x v="10"/>
    <s v="F1016"/>
    <n v="108"/>
    <n v="2.94"/>
    <n v="317.52"/>
  </r>
  <r>
    <s v="FS011_P90132"/>
    <x v="10"/>
    <s v="F1004"/>
    <n v="97"/>
    <n v="3.09"/>
    <n v="299.72999999999996"/>
  </r>
  <r>
    <s v="FS011_P90133"/>
    <x v="10"/>
    <s v="F1009"/>
    <n v="82"/>
    <n v="5.61"/>
    <n v="460.02000000000004"/>
  </r>
  <r>
    <s v="FS011_P90134"/>
    <x v="10"/>
    <s v="F1015"/>
    <n v="43"/>
    <n v="3.6"/>
    <n v="154.80000000000001"/>
  </r>
  <r>
    <s v="FS011_P90135"/>
    <x v="10"/>
    <s v="F1005"/>
    <n v="106"/>
    <n v="3.06"/>
    <n v="324.36"/>
  </r>
  <r>
    <s v="FS011_P90136"/>
    <x v="10"/>
    <s v="F1006"/>
    <n v="84"/>
    <n v="4.46"/>
    <n v="374.64"/>
  </r>
  <r>
    <s v="FS011_P90137"/>
    <x v="10"/>
    <s v="F1023"/>
    <n v="32"/>
    <n v="6.18"/>
    <n v="197.76"/>
  </r>
  <r>
    <s v="FS011_P90138"/>
    <x v="10"/>
    <s v="F1005"/>
    <n v="108"/>
    <n v="3.03"/>
    <n v="327.23999999999995"/>
  </r>
  <r>
    <s v="FS011_P90139"/>
    <x v="10"/>
    <s v="F1002"/>
    <n v="134"/>
    <n v="2.23"/>
    <n v="298.82"/>
  </r>
  <r>
    <s v="FS011_P90140"/>
    <x v="10"/>
    <s v="F1006"/>
    <n v="62"/>
    <n v="4.46"/>
    <n v="276.52"/>
  </r>
  <r>
    <s v="FS011_P90141"/>
    <x v="10"/>
    <s v="F1012"/>
    <n v="53"/>
    <n v="7.73"/>
    <n v="409.69"/>
  </r>
  <r>
    <s v="FS011_P90142"/>
    <x v="10"/>
    <s v="F1023"/>
    <n v="97"/>
    <n v="6.63"/>
    <n v="643.11"/>
  </r>
  <r>
    <s v="FS011_P90143"/>
    <x v="10"/>
    <s v="F1004"/>
    <n v="42"/>
    <n v="3.09"/>
    <n v="129.78"/>
  </r>
  <r>
    <s v="FS011_P90144"/>
    <x v="10"/>
    <s v="F1015"/>
    <n v="104"/>
    <n v="3.83"/>
    <n v="398.32"/>
  </r>
  <r>
    <s v="FS011_P90145"/>
    <x v="10"/>
    <s v="F1018"/>
    <n v="64"/>
    <n v="5.72"/>
    <n v="366.08"/>
  </r>
  <r>
    <s v="FS011_P90146"/>
    <x v="10"/>
    <s v="F1003"/>
    <n v="97"/>
    <n v="2.4"/>
    <n v="232.79999999999998"/>
  </r>
  <r>
    <s v="FS011_P90147"/>
    <x v="10"/>
    <s v="F1015"/>
    <n v="104"/>
    <n v="3.68"/>
    <n v="382.72"/>
  </r>
  <r>
    <s v="FS011_P90148"/>
    <x v="10"/>
    <s v="F1009"/>
    <n v="83"/>
    <n v="5.34"/>
    <n v="443.21999999999997"/>
  </r>
  <r>
    <s v="FS011_P90149"/>
    <x v="10"/>
    <s v="F1018"/>
    <n v="41"/>
    <n v="5.72"/>
    <n v="234.51999999999998"/>
  </r>
  <r>
    <s v="FS011_P90150"/>
    <x v="10"/>
    <s v="F1014"/>
    <n v="96"/>
    <n v="4.8"/>
    <n v="460.79999999999995"/>
  </r>
  <r>
    <s v="FS011_P90151"/>
    <x v="10"/>
    <s v="F1014"/>
    <n v="42"/>
    <n v="4.75"/>
    <n v="199.5"/>
  </r>
  <r>
    <s v="FS011_P90152"/>
    <x v="10"/>
    <s v="F1001"/>
    <n v="43"/>
    <n v="1.55"/>
    <n v="66.650000000000006"/>
  </r>
  <r>
    <s v="FS011_P90153"/>
    <x v="10"/>
    <s v="F1013"/>
    <n v="43"/>
    <n v="6.12"/>
    <n v="263.16000000000003"/>
  </r>
  <r>
    <s v="FS011_P90154"/>
    <x v="10"/>
    <s v="F1020"/>
    <n v="78"/>
    <n v="5.88"/>
    <n v="458.64"/>
  </r>
  <r>
    <s v="FS011_P90155"/>
    <x v="10"/>
    <s v="F1020"/>
    <n v="59"/>
    <n v="5.76"/>
    <n v="339.84"/>
  </r>
  <r>
    <s v="FS011_P90156"/>
    <x v="10"/>
    <s v="F1008"/>
    <n v="74"/>
    <n v="6.24"/>
    <n v="461.76"/>
  </r>
  <r>
    <s v="FS011_P90157"/>
    <x v="10"/>
    <s v="F1017"/>
    <n v="42"/>
    <n v="4.8"/>
    <n v="201.6"/>
  </r>
  <r>
    <s v="FS011_P90158"/>
    <x v="10"/>
    <s v="F1023"/>
    <n v="118"/>
    <n v="6.37"/>
    <n v="751.66"/>
  </r>
  <r>
    <s v="FS011_P90159"/>
    <x v="10"/>
    <s v="F1017"/>
    <n v="72"/>
    <n v="5.2"/>
    <n v="374.40000000000003"/>
  </r>
  <r>
    <s v="FS011_P90160"/>
    <x v="10"/>
    <s v="F1004"/>
    <n v="312"/>
    <n v="2.91"/>
    <n v="907.92000000000007"/>
  </r>
  <r>
    <s v="FS011_P90161"/>
    <x v="10"/>
    <s v="F1019"/>
    <n v="58"/>
    <n v="7.07"/>
    <n v="410.06"/>
  </r>
  <r>
    <s v="FS011_P90162"/>
    <x v="10"/>
    <s v="F1020"/>
    <n v="72"/>
    <n v="5.7"/>
    <n v="410.40000000000003"/>
  </r>
  <r>
    <s v="FS011_P90163"/>
    <x v="10"/>
    <s v="F1016"/>
    <n v="41"/>
    <n v="2.88"/>
    <n v="118.08"/>
  </r>
  <r>
    <s v="FS011_P90164"/>
    <x v="10"/>
    <s v="F1002"/>
    <n v="112"/>
    <n v="2.34"/>
    <n v="262.08"/>
  </r>
  <r>
    <s v="FS011_P90165"/>
    <x v="10"/>
    <s v="F1003"/>
    <n v="51"/>
    <n v="2.38"/>
    <n v="121.38"/>
  </r>
  <r>
    <s v="FS011_P90166"/>
    <x v="10"/>
    <s v="F1004"/>
    <n v="118"/>
    <n v="3.12"/>
    <n v="368.16"/>
  </r>
  <r>
    <s v="FS011_P90167"/>
    <x v="10"/>
    <s v="F1007"/>
    <n v="96"/>
    <n v="4.5"/>
    <n v="432"/>
  </r>
  <r>
    <s v="FS011_P90168"/>
    <x v="10"/>
    <s v="F1010"/>
    <n v="102"/>
    <n v="5.82"/>
    <n v="593.64"/>
  </r>
  <r>
    <s v="FS011_P90169"/>
    <x v="10"/>
    <s v="F1002"/>
    <n v="31"/>
    <n v="2.2999999999999998"/>
    <n v="71.3"/>
  </r>
  <r>
    <s v="FS011_P90170"/>
    <x v="10"/>
    <s v="F1010"/>
    <n v="113"/>
    <n v="6"/>
    <n v="678"/>
  </r>
  <r>
    <s v="FS011_P90171"/>
    <x v="10"/>
    <s v="F1022"/>
    <n v="52"/>
    <n v="2.88"/>
    <n v="149.76"/>
  </r>
  <r>
    <s v="FS011_P90172"/>
    <x v="10"/>
    <s v="F1006"/>
    <n v="51"/>
    <n v="4.37"/>
    <n v="222.87"/>
  </r>
  <r>
    <s v="FS011_P90173"/>
    <x v="10"/>
    <s v="F1002"/>
    <n v="62"/>
    <n v="2.34"/>
    <n v="145.07999999999998"/>
  </r>
  <r>
    <s v="FS011_P90174"/>
    <x v="10"/>
    <s v="F1006"/>
    <n v="64"/>
    <n v="4.32"/>
    <n v="276.48"/>
  </r>
  <r>
    <s v="FS011_P90175"/>
    <x v="10"/>
    <s v="F1012"/>
    <n v="151"/>
    <n v="7.5"/>
    <n v="1132.5"/>
  </r>
  <r>
    <s v="FS011_P90176"/>
    <x v="10"/>
    <s v="F1016"/>
    <n v="82"/>
    <n v="3.06"/>
    <n v="250.92000000000002"/>
  </r>
  <r>
    <s v="FS011_P90177"/>
    <x v="10"/>
    <s v="F1005"/>
    <n v="153"/>
    <n v="2.94"/>
    <n v="449.82"/>
  </r>
  <r>
    <s v="FS011_P90178"/>
    <x v="10"/>
    <s v="F1013"/>
    <n v="71"/>
    <n v="6.3"/>
    <n v="447.3"/>
  </r>
  <r>
    <s v="FS011_P90179"/>
    <x v="10"/>
    <s v="F1014"/>
    <n v="62"/>
    <n v="5.2"/>
    <n v="322.40000000000003"/>
  </r>
  <r>
    <s v="FS011_P90180"/>
    <x v="10"/>
    <s v="F1013"/>
    <n v="117"/>
    <n v="6.24"/>
    <n v="730.08"/>
  </r>
  <r>
    <s v="FS011_P90181"/>
    <x v="10"/>
    <s v="F1007"/>
    <n v="83"/>
    <n v="4.55"/>
    <n v="377.65"/>
  </r>
  <r>
    <s v="FS011_P90182"/>
    <x v="10"/>
    <s v="F1011"/>
    <n v="41"/>
    <n v="6.31"/>
    <n v="258.70999999999998"/>
  </r>
  <r>
    <s v="FS011_P90183"/>
    <x v="10"/>
    <s v="F1012"/>
    <n v="52"/>
    <n v="7.35"/>
    <n v="382.2"/>
  </r>
  <r>
    <s v="FS011_P90184"/>
    <x v="10"/>
    <s v="F1023"/>
    <n v="53"/>
    <n v="6.44"/>
    <n v="341.32"/>
  </r>
  <r>
    <s v="FS011_P90185"/>
    <x v="10"/>
    <s v="F1001"/>
    <n v="95"/>
    <n v="1.58"/>
    <n v="150.1"/>
  </r>
  <r>
    <s v="FS011_P90186"/>
    <x v="10"/>
    <s v="F1005"/>
    <n v="104"/>
    <n v="3.06"/>
    <n v="318.24"/>
  </r>
  <r>
    <s v="FS011_P90187"/>
    <x v="10"/>
    <s v="F1009"/>
    <n v="54"/>
    <n v="5.34"/>
    <n v="288.36"/>
  </r>
  <r>
    <s v="FS011_P90188"/>
    <x v="10"/>
    <s v="F1011"/>
    <n v="32"/>
    <n v="6.63"/>
    <n v="212.16"/>
  </r>
  <r>
    <s v="FS011_P90189"/>
    <x v="10"/>
    <s v="F1002"/>
    <n v="75"/>
    <n v="2.23"/>
    <n v="167.25"/>
  </r>
  <r>
    <s v="FS011_P90190"/>
    <x v="10"/>
    <s v="F1004"/>
    <n v="93"/>
    <n v="2.88"/>
    <n v="267.83999999999997"/>
  </r>
  <r>
    <s v="FS011_P90191"/>
    <x v="10"/>
    <s v="F1014"/>
    <n v="96"/>
    <n v="4.8"/>
    <n v="460.79999999999995"/>
  </r>
  <r>
    <s v="FS011_P90192"/>
    <x v="10"/>
    <s v="F1020"/>
    <n v="23"/>
    <n v="5.82"/>
    <n v="133.86000000000001"/>
  </r>
  <r>
    <s v="FS011_P90193"/>
    <x v="10"/>
    <s v="F1019"/>
    <n v="70"/>
    <n v="7.21"/>
    <n v="504.7"/>
  </r>
  <r>
    <s v="FS011_P90194"/>
    <x v="10"/>
    <s v="F1022"/>
    <n v="42"/>
    <n v="2.88"/>
    <n v="120.96"/>
  </r>
  <r>
    <s v="FS011_P90195"/>
    <x v="10"/>
    <s v="F1023"/>
    <n v="54"/>
    <n v="6.18"/>
    <n v="333.71999999999997"/>
  </r>
  <r>
    <s v="FS011_P90196"/>
    <x v="10"/>
    <s v="F1001"/>
    <n v="52"/>
    <n v="1.53"/>
    <n v="79.56"/>
  </r>
  <r>
    <s v="FS011_P90197"/>
    <x v="10"/>
    <s v="F1004"/>
    <n v="102"/>
    <n v="3.06"/>
    <n v="312.12"/>
  </r>
  <r>
    <s v="FS011_P90198"/>
    <x v="10"/>
    <s v="F1014"/>
    <n v="64"/>
    <n v="4.75"/>
    <n v="304"/>
  </r>
  <r>
    <s v="FS011_P90199"/>
    <x v="10"/>
    <s v="F1004"/>
    <n v="133"/>
    <n v="3.03"/>
    <n v="402.98999999999995"/>
  </r>
  <r>
    <s v="FS011_P90200"/>
    <x v="10"/>
    <s v="F1016"/>
    <n v="191"/>
    <n v="3"/>
    <n v="573"/>
  </r>
  <r>
    <s v="FS011_P90201"/>
    <x v="10"/>
    <s v="F1006"/>
    <n v="108"/>
    <n v="4.28"/>
    <n v="462.24"/>
  </r>
  <r>
    <s v="FS011_P90202"/>
    <x v="10"/>
    <s v="F1007"/>
    <n v="105"/>
    <n v="4.5"/>
    <n v="472.5"/>
  </r>
  <r>
    <s v="FS011_P90203"/>
    <x v="10"/>
    <s v="F1014"/>
    <n v="107"/>
    <n v="5.15"/>
    <n v="551.05000000000007"/>
  </r>
  <r>
    <s v="FS011_P90204"/>
    <x v="10"/>
    <s v="F1015"/>
    <n v="64"/>
    <n v="3.71"/>
    <n v="237.44"/>
  </r>
  <r>
    <s v="FS012_P90005"/>
    <x v="11"/>
    <s v="F1002"/>
    <n v="125"/>
    <n v="2.23"/>
    <n v="278.75"/>
  </r>
  <r>
    <s v="FS012_P90006"/>
    <x v="11"/>
    <s v="F1008"/>
    <n v="42"/>
    <n v="6"/>
    <n v="252"/>
  </r>
  <r>
    <s v="FS012_P90007"/>
    <x v="11"/>
    <s v="F1023"/>
    <n v="51"/>
    <n v="6.24"/>
    <n v="318.24"/>
  </r>
  <r>
    <s v="FS012_P90008"/>
    <x v="11"/>
    <s v="F1002"/>
    <n v="75"/>
    <n v="2.16"/>
    <n v="162"/>
  </r>
  <r>
    <s v="FS012_P90009"/>
    <x v="11"/>
    <s v="F1015"/>
    <n v="75"/>
    <n v="3.6"/>
    <n v="270"/>
  </r>
  <r>
    <s v="FS012_P90010"/>
    <x v="11"/>
    <s v="F1004"/>
    <n v="53"/>
    <n v="3.12"/>
    <n v="165.36"/>
  </r>
  <r>
    <s v="FS012_P90011"/>
    <x v="11"/>
    <s v="F1006"/>
    <n v="93"/>
    <n v="4.59"/>
    <n v="426.87"/>
  </r>
  <r>
    <s v="FS012_P90012"/>
    <x v="11"/>
    <s v="F1013"/>
    <n v="86"/>
    <n v="5.76"/>
    <n v="495.35999999999996"/>
  </r>
  <r>
    <s v="FS012_P90013"/>
    <x v="11"/>
    <s v="F1015"/>
    <n v="41"/>
    <n v="3.6"/>
    <n v="147.6"/>
  </r>
  <r>
    <s v="FS012_P90014"/>
    <x v="11"/>
    <s v="F1014"/>
    <n v="52"/>
    <n v="5.05"/>
    <n v="262.59999999999997"/>
  </r>
  <r>
    <s v="FS012_P90015"/>
    <x v="11"/>
    <s v="F1003"/>
    <n v="127"/>
    <n v="2.58"/>
    <n v="327.66000000000003"/>
  </r>
  <r>
    <s v="FS012_P90016"/>
    <x v="11"/>
    <s v="F1004"/>
    <n v="64"/>
    <n v="2.88"/>
    <n v="184.32"/>
  </r>
  <r>
    <s v="FS012_P90017"/>
    <x v="11"/>
    <s v="F1006"/>
    <n v="61"/>
    <n v="4.32"/>
    <n v="263.52000000000004"/>
  </r>
  <r>
    <s v="FS012_P90018"/>
    <x v="11"/>
    <s v="F1018"/>
    <n v="118"/>
    <n v="5.34"/>
    <n v="630.12"/>
  </r>
  <r>
    <s v="FS012_P90019"/>
    <x v="11"/>
    <s v="F1007"/>
    <n v="76"/>
    <n v="4.7300000000000004"/>
    <n v="359.48"/>
  </r>
  <r>
    <s v="FS012_P90020"/>
    <x v="11"/>
    <s v="F1008"/>
    <n v="52"/>
    <n v="6.18"/>
    <n v="321.36"/>
  </r>
  <r>
    <s v="FS012_P90021"/>
    <x v="11"/>
    <s v="F1010"/>
    <n v="137"/>
    <n v="5.82"/>
    <n v="797.34"/>
  </r>
  <r>
    <s v="FS012_P90022"/>
    <x v="11"/>
    <s v="F1018"/>
    <n v="108"/>
    <n v="5.56"/>
    <n v="600.4799999999999"/>
  </r>
  <r>
    <s v="FS012_P90023"/>
    <x v="11"/>
    <s v="F1022"/>
    <n v="31"/>
    <n v="2.94"/>
    <n v="91.14"/>
  </r>
  <r>
    <s v="FS012_P90024"/>
    <x v="11"/>
    <s v="F1007"/>
    <n v="31"/>
    <n v="4.41"/>
    <n v="136.71"/>
  </r>
  <r>
    <s v="FS012_P90025"/>
    <x v="11"/>
    <s v="F1009"/>
    <n v="86"/>
    <n v="5.72"/>
    <n v="491.91999999999996"/>
  </r>
  <r>
    <s v="FS012_P90026"/>
    <x v="11"/>
    <s v="F1017"/>
    <n v="175"/>
    <n v="5.15"/>
    <n v="901.25000000000011"/>
  </r>
  <r>
    <s v="FS012_P90027"/>
    <x v="11"/>
    <s v="F1020"/>
    <n v="103"/>
    <n v="6.12"/>
    <n v="630.36"/>
  </r>
  <r>
    <s v="FS012_P90028"/>
    <x v="11"/>
    <s v="F1021"/>
    <n v="106"/>
    <n v="5.88"/>
    <n v="623.28"/>
  </r>
  <r>
    <s v="FS012_P90029"/>
    <x v="11"/>
    <s v="F1006"/>
    <n v="42"/>
    <n v="4.32"/>
    <n v="181.44"/>
  </r>
  <r>
    <s v="FS012_P90030"/>
    <x v="11"/>
    <s v="F1008"/>
    <n v="53"/>
    <n v="6"/>
    <n v="318"/>
  </r>
  <r>
    <s v="FS012_P90031"/>
    <x v="11"/>
    <s v="F1012"/>
    <n v="71"/>
    <n v="7.88"/>
    <n v="559.48"/>
  </r>
  <r>
    <s v="FS012_P90032"/>
    <x v="11"/>
    <s v="F1018"/>
    <n v="95"/>
    <n v="5.72"/>
    <n v="543.4"/>
  </r>
  <r>
    <s v="FS012_P90033"/>
    <x v="11"/>
    <s v="F1021"/>
    <n v="65"/>
    <n v="5.88"/>
    <n v="382.2"/>
  </r>
  <r>
    <s v="FS012_P90034"/>
    <x v="11"/>
    <s v="F1008"/>
    <n v="119"/>
    <n v="5.88"/>
    <n v="699.72"/>
  </r>
  <r>
    <s v="FS012_P90035"/>
    <x v="11"/>
    <s v="F1020"/>
    <n v="125"/>
    <n v="6"/>
    <n v="750"/>
  </r>
  <r>
    <s v="FS012_P90036"/>
    <x v="11"/>
    <s v="F1005"/>
    <n v="82"/>
    <n v="3.09"/>
    <n v="253.38"/>
  </r>
  <r>
    <s v="FS012_P90037"/>
    <x v="11"/>
    <s v="F1009"/>
    <n v="22"/>
    <n v="5.56"/>
    <n v="122.32"/>
  </r>
  <r>
    <s v="FS012_P90038"/>
    <x v="11"/>
    <s v="F1010"/>
    <n v="102"/>
    <n v="6"/>
    <n v="612"/>
  </r>
  <r>
    <s v="FS012_P90039"/>
    <x v="11"/>
    <s v="F1012"/>
    <n v="21"/>
    <n v="7.35"/>
    <n v="154.35"/>
  </r>
  <r>
    <s v="FS012_P90040"/>
    <x v="11"/>
    <s v="F1013"/>
    <n v="32"/>
    <n v="5.7"/>
    <n v="182.4"/>
  </r>
  <r>
    <s v="FS012_P90041"/>
    <x v="11"/>
    <s v="F1016"/>
    <n v="97"/>
    <n v="2.97"/>
    <n v="288.09000000000003"/>
  </r>
  <r>
    <s v="FS012_P90042"/>
    <x v="11"/>
    <s v="F1018"/>
    <n v="184"/>
    <n v="5.5"/>
    <n v="1012"/>
  </r>
  <r>
    <s v="FS012_P90043"/>
    <x v="11"/>
    <s v="F1001"/>
    <n v="118"/>
    <n v="1.56"/>
    <n v="184.08"/>
  </r>
  <r>
    <s v="FS012_P90044"/>
    <x v="11"/>
    <s v="F1007"/>
    <n v="96"/>
    <n v="4.59"/>
    <n v="440.64"/>
  </r>
  <r>
    <s v="FS012_P90045"/>
    <x v="11"/>
    <s v="F1012"/>
    <n v="53"/>
    <n v="7.8"/>
    <n v="413.4"/>
  </r>
  <r>
    <s v="FS012_P90046"/>
    <x v="11"/>
    <s v="F1013"/>
    <n v="63"/>
    <n v="5.7"/>
    <n v="359.1"/>
  </r>
  <r>
    <s v="FS012_P90047"/>
    <x v="11"/>
    <s v="F1006"/>
    <n v="82"/>
    <n v="4.37"/>
    <n v="358.34000000000003"/>
  </r>
  <r>
    <s v="FS012_P90048"/>
    <x v="11"/>
    <s v="F1011"/>
    <n v="31"/>
    <n v="6.24"/>
    <n v="193.44"/>
  </r>
  <r>
    <s v="FS012_P90049"/>
    <x v="11"/>
    <s v="F1012"/>
    <n v="51"/>
    <n v="7.5"/>
    <n v="382.5"/>
  </r>
  <r>
    <s v="FS012_P90050"/>
    <x v="11"/>
    <s v="F1013"/>
    <n v="106"/>
    <n v="6.06"/>
    <n v="642.36"/>
  </r>
  <r>
    <s v="FS012_P90051"/>
    <x v="11"/>
    <s v="F1014"/>
    <n v="73"/>
    <n v="5.15"/>
    <n v="375.95000000000005"/>
  </r>
  <r>
    <s v="FS012_P90052"/>
    <x v="11"/>
    <s v="F1022"/>
    <n v="43"/>
    <n v="3.15"/>
    <n v="135.44999999999999"/>
  </r>
  <r>
    <s v="FS012_P90053"/>
    <x v="11"/>
    <s v="F1001"/>
    <n v="54"/>
    <n v="1.52"/>
    <n v="82.08"/>
  </r>
  <r>
    <s v="FS012_P90054"/>
    <x v="11"/>
    <s v="F1004"/>
    <n v="229"/>
    <n v="2.85"/>
    <n v="652.65"/>
  </r>
  <r>
    <s v="FS012_P90055"/>
    <x v="11"/>
    <s v="F1018"/>
    <n v="63"/>
    <n v="5.39"/>
    <n v="339.57"/>
  </r>
  <r>
    <s v="FS012_P90056"/>
    <x v="11"/>
    <s v="F1004"/>
    <n v="64"/>
    <n v="2.85"/>
    <n v="182.4"/>
  </r>
  <r>
    <s v="FS012_P90057"/>
    <x v="11"/>
    <s v="F1005"/>
    <n v="97"/>
    <n v="2.85"/>
    <n v="276.45"/>
  </r>
  <r>
    <s v="FS012_P90058"/>
    <x v="11"/>
    <s v="F1011"/>
    <n v="85"/>
    <n v="6.57"/>
    <n v="558.45000000000005"/>
  </r>
  <r>
    <s v="FS012_P90059"/>
    <x v="11"/>
    <s v="F1012"/>
    <n v="114"/>
    <n v="7.35"/>
    <n v="837.9"/>
  </r>
  <r>
    <s v="FS012_P90060"/>
    <x v="11"/>
    <s v="F1002"/>
    <n v="150"/>
    <n v="2.27"/>
    <n v="340.5"/>
  </r>
  <r>
    <s v="FS012_P90061"/>
    <x v="11"/>
    <s v="F1003"/>
    <n v="126"/>
    <n v="2.38"/>
    <n v="299.88"/>
  </r>
  <r>
    <s v="FS012_P90062"/>
    <x v="11"/>
    <s v="F1006"/>
    <n v="52"/>
    <n v="4.37"/>
    <n v="227.24"/>
  </r>
  <r>
    <s v="FS012_P90063"/>
    <x v="11"/>
    <s v="F1003"/>
    <n v="95"/>
    <n v="2.5299999999999998"/>
    <n v="240.35"/>
  </r>
  <r>
    <s v="FS012_P90064"/>
    <x v="11"/>
    <s v="F1007"/>
    <n v="93"/>
    <n v="4.32"/>
    <n v="401.76000000000005"/>
  </r>
  <r>
    <s v="FS012_P90065"/>
    <x v="11"/>
    <s v="F1015"/>
    <n v="93"/>
    <n v="3.71"/>
    <n v="345.03"/>
  </r>
  <r>
    <s v="FS012_P90066"/>
    <x v="11"/>
    <s v="F1023"/>
    <n v="43"/>
    <n v="6.5"/>
    <n v="279.5"/>
  </r>
  <r>
    <s v="FS012_P90067"/>
    <x v="11"/>
    <s v="F1001"/>
    <n v="112"/>
    <n v="1.43"/>
    <n v="160.16"/>
  </r>
  <r>
    <s v="FS012_P90068"/>
    <x v="11"/>
    <s v="F1003"/>
    <n v="103"/>
    <n v="2.5299999999999998"/>
    <n v="260.58999999999997"/>
  </r>
  <r>
    <s v="FS012_P90069"/>
    <x v="11"/>
    <s v="F1014"/>
    <n v="95"/>
    <n v="5.0999999999999996"/>
    <n v="484.49999999999994"/>
  </r>
  <r>
    <s v="FS012_P90070"/>
    <x v="11"/>
    <s v="F1006"/>
    <n v="51"/>
    <n v="4.68"/>
    <n v="238.67999999999998"/>
  </r>
  <r>
    <s v="FS012_P90071"/>
    <x v="11"/>
    <s v="F1009"/>
    <n v="124"/>
    <n v="5.56"/>
    <n v="689.43999999999994"/>
  </r>
  <r>
    <s v="FS012_P90072"/>
    <x v="11"/>
    <s v="F1003"/>
    <n v="95"/>
    <n v="2.38"/>
    <n v="226.1"/>
  </r>
  <r>
    <s v="FS012_P90073"/>
    <x v="11"/>
    <s v="F1008"/>
    <n v="128"/>
    <n v="5.76"/>
    <n v="737.28"/>
  </r>
  <r>
    <s v="FS012_P90074"/>
    <x v="11"/>
    <s v="F1009"/>
    <n v="103"/>
    <n v="5.78"/>
    <n v="595.34"/>
  </r>
  <r>
    <s v="FS012_P90075"/>
    <x v="11"/>
    <s v="F1013"/>
    <n v="94"/>
    <n v="5.94"/>
    <n v="558.36"/>
  </r>
  <r>
    <s v="FS012_P90076"/>
    <x v="11"/>
    <s v="F1006"/>
    <n v="106"/>
    <n v="4.41"/>
    <n v="467.46000000000004"/>
  </r>
  <r>
    <s v="FS012_P90077"/>
    <x v="11"/>
    <s v="F1010"/>
    <n v="43"/>
    <n v="5.88"/>
    <n v="252.84"/>
  </r>
  <r>
    <s v="FS012_P90078"/>
    <x v="11"/>
    <s v="F1019"/>
    <n v="23"/>
    <n v="6.86"/>
    <n v="157.78"/>
  </r>
  <r>
    <s v="FS012_P90079"/>
    <x v="11"/>
    <s v="F1001"/>
    <n v="248"/>
    <n v="1.47"/>
    <n v="364.56"/>
  </r>
  <r>
    <s v="FS012_P90080"/>
    <x v="11"/>
    <s v="F1014"/>
    <n v="53"/>
    <n v="5.2"/>
    <n v="275.60000000000002"/>
  </r>
  <r>
    <s v="FS012_P90081"/>
    <x v="11"/>
    <s v="F1017"/>
    <n v="54"/>
    <n v="5.0999999999999996"/>
    <n v="275.39999999999998"/>
  </r>
  <r>
    <s v="FS012_P90082"/>
    <x v="11"/>
    <s v="F1004"/>
    <n v="62"/>
    <n v="3.06"/>
    <n v="189.72"/>
  </r>
  <r>
    <s v="FS012_P90083"/>
    <x v="11"/>
    <s v="F1007"/>
    <n v="95"/>
    <n v="4.59"/>
    <n v="436.05"/>
  </r>
  <r>
    <s v="FS012_P90084"/>
    <x v="11"/>
    <s v="F1012"/>
    <n v="63"/>
    <n v="7.5"/>
    <n v="472.5"/>
  </r>
  <r>
    <s v="FS012_P90085"/>
    <x v="11"/>
    <s v="F1018"/>
    <n v="51"/>
    <n v="5.34"/>
    <n v="272.33999999999997"/>
  </r>
  <r>
    <s v="FS012_P90086"/>
    <x v="11"/>
    <s v="F1001"/>
    <n v="95"/>
    <n v="1.44"/>
    <n v="136.79999999999998"/>
  </r>
  <r>
    <s v="FS012_P90087"/>
    <x v="11"/>
    <s v="F1011"/>
    <n v="126"/>
    <n v="6.5"/>
    <n v="819"/>
  </r>
  <r>
    <s v="FS012_P90088"/>
    <x v="11"/>
    <s v="F1012"/>
    <n v="106"/>
    <n v="7.8"/>
    <n v="826.8"/>
  </r>
  <r>
    <s v="FS012_P90089"/>
    <x v="11"/>
    <s v="F1001"/>
    <n v="216"/>
    <n v="1.46"/>
    <n v="315.36"/>
  </r>
  <r>
    <s v="FS012_P90090"/>
    <x v="11"/>
    <s v="F1008"/>
    <n v="62"/>
    <n v="6"/>
    <n v="372"/>
  </r>
  <r>
    <s v="FS012_P90091"/>
    <x v="11"/>
    <s v="F1012"/>
    <n v="97"/>
    <n v="7.73"/>
    <n v="749.81000000000006"/>
  </r>
  <r>
    <s v="FS012_P90092"/>
    <x v="11"/>
    <s v="F1023"/>
    <n v="21"/>
    <n v="6.18"/>
    <n v="129.78"/>
  </r>
  <r>
    <s v="FS012_P90093"/>
    <x v="11"/>
    <s v="F1007"/>
    <n v="82"/>
    <n v="4.37"/>
    <n v="358.34000000000003"/>
  </r>
  <r>
    <s v="FS012_P90094"/>
    <x v="11"/>
    <s v="F1012"/>
    <n v="76"/>
    <n v="7.13"/>
    <n v="541.88"/>
  </r>
  <r>
    <s v="FS012_P90095"/>
    <x v="11"/>
    <s v="F1015"/>
    <n v="270"/>
    <n v="3.94"/>
    <n v="1063.8"/>
  </r>
  <r>
    <s v="FS012_P90096"/>
    <x v="11"/>
    <s v="F1010"/>
    <n v="92"/>
    <n v="5.82"/>
    <n v="535.44000000000005"/>
  </r>
  <r>
    <s v="FS012_P90097"/>
    <x v="11"/>
    <s v="F1017"/>
    <n v="213"/>
    <n v="5.05"/>
    <n v="1075.6499999999999"/>
  </r>
  <r>
    <s v="FS012_P90098"/>
    <x v="11"/>
    <s v="F1006"/>
    <n v="188"/>
    <n v="4.7300000000000004"/>
    <n v="889.24000000000012"/>
  </r>
  <r>
    <s v="FS012_P90099"/>
    <x v="11"/>
    <s v="F1010"/>
    <n v="177"/>
    <n v="6.18"/>
    <n v="1093.8599999999999"/>
  </r>
  <r>
    <s v="FS012_P90100"/>
    <x v="11"/>
    <s v="F1012"/>
    <n v="297"/>
    <n v="7.73"/>
    <n v="2295.81"/>
  </r>
  <r>
    <s v="FS012_P90101"/>
    <x v="11"/>
    <s v="F1013"/>
    <n v="245"/>
    <n v="5.94"/>
    <n v="1455.3000000000002"/>
  </r>
  <r>
    <s v="FS012_P90102"/>
    <x v="11"/>
    <s v="F1014"/>
    <n v="151"/>
    <n v="5.0999999999999996"/>
    <n v="770.09999999999991"/>
  </r>
  <r>
    <s v="FS012_P90103"/>
    <x v="11"/>
    <s v="F1016"/>
    <n v="246"/>
    <n v="3.15"/>
    <n v="774.9"/>
  </r>
  <r>
    <s v="FS012_P90104"/>
    <x v="11"/>
    <s v="F1018"/>
    <n v="179"/>
    <n v="5.78"/>
    <n v="1034.6200000000001"/>
  </r>
  <r>
    <s v="FS012_P90105"/>
    <x v="11"/>
    <s v="F1008"/>
    <n v="169"/>
    <n v="6.06"/>
    <n v="1024.1399999999999"/>
  </r>
  <r>
    <s v="FS012_P90106"/>
    <x v="11"/>
    <s v="F1009"/>
    <n v="65"/>
    <n v="5.72"/>
    <n v="371.8"/>
  </r>
  <r>
    <s v="FS012_P90107"/>
    <x v="11"/>
    <s v="F1015"/>
    <n v="107"/>
    <n v="3.83"/>
    <n v="409.81"/>
  </r>
  <r>
    <s v="FS012_P90108"/>
    <x v="11"/>
    <s v="F1007"/>
    <n v="114"/>
    <n v="4.7300000000000004"/>
    <n v="539.22"/>
  </r>
  <r>
    <s v="FS012_P90109"/>
    <x v="11"/>
    <s v="F1010"/>
    <n v="83"/>
    <n v="5.82"/>
    <n v="483.06"/>
  </r>
  <r>
    <s v="FS012_P90110"/>
    <x v="11"/>
    <s v="F1011"/>
    <n v="43"/>
    <n v="6.44"/>
    <n v="276.92"/>
  </r>
  <r>
    <s v="FS012_P90111"/>
    <x v="11"/>
    <s v="F1014"/>
    <n v="62"/>
    <n v="5.2"/>
    <n v="322.40000000000003"/>
  </r>
  <r>
    <s v="FS012_P90112"/>
    <x v="11"/>
    <s v="F1015"/>
    <n v="73"/>
    <n v="3.86"/>
    <n v="281.77999999999997"/>
  </r>
  <r>
    <s v="FS012_P90113"/>
    <x v="11"/>
    <s v="F1017"/>
    <n v="208"/>
    <n v="4.95"/>
    <n v="1029.6000000000001"/>
  </r>
  <r>
    <s v="FS012_P90114"/>
    <x v="11"/>
    <s v="F1021"/>
    <n v="106"/>
    <n v="5.88"/>
    <n v="623.28"/>
  </r>
  <r>
    <s v="FS012_P90115"/>
    <x v="11"/>
    <s v="F1005"/>
    <n v="128"/>
    <n v="3.06"/>
    <n v="391.68"/>
  </r>
  <r>
    <s v="FS012_P90116"/>
    <x v="11"/>
    <s v="F1009"/>
    <n v="127"/>
    <n v="5.5"/>
    <n v="698.5"/>
  </r>
  <r>
    <s v="FS012_P90117"/>
    <x v="11"/>
    <s v="F1015"/>
    <n v="103"/>
    <n v="3.56"/>
    <n v="366.68"/>
  </r>
  <r>
    <s v="FS012_P90118"/>
    <x v="11"/>
    <s v="F1016"/>
    <n v="275"/>
    <n v="2.97"/>
    <n v="816.75"/>
  </r>
  <r>
    <s v="FS012_P90119"/>
    <x v="11"/>
    <s v="F1020"/>
    <n v="188"/>
    <n v="5.76"/>
    <n v="1082.8799999999999"/>
  </r>
  <r>
    <s v="FS012_P90120"/>
    <x v="11"/>
    <s v="F1002"/>
    <n v="22"/>
    <n v="2.36"/>
    <n v="51.919999999999995"/>
  </r>
  <r>
    <s v="FS012_P90121"/>
    <x v="11"/>
    <s v="F1006"/>
    <n v="21"/>
    <n v="4.6399999999999997"/>
    <n v="97.44"/>
  </r>
  <r>
    <s v="FS012_P90122"/>
    <x v="11"/>
    <s v="F1002"/>
    <n v="97"/>
    <n v="2.14"/>
    <n v="207.58"/>
  </r>
  <r>
    <s v="FS012_P90123"/>
    <x v="11"/>
    <s v="F1009"/>
    <n v="104"/>
    <n v="5.78"/>
    <n v="601.12"/>
  </r>
  <r>
    <s v="FS012_P90124"/>
    <x v="11"/>
    <s v="F1010"/>
    <n v="116"/>
    <n v="5.7"/>
    <n v="661.2"/>
  </r>
  <r>
    <s v="FS012_P90125"/>
    <x v="11"/>
    <s v="F1011"/>
    <n v="53"/>
    <n v="6.5"/>
    <n v="344.5"/>
  </r>
  <r>
    <s v="FS012_P90126"/>
    <x v="11"/>
    <s v="F1016"/>
    <n v="41"/>
    <n v="3.03"/>
    <n v="124.22999999999999"/>
  </r>
  <r>
    <s v="FS012_P90127"/>
    <x v="11"/>
    <s v="F1022"/>
    <n v="84"/>
    <n v="3.15"/>
    <n v="264.59999999999997"/>
  </r>
  <r>
    <s v="FS012_P90128"/>
    <x v="11"/>
    <s v="F1006"/>
    <n v="140"/>
    <n v="4.59"/>
    <n v="642.6"/>
  </r>
  <r>
    <s v="FS012_P90129"/>
    <x v="11"/>
    <s v="F1016"/>
    <n v="42"/>
    <n v="3.09"/>
    <n v="129.78"/>
  </r>
  <r>
    <s v="FS012_P90130"/>
    <x v="11"/>
    <s v="F1023"/>
    <n v="54"/>
    <n v="6.31"/>
    <n v="340.73999999999995"/>
  </r>
  <r>
    <s v="FS012_P90131"/>
    <x v="11"/>
    <s v="F1017"/>
    <n v="118"/>
    <n v="5.2"/>
    <n v="613.6"/>
  </r>
  <r>
    <s v="FS012_P90132"/>
    <x v="11"/>
    <s v="F1023"/>
    <n v="65"/>
    <n v="6.31"/>
    <n v="410.15"/>
  </r>
  <r>
    <s v="FS012_P90133"/>
    <x v="11"/>
    <s v="F1004"/>
    <n v="71"/>
    <n v="3.09"/>
    <n v="219.39"/>
  </r>
  <r>
    <s v="FS012_P90134"/>
    <x v="11"/>
    <s v="F1022"/>
    <n v="117"/>
    <n v="2.85"/>
    <n v="333.45"/>
  </r>
  <r>
    <s v="FS012_P90135"/>
    <x v="11"/>
    <s v="F1022"/>
    <n v="108"/>
    <n v="2.94"/>
    <n v="317.52"/>
  </r>
  <r>
    <s v="FS012_P90136"/>
    <x v="11"/>
    <s v="F1013"/>
    <n v="85"/>
    <n v="6.12"/>
    <n v="520.20000000000005"/>
  </r>
  <r>
    <s v="FS012_P90137"/>
    <x v="11"/>
    <s v="F1001"/>
    <n v="112"/>
    <n v="1.52"/>
    <n v="170.24"/>
  </r>
  <r>
    <s v="FS012_P90138"/>
    <x v="11"/>
    <s v="F1005"/>
    <n v="53"/>
    <n v="2.97"/>
    <n v="157.41"/>
  </r>
  <r>
    <s v="FS012_P90139"/>
    <x v="11"/>
    <s v="F1023"/>
    <n v="63"/>
    <n v="6.37"/>
    <n v="401.31"/>
  </r>
  <r>
    <s v="FS012_P90140"/>
    <x v="11"/>
    <s v="F1004"/>
    <n v="63"/>
    <n v="3.12"/>
    <n v="196.56"/>
  </r>
  <r>
    <s v="FS012_P90141"/>
    <x v="11"/>
    <s v="F1013"/>
    <n v="65"/>
    <n v="5.7"/>
    <n v="370.5"/>
  </r>
  <r>
    <s v="FS012_P90142"/>
    <x v="11"/>
    <s v="F1001"/>
    <n v="21"/>
    <n v="1.58"/>
    <n v="33.18"/>
  </r>
  <r>
    <s v="FS012_P90143"/>
    <x v="11"/>
    <s v="F1001"/>
    <n v="94"/>
    <n v="1.5"/>
    <n v="141"/>
  </r>
  <r>
    <s v="FS012_P90144"/>
    <x v="11"/>
    <s v="F1020"/>
    <n v="80"/>
    <n v="5.76"/>
    <n v="460.79999999999995"/>
  </r>
  <r>
    <s v="FS012_P90145"/>
    <x v="11"/>
    <s v="F1022"/>
    <n v="75"/>
    <n v="2.91"/>
    <n v="218.25"/>
  </r>
  <r>
    <s v="FS012_P90146"/>
    <x v="11"/>
    <s v="F1015"/>
    <n v="94"/>
    <n v="3.75"/>
    <n v="352.5"/>
  </r>
  <r>
    <s v="FS012_P90147"/>
    <x v="11"/>
    <s v="F1022"/>
    <n v="116"/>
    <n v="2.88"/>
    <n v="334.08"/>
  </r>
  <r>
    <s v="FS012_P90148"/>
    <x v="11"/>
    <s v="F1001"/>
    <n v="53"/>
    <n v="1.56"/>
    <n v="82.68"/>
  </r>
  <r>
    <s v="FS012_P90149"/>
    <x v="11"/>
    <s v="F1003"/>
    <n v="85"/>
    <n v="2.48"/>
    <n v="210.8"/>
  </r>
  <r>
    <s v="FS012_P90150"/>
    <x v="11"/>
    <s v="F1004"/>
    <n v="238"/>
    <n v="2.91"/>
    <n v="692.58"/>
  </r>
  <r>
    <s v="FS012_P90151"/>
    <x v="11"/>
    <s v="F1013"/>
    <n v="83"/>
    <n v="6.18"/>
    <n v="512.93999999999994"/>
  </r>
  <r>
    <s v="FS012_P90152"/>
    <x v="11"/>
    <s v="F1020"/>
    <n v="106"/>
    <n v="6.3"/>
    <n v="667.8"/>
  </r>
  <r>
    <s v="FS012_P90153"/>
    <x v="11"/>
    <s v="F1021"/>
    <n v="74"/>
    <n v="6.3"/>
    <n v="466.2"/>
  </r>
  <r>
    <s v="FS012_P90154"/>
    <x v="11"/>
    <s v="F1020"/>
    <n v="23"/>
    <n v="6.06"/>
    <n v="139.38"/>
  </r>
  <r>
    <s v="FS012_P90155"/>
    <x v="11"/>
    <s v="F1012"/>
    <n v="84"/>
    <n v="7.28"/>
    <n v="611.52"/>
  </r>
  <r>
    <s v="FS012_P90156"/>
    <x v="11"/>
    <s v="F1002"/>
    <n v="54"/>
    <n v="2.3199999999999998"/>
    <n v="125.27999999999999"/>
  </r>
  <r>
    <s v="FS012_P90157"/>
    <x v="11"/>
    <s v="F1019"/>
    <n v="83"/>
    <n v="6.93"/>
    <n v="575.18999999999994"/>
  </r>
  <r>
    <s v="FS012_P90158"/>
    <x v="11"/>
    <s v="F1020"/>
    <n v="131"/>
    <n v="6"/>
    <n v="786"/>
  </r>
  <r>
    <s v="FS012_P90159"/>
    <x v="11"/>
    <s v="F1002"/>
    <n v="82"/>
    <n v="2.34"/>
    <n v="191.88"/>
  </r>
  <r>
    <s v="FS012_P90160"/>
    <x v="11"/>
    <s v="F1005"/>
    <n v="95"/>
    <n v="2.91"/>
    <n v="276.45"/>
  </r>
  <r>
    <s v="FS012_P90161"/>
    <x v="11"/>
    <s v="F1011"/>
    <n v="52"/>
    <n v="6.18"/>
    <n v="321.36"/>
  </r>
  <r>
    <s v="FS012_P90162"/>
    <x v="11"/>
    <s v="F1014"/>
    <n v="165"/>
    <n v="5.15"/>
    <n v="849.75000000000011"/>
  </r>
  <r>
    <s v="FS012_P90163"/>
    <x v="11"/>
    <s v="F1018"/>
    <n v="94"/>
    <n v="5.5"/>
    <n v="517"/>
  </r>
  <r>
    <s v="FS012_P90164"/>
    <x v="11"/>
    <s v="F1001"/>
    <n v="94"/>
    <n v="1.44"/>
    <n v="135.35999999999999"/>
  </r>
  <r>
    <s v="FS012_P90165"/>
    <x v="11"/>
    <s v="F1013"/>
    <n v="54"/>
    <n v="5.82"/>
    <n v="314.28000000000003"/>
  </r>
  <r>
    <s v="FS012_P90166"/>
    <x v="11"/>
    <s v="F1017"/>
    <n v="105"/>
    <n v="5.0999999999999996"/>
    <n v="535.5"/>
  </r>
  <r>
    <s v="FS012_P90167"/>
    <x v="11"/>
    <s v="F1020"/>
    <n v="105"/>
    <n v="6.18"/>
    <n v="648.9"/>
  </r>
  <r>
    <s v="FS012_P90168"/>
    <x v="11"/>
    <s v="F1006"/>
    <n v="137"/>
    <n v="4.6399999999999997"/>
    <n v="635.67999999999995"/>
  </r>
  <r>
    <s v="FS012_P90169"/>
    <x v="11"/>
    <s v="F1010"/>
    <n v="51"/>
    <n v="5.7"/>
    <n v="290.7"/>
  </r>
  <r>
    <s v="FS012_P90170"/>
    <x v="11"/>
    <s v="F1015"/>
    <n v="203"/>
    <n v="3.94"/>
    <n v="799.81999999999994"/>
  </r>
  <r>
    <s v="FS012_P90171"/>
    <x v="11"/>
    <s v="F1013"/>
    <n v="52"/>
    <n v="5.94"/>
    <n v="308.88"/>
  </r>
  <r>
    <s v="FS012_P90172"/>
    <x v="11"/>
    <s v="F1003"/>
    <n v="128"/>
    <n v="2.4300000000000002"/>
    <n v="311.04000000000002"/>
  </r>
  <r>
    <s v="FS012_P90173"/>
    <x v="11"/>
    <s v="F1006"/>
    <n v="62"/>
    <n v="4.68"/>
    <n v="290.15999999999997"/>
  </r>
  <r>
    <s v="FS012_P90174"/>
    <x v="11"/>
    <s v="F1007"/>
    <n v="114"/>
    <n v="4.32"/>
    <n v="492.48"/>
  </r>
  <r>
    <s v="FS012_P90175"/>
    <x v="11"/>
    <s v="F1008"/>
    <n v="86"/>
    <n v="6.06"/>
    <n v="521.16"/>
  </r>
  <r>
    <s v="FS012_P90176"/>
    <x v="11"/>
    <s v="F1011"/>
    <n v="116"/>
    <n v="6.37"/>
    <n v="738.92"/>
  </r>
  <r>
    <s v="FS012_P90177"/>
    <x v="11"/>
    <s v="F1018"/>
    <n v="53"/>
    <n v="5.78"/>
    <n v="306.34000000000003"/>
  </r>
  <r>
    <s v="FS012_P90178"/>
    <x v="11"/>
    <s v="F1002"/>
    <n v="54"/>
    <n v="2.16"/>
    <n v="116.64000000000001"/>
  </r>
  <r>
    <s v="FS012_P90179"/>
    <x v="11"/>
    <s v="F1010"/>
    <n v="54"/>
    <n v="5.76"/>
    <n v="311.03999999999996"/>
  </r>
  <r>
    <s v="FS012_P90180"/>
    <x v="11"/>
    <s v="F1014"/>
    <n v="21"/>
    <n v="4.9000000000000004"/>
    <n v="102.9"/>
  </r>
  <r>
    <s v="FS012_P90181"/>
    <x v="11"/>
    <s v="F1022"/>
    <n v="53"/>
    <n v="3.09"/>
    <n v="163.76999999999998"/>
  </r>
  <r>
    <s v="FS012_P90182"/>
    <x v="11"/>
    <s v="F1004"/>
    <n v="84"/>
    <n v="2.91"/>
    <n v="244.44"/>
  </r>
  <r>
    <s v="FS012_P90183"/>
    <x v="11"/>
    <s v="F1012"/>
    <n v="72"/>
    <n v="7.88"/>
    <n v="567.36"/>
  </r>
  <r>
    <s v="FS012_P90184"/>
    <x v="11"/>
    <s v="F1002"/>
    <n v="42"/>
    <n v="2.14"/>
    <n v="89.88000000000001"/>
  </r>
  <r>
    <s v="FS012_P90185"/>
    <x v="11"/>
    <s v="F1008"/>
    <n v="74"/>
    <n v="5.82"/>
    <n v="430.68"/>
  </r>
  <r>
    <s v="FS012_P90186"/>
    <x v="11"/>
    <s v="F1004"/>
    <n v="146"/>
    <n v="3.15"/>
    <n v="459.9"/>
  </r>
  <r>
    <s v="FS012_P90187"/>
    <x v="11"/>
    <s v="F1006"/>
    <n v="21"/>
    <n v="4.7300000000000004"/>
    <n v="99.330000000000013"/>
  </r>
  <r>
    <s v="FS012_P90188"/>
    <x v="11"/>
    <s v="F1011"/>
    <n v="76"/>
    <n v="6.44"/>
    <n v="489.44000000000005"/>
  </r>
  <r>
    <s v="FS012_P90189"/>
    <x v="11"/>
    <s v="F1020"/>
    <n v="34"/>
    <n v="6.06"/>
    <n v="206.04"/>
  </r>
  <r>
    <s v="FS012_P90190"/>
    <x v="11"/>
    <s v="F1021"/>
    <n v="76"/>
    <n v="6"/>
    <n v="456"/>
  </r>
  <r>
    <s v="FS012_P90191"/>
    <x v="11"/>
    <s v="F1005"/>
    <n v="86"/>
    <n v="2.85"/>
    <n v="245.1"/>
  </r>
  <r>
    <s v="FS012_P90192"/>
    <x v="11"/>
    <s v="F1010"/>
    <n v="82"/>
    <n v="5.7"/>
    <n v="467.40000000000003"/>
  </r>
  <r>
    <s v="FS012_P90193"/>
    <x v="11"/>
    <s v="F1003"/>
    <n v="62"/>
    <n v="2.4500000000000002"/>
    <n v="151.9"/>
  </r>
  <r>
    <s v="FS012_P90194"/>
    <x v="11"/>
    <s v="F1005"/>
    <n v="41"/>
    <n v="2.91"/>
    <n v="119.31"/>
  </r>
  <r>
    <s v="FS012_P90195"/>
    <x v="11"/>
    <s v="F1014"/>
    <n v="54"/>
    <n v="4.75"/>
    <n v="256.5"/>
  </r>
  <r>
    <m/>
    <x v="12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93">
  <r>
    <s v="FS001_P90001"/>
    <n v="379.44"/>
    <x v="0"/>
    <d v="2022-01-01T00:00:00"/>
    <s v="FS001_04"/>
    <s v="YE8519"/>
    <s v="WR3978118J76"/>
    <s v="Boston"/>
    <s v="CD1004"/>
  </r>
  <r>
    <s v="FS001_P90002"/>
    <n v="763.56"/>
    <x v="0"/>
    <d v="2022-01-04T00:00:00"/>
    <s v="FS001_06"/>
    <s v="YE8519"/>
    <s v="WR3978118J76"/>
    <s v="Boston"/>
    <s v="CD1006"/>
  </r>
  <r>
    <s v="FS001_P90003"/>
    <n v="518.70000000000005"/>
    <x v="0"/>
    <d v="2022-01-04T00:00:00"/>
    <s v="FS001_02"/>
    <s v="YE9482"/>
    <s v="WR3978118J76"/>
    <s v="Boston"/>
    <s v="CD1002"/>
  </r>
  <r>
    <s v="FS001_P90004"/>
    <n v="588.24"/>
    <x v="0"/>
    <d v="2022-01-07T00:00:00"/>
    <s v="FS001_06"/>
    <s v="YE9482"/>
    <s v="WR3978118J76"/>
    <s v="Boston"/>
    <s v="CD1006"/>
  </r>
  <r>
    <s v="FS001_P90005"/>
    <n v="96.72"/>
    <x v="0"/>
    <d v="2022-01-08T00:00:00"/>
    <s v="FS001_06"/>
    <s v="YE9482"/>
    <s v="WR3978118J76"/>
    <s v="Boston"/>
    <s v="CD1006"/>
  </r>
  <r>
    <s v="FS001_P90006"/>
    <n v="555.66"/>
    <x v="0"/>
    <d v="2022-01-08T00:00:00"/>
    <s v="FS001_06"/>
    <s v="YE9482"/>
    <s v="WR3978118J76"/>
    <s v="Boston"/>
    <s v="CD1006"/>
  </r>
  <r>
    <s v="FS001_P90007"/>
    <n v="858.33"/>
    <x v="0"/>
    <d v="2022-01-08T00:00:00"/>
    <s v="FS001_04"/>
    <s v="YE3477"/>
    <s v="WR3978118J76"/>
    <s v="Boston"/>
    <s v="CD1004"/>
  </r>
  <r>
    <s v="FS001_P90008"/>
    <n v="480"/>
    <x v="0"/>
    <d v="2022-01-08T00:00:00"/>
    <s v="FS001_01"/>
    <s v="YE2154"/>
    <s v="WR3978118J76"/>
    <s v="Boston"/>
    <s v="CD1001"/>
  </r>
  <r>
    <s v="FS001_P90009"/>
    <n v="441.97999999999996"/>
    <x v="0"/>
    <d v="2022-01-08T00:00:00"/>
    <s v="FS001_03"/>
    <s v="YE3477"/>
    <s v="WR3978118J76"/>
    <s v="Boston"/>
    <s v="CD1003"/>
  </r>
  <r>
    <s v="FS001_P90010"/>
    <n v="319.13"/>
    <x v="0"/>
    <d v="2022-01-08T00:00:00"/>
    <s v="FS001_03"/>
    <s v="YE3477"/>
    <s v="WR3978118J76"/>
    <s v="Boston"/>
    <s v="CD1003"/>
  </r>
  <r>
    <s v="FS001_P90011"/>
    <n v="661.44"/>
    <x v="0"/>
    <d v="2022-01-08T00:00:00"/>
    <s v="FS001_03"/>
    <s v="YE3477"/>
    <s v="WR3978118J76"/>
    <s v="Boston"/>
    <s v="CD1003"/>
  </r>
  <r>
    <s v="FS001_P90012"/>
    <n v="297"/>
    <x v="0"/>
    <d v="2022-01-10T00:00:00"/>
    <s v="FS001_07"/>
    <s v="YE6168"/>
    <s v="WR3978118J76"/>
    <s v="Boston"/>
    <s v="CD1007"/>
  </r>
  <r>
    <s v="FS001_P90013"/>
    <n v="159.18"/>
    <x v="0"/>
    <d v="2022-01-11T00:00:00"/>
    <s v="FS001_07"/>
    <s v="YE6168"/>
    <s v="WR3978118J76"/>
    <s v="Boston"/>
    <s v="CD1007"/>
  </r>
  <r>
    <s v="FS001_P90014"/>
    <n v="600.27"/>
    <x v="0"/>
    <d v="2022-01-12T00:00:00"/>
    <s v="FS001_03"/>
    <s v="YE6168"/>
    <s v="WR3978118J76"/>
    <s v="Boston"/>
    <s v="CD1003"/>
  </r>
  <r>
    <s v="FS001_P90015"/>
    <n v="361.08"/>
    <x v="0"/>
    <d v="2022-01-12T00:00:00"/>
    <s v="FS001_03"/>
    <s v="YE6168"/>
    <s v="WR3978118J76"/>
    <s v="Boston"/>
    <s v="CD1003"/>
  </r>
  <r>
    <s v="FS001_P90016"/>
    <n v="186"/>
    <x v="0"/>
    <d v="2022-01-13T00:00:00"/>
    <s v="FS001_02"/>
    <s v="YE9482"/>
    <s v="WR3978118J76"/>
    <s v="Boston"/>
    <s v="CD1002"/>
  </r>
  <r>
    <s v="FS001_P90017"/>
    <n v="650.88"/>
    <x v="0"/>
    <d v="2022-01-13T00:00:00"/>
    <s v="FS001_03"/>
    <s v="YE8519"/>
    <s v="WR3978118J76"/>
    <s v="Boston"/>
    <s v="CD1003"/>
  </r>
  <r>
    <s v="FS001_P90018"/>
    <n v="284.82"/>
    <x v="0"/>
    <d v="2022-01-13T00:00:00"/>
    <s v="FS001_06"/>
    <s v="YE2154"/>
    <s v="WR3978118J76"/>
    <s v="Boston"/>
    <s v="CD1006"/>
  </r>
  <r>
    <s v="FS001_P90019"/>
    <n v="827.19"/>
    <x v="0"/>
    <d v="2022-01-13T00:00:00"/>
    <s v="FS001_06"/>
    <s v="YE2154"/>
    <s v="WR3978118J76"/>
    <s v="Boston"/>
    <s v="CD1006"/>
  </r>
  <r>
    <s v="FS001_P90020"/>
    <n v="126.42"/>
    <x v="0"/>
    <d v="2022-01-14T00:00:00"/>
    <s v="FS001_07"/>
    <s v="YE3477"/>
    <s v="WR3978118J76"/>
    <s v="Boston"/>
    <s v="CD1007"/>
  </r>
  <r>
    <s v="FS001_P90021"/>
    <n v="379.2"/>
    <x v="0"/>
    <d v="2022-01-15T00:00:00"/>
    <s v="FS001_07"/>
    <s v="YE9482"/>
    <s v="WR3978118J76"/>
    <s v="Boston"/>
    <s v="CD1007"/>
  </r>
  <r>
    <s v="FS001_P90022"/>
    <n v="674.95999999999992"/>
    <x v="0"/>
    <d v="2022-01-15T00:00:00"/>
    <s v="FS001_07"/>
    <s v="YE3477"/>
    <s v="WR3978118J76"/>
    <s v="Boston"/>
    <s v="CD1007"/>
  </r>
  <r>
    <s v="FS001_P90023"/>
    <n v="265.05"/>
    <x v="0"/>
    <d v="2022-01-15T00:00:00"/>
    <s v="FS001_07"/>
    <s v="YE3477"/>
    <s v="WR3978118J76"/>
    <s v="Boston"/>
    <s v="CD1007"/>
  </r>
  <r>
    <s v="FS001_P90024"/>
    <n v="207.9"/>
    <x v="0"/>
    <d v="2022-01-15T00:00:00"/>
    <s v="FS001_07"/>
    <s v="YE3477"/>
    <s v="WR3978118J76"/>
    <s v="Boston"/>
    <s v="CD1007"/>
  </r>
  <r>
    <s v="FS001_P90025"/>
    <n v="241.07999999999998"/>
    <x v="0"/>
    <d v="2022-01-16T00:00:00"/>
    <s v="FS001_05"/>
    <s v="YE9482"/>
    <s v="WR3978118J76"/>
    <s v="Boston"/>
    <s v="CD1005"/>
  </r>
  <r>
    <s v="FS001_P90026"/>
    <n v="536.64"/>
    <x v="0"/>
    <d v="2022-01-16T00:00:00"/>
    <s v="FS001_01"/>
    <s v="YE8519"/>
    <s v="WR3978118J76"/>
    <s v="Boston"/>
    <s v="CD1001"/>
  </r>
  <r>
    <s v="FS001_P90027"/>
    <n v="1159.2"/>
    <x v="0"/>
    <d v="2022-01-16T00:00:00"/>
    <s v="FS001_06"/>
    <s v="YE8519"/>
    <s v="WR3978118J76"/>
    <s v="Boston"/>
    <s v="CD1006"/>
  </r>
  <r>
    <s v="FS001_P90028"/>
    <n v="77.48"/>
    <x v="0"/>
    <d v="2022-01-17T00:00:00"/>
    <s v="FS001_06"/>
    <s v="YE8519"/>
    <s v="WR3978118J76"/>
    <s v="Boston"/>
    <s v="CD1006"/>
  </r>
  <r>
    <s v="FS001_P90029"/>
    <n v="524.79"/>
    <x v="0"/>
    <d v="2022-01-17T00:00:00"/>
    <s v="FS001_02"/>
    <s v="YE8519"/>
    <s v="WR3978118J76"/>
    <s v="Boston"/>
    <s v="CD1002"/>
  </r>
  <r>
    <s v="FS001_P90030"/>
    <n v="385.56"/>
    <x v="0"/>
    <d v="2022-01-17T00:00:00"/>
    <s v="FS001_05"/>
    <s v="YE9482"/>
    <s v="WR3978118J76"/>
    <s v="Boston"/>
    <s v="CD1005"/>
  </r>
  <r>
    <s v="FS001_P90031"/>
    <n v="516.6"/>
    <x v="0"/>
    <d v="2022-01-17T00:00:00"/>
    <s v="FS001_05"/>
    <s v="YE9482"/>
    <s v="WR3978118J76"/>
    <s v="Boston"/>
    <s v="CD1005"/>
  </r>
  <r>
    <s v="FS001_P90032"/>
    <n v="834.39"/>
    <x v="0"/>
    <d v="2022-01-17T00:00:00"/>
    <s v="FS001_05"/>
    <s v="YE9482"/>
    <s v="WR3978118J76"/>
    <s v="Boston"/>
    <s v="CD1005"/>
  </r>
  <r>
    <s v="FS001_P90033"/>
    <n v="613.80000000000007"/>
    <x v="0"/>
    <d v="2022-01-17T00:00:00"/>
    <s v="FS001_07"/>
    <s v="YE8519"/>
    <s v="WR3978118J76"/>
    <s v="Boston"/>
    <s v="CD1007"/>
  </r>
  <r>
    <s v="FS001_P90034"/>
    <n v="253.38"/>
    <x v="0"/>
    <d v="2022-01-17T00:00:00"/>
    <s v="FS001_03"/>
    <s v="YE9482"/>
    <s v="WR3978118J76"/>
    <s v="Boston"/>
    <s v="CD1003"/>
  </r>
  <r>
    <s v="FS001_P90035"/>
    <n v="243.54000000000002"/>
    <x v="0"/>
    <d v="2022-01-20T00:00:00"/>
    <s v="FS001_01"/>
    <s v="YE8519"/>
    <s v="WR3978118J76"/>
    <s v="Boston"/>
    <s v="CD1001"/>
  </r>
  <r>
    <s v="FS001_P90036"/>
    <n v="340.2"/>
    <x v="0"/>
    <d v="2022-01-20T00:00:00"/>
    <s v="FS001_04"/>
    <s v="YE2154"/>
    <s v="WR3978118J76"/>
    <s v="Boston"/>
    <s v="CD1004"/>
  </r>
  <r>
    <s v="FS001_P90037"/>
    <n v="264.60000000000002"/>
    <x v="0"/>
    <d v="2022-01-20T00:00:00"/>
    <s v="FS001_01"/>
    <s v="YE3477"/>
    <s v="WR3978118J76"/>
    <s v="Boston"/>
    <s v="CD1001"/>
  </r>
  <r>
    <s v="FS001_P90038"/>
    <n v="155"/>
    <x v="0"/>
    <d v="2022-01-20T00:00:00"/>
    <s v="FS001_01"/>
    <s v="YE3477"/>
    <s v="WR3978118J76"/>
    <s v="Boston"/>
    <s v="CD1001"/>
  </r>
  <r>
    <s v="FS001_P90039"/>
    <n v="594.66000000000008"/>
    <x v="0"/>
    <d v="2022-01-22T00:00:00"/>
    <s v="FS001_01"/>
    <s v="YE3477"/>
    <s v="WR3978118J76"/>
    <s v="Boston"/>
    <s v="CD1001"/>
  </r>
  <r>
    <s v="FS001_P90040"/>
    <n v="705.12"/>
    <x v="0"/>
    <d v="2022-01-22T00:00:00"/>
    <s v="FS001_01"/>
    <s v="YE3477"/>
    <s v="WR3978118J76"/>
    <s v="Boston"/>
    <s v="CD1001"/>
  </r>
  <r>
    <s v="FS001_P90041"/>
    <n v="648.85"/>
    <x v="0"/>
    <d v="2022-01-22T00:00:00"/>
    <s v="FS001_06"/>
    <s v="YE6168"/>
    <s v="WR3978118J76"/>
    <s v="Boston"/>
    <s v="CD1006"/>
  </r>
  <r>
    <s v="FS001_P90042"/>
    <n v="417.09999999999997"/>
    <x v="0"/>
    <d v="2022-01-23T00:00:00"/>
    <s v="FS001_02"/>
    <s v="YE3477"/>
    <s v="WR3978118J76"/>
    <s v="Boston"/>
    <s v="CD1002"/>
  </r>
  <r>
    <s v="FS001_P90043"/>
    <n v="304.2"/>
    <x v="0"/>
    <d v="2022-01-24T00:00:00"/>
    <s v="FS001_06"/>
    <s v="YE2154"/>
    <s v="WR3978118J76"/>
    <s v="Boston"/>
    <s v="CD1006"/>
  </r>
  <r>
    <s v="FS001_P90044"/>
    <n v="127.71000000000001"/>
    <x v="0"/>
    <d v="2022-01-25T00:00:00"/>
    <s v="FS001_01"/>
    <s v="YE9482"/>
    <s v="WR3978118J76"/>
    <s v="Boston"/>
    <s v="CD1001"/>
  </r>
  <r>
    <s v="FS001_P90045"/>
    <n v="277.19"/>
    <x v="0"/>
    <d v="2022-01-25T00:00:00"/>
    <s v="FS001_02"/>
    <s v="YE8519"/>
    <s v="WR3978118J76"/>
    <s v="Boston"/>
    <s v="CD1002"/>
  </r>
  <r>
    <s v="FS001_P90046"/>
    <n v="456"/>
    <x v="0"/>
    <d v="2022-01-25T00:00:00"/>
    <s v="FS001_05"/>
    <s v="YE2154"/>
    <s v="WR3978118J76"/>
    <s v="Boston"/>
    <s v="CD1005"/>
  </r>
  <r>
    <s v="FS001_P90047"/>
    <n v="202.35"/>
    <x v="0"/>
    <d v="2022-01-26T00:00:00"/>
    <s v="FS001_05"/>
    <s v="YE8519"/>
    <s v="WR3978118J76"/>
    <s v="Boston"/>
    <s v="CD1005"/>
  </r>
  <r>
    <s v="FS001_P90048"/>
    <n v="699.84"/>
    <x v="0"/>
    <d v="2022-01-26T00:00:00"/>
    <s v="FS001_05"/>
    <s v="YE8519"/>
    <s v="WR3978118J76"/>
    <s v="Boston"/>
    <s v="CD1005"/>
  </r>
  <r>
    <s v="FS001_P90049"/>
    <n v="145.92000000000002"/>
    <x v="0"/>
    <d v="2022-01-27T00:00:00"/>
    <s v="FS001_05"/>
    <s v="YE8519"/>
    <s v="WR3978118J76"/>
    <s v="Boston"/>
    <s v="CD1005"/>
  </r>
  <r>
    <s v="FS001_P90050"/>
    <n v="334.01"/>
    <x v="0"/>
    <d v="2022-01-27T00:00:00"/>
    <s v="FS001_01"/>
    <s v="YE9482"/>
    <s v="WR3978118J76"/>
    <s v="Boston"/>
    <s v="CD1001"/>
  </r>
  <r>
    <s v="FS001_P90051"/>
    <n v="563.54999999999995"/>
    <x v="0"/>
    <d v="2022-01-27T00:00:00"/>
    <s v="FS001_06"/>
    <s v="YE3477"/>
    <s v="WR3978118J76"/>
    <s v="Boston"/>
    <s v="CD1006"/>
  </r>
  <r>
    <s v="FS001_P90052"/>
    <n v="217.15"/>
    <x v="0"/>
    <d v="2022-01-27T00:00:00"/>
    <s v="FS001_05"/>
    <s v="YE2154"/>
    <s v="WR3978118J76"/>
    <s v="Boston"/>
    <s v="CD1005"/>
  </r>
  <r>
    <s v="FS001_P90053"/>
    <n v="324.45"/>
    <x v="0"/>
    <d v="2022-01-27T00:00:00"/>
    <s v="FS001_02"/>
    <s v="YE9482"/>
    <s v="WR3978118J76"/>
    <s v="Boston"/>
    <s v="CD1002"/>
  </r>
  <r>
    <s v="FS001_P90054"/>
    <n v="314.58"/>
    <x v="0"/>
    <d v="2022-01-28T00:00:00"/>
    <s v="FS001_02"/>
    <s v="YE9482"/>
    <s v="WR3978118J76"/>
    <s v="Boston"/>
    <s v="CD1002"/>
  </r>
  <r>
    <s v="FS001_P90055"/>
    <n v="397.44"/>
    <x v="0"/>
    <d v="2022-01-28T00:00:00"/>
    <s v="FS001_02"/>
    <s v="YE9482"/>
    <s v="WR3978118J76"/>
    <s v="Boston"/>
    <s v="CD1002"/>
  </r>
  <r>
    <s v="FS001_P90056"/>
    <n v="179.76000000000002"/>
    <x v="0"/>
    <d v="2022-01-28T00:00:00"/>
    <s v="FS001_02"/>
    <s v="YE9482"/>
    <s v="WR3978118J76"/>
    <s v="Boston"/>
    <s v="CD1002"/>
  </r>
  <r>
    <s v="FS001_P90057"/>
    <n v="446.90000000000003"/>
    <x v="0"/>
    <d v="2022-01-28T00:00:00"/>
    <s v="FS001_02"/>
    <s v="YE9482"/>
    <s v="WR3978118J76"/>
    <s v="Boston"/>
    <s v="CD1002"/>
  </r>
  <r>
    <s v="FS001_P90058"/>
    <n v="736.32"/>
    <x v="0"/>
    <d v="2022-01-28T00:00:00"/>
    <s v="FS001_05"/>
    <s v="YE6168"/>
    <s v="WR3978118J76"/>
    <s v="Boston"/>
    <s v="CD1005"/>
  </r>
  <r>
    <s v="FS001_P90059"/>
    <n v="188.7"/>
    <x v="0"/>
    <d v="2022-01-29T00:00:00"/>
    <s v="FS001_05"/>
    <s v="YE6168"/>
    <s v="WR3978118J76"/>
    <s v="Boston"/>
    <s v="CD1005"/>
  </r>
  <r>
    <s v="FS001_P90060"/>
    <n v="194.67"/>
    <x v="0"/>
    <d v="2022-01-29T00:00:00"/>
    <s v="FS001_04"/>
    <s v="YE6168"/>
    <s v="WR3978118J76"/>
    <s v="Boston"/>
    <s v="CD1004"/>
  </r>
  <r>
    <s v="FS001_P90061"/>
    <n v="261.45"/>
    <x v="0"/>
    <d v="2022-01-29T00:00:00"/>
    <s v="FS001_04"/>
    <s v="YE6168"/>
    <s v="WR3978118J76"/>
    <s v="Boston"/>
    <s v="CD1004"/>
  </r>
  <r>
    <s v="FS001_P90062"/>
    <n v="330.72"/>
    <x v="0"/>
    <d v="2022-01-29T00:00:00"/>
    <s v="FS001_04"/>
    <s v="YE2154"/>
    <s v="WR3978118J76"/>
    <s v="Boston"/>
    <s v="CD1004"/>
  </r>
  <r>
    <s v="FS001_P90063"/>
    <n v="811.2"/>
    <x v="0"/>
    <d v="2022-01-30T00:00:00"/>
    <s v="FS001_04"/>
    <s v="YE2154"/>
    <s v="WR3978118J76"/>
    <s v="Boston"/>
    <s v="CD1004"/>
  </r>
  <r>
    <s v="FS001_P90064"/>
    <n v="112.5"/>
    <x v="0"/>
    <d v="2022-01-31T00:00:00"/>
    <s v="FS001_04"/>
    <s v="YE2154"/>
    <s v="WR3978118J76"/>
    <s v="Boston"/>
    <s v="CD1004"/>
  </r>
  <r>
    <s v="FS001_P90065"/>
    <n v="164.16000000000003"/>
    <x v="0"/>
    <d v="2022-01-31T00:00:00"/>
    <s v="FS001_01"/>
    <s v="YE6168"/>
    <s v="WR3978118J76"/>
    <s v="Boston"/>
    <s v="CD1001"/>
  </r>
  <r>
    <s v="FS001_P90066"/>
    <n v="89.88000000000001"/>
    <x v="0"/>
    <d v="2022-02-02T00:00:00"/>
    <s v="FS001_01"/>
    <s v="YE3477"/>
    <s v="WR3978118J76"/>
    <s v="Boston"/>
    <s v="CD1008"/>
  </r>
  <r>
    <s v="FS001_P90067"/>
    <n v="311.64"/>
    <x v="0"/>
    <d v="2022-02-02T00:00:00"/>
    <s v="FS001_01"/>
    <s v="YE3477"/>
    <s v="WR3978118J76"/>
    <s v="Boston"/>
    <s v="CD1008"/>
  </r>
  <r>
    <s v="FS001_P90068"/>
    <n v="162.24"/>
    <x v="0"/>
    <d v="2022-02-02T00:00:00"/>
    <s v="FS001_01"/>
    <s v="YE3477"/>
    <s v="WR3978118J76"/>
    <s v="Boston"/>
    <s v="CD1008"/>
  </r>
  <r>
    <s v="FS001_P90069"/>
    <n v="193.93"/>
    <x v="0"/>
    <d v="2022-02-02T00:00:00"/>
    <s v="FS001_07"/>
    <s v="YE8519"/>
    <s v="WR3978118J76"/>
    <s v="Boston"/>
    <s v="CD1014"/>
  </r>
  <r>
    <s v="FS001_P90070"/>
    <n v="543.9"/>
    <x v="0"/>
    <d v="2022-02-02T00:00:00"/>
    <s v="FS001_07"/>
    <s v="YE6168"/>
    <s v="WR3978118J76"/>
    <s v="Boston"/>
    <s v="CD1014"/>
  </r>
  <r>
    <s v="FS001_P90071"/>
    <n v="374.3"/>
    <x v="0"/>
    <d v="2022-02-02T00:00:00"/>
    <s v="FS001_07"/>
    <s v="YE6168"/>
    <s v="WR3978118J76"/>
    <s v="Boston"/>
    <s v="CD1014"/>
  </r>
  <r>
    <s v="FS001_P90072"/>
    <n v="646.4"/>
    <x v="0"/>
    <d v="2022-02-04T00:00:00"/>
    <s v="FS001_07"/>
    <s v="YE6168"/>
    <s v="WR3978118J76"/>
    <s v="Boston"/>
    <s v="CD1014"/>
  </r>
  <r>
    <s v="FS001_P90073"/>
    <n v="346.92"/>
    <x v="0"/>
    <d v="2022-02-05T00:00:00"/>
    <s v="FS001_07"/>
    <s v="YE6168"/>
    <s v="WR3978118J76"/>
    <s v="Boston"/>
    <s v="CD1014"/>
  </r>
  <r>
    <s v="FS001_P90074"/>
    <n v="495.35999999999996"/>
    <x v="0"/>
    <d v="2022-02-05T00:00:00"/>
    <s v="FS001_07"/>
    <s v="YE6168"/>
    <s v="WR3978118J76"/>
    <s v="Boston"/>
    <s v="CD1014"/>
  </r>
  <r>
    <s v="FS001_P90075"/>
    <n v="115.44"/>
    <x v="0"/>
    <d v="2022-02-06T00:00:00"/>
    <s v="FS001_07"/>
    <s v="YE2154"/>
    <s v="WR3978118J76"/>
    <s v="Boston"/>
    <s v="CD1014"/>
  </r>
  <r>
    <s v="FS001_P90076"/>
    <n v="228.96"/>
    <x v="0"/>
    <d v="2022-02-06T00:00:00"/>
    <s v="FS001_02"/>
    <s v="YE6168"/>
    <s v="WR3978118J76"/>
    <s v="Boston"/>
    <s v="CD1009"/>
  </r>
  <r>
    <s v="FS001_P90077"/>
    <n v="80.600000000000009"/>
    <x v="0"/>
    <d v="2022-02-06T00:00:00"/>
    <s v="FS001_02"/>
    <s v="YE6168"/>
    <s v="WR3978118J76"/>
    <s v="Boston"/>
    <s v="CD1009"/>
  </r>
  <r>
    <s v="FS001_P90078"/>
    <n v="90.210000000000008"/>
    <x v="0"/>
    <d v="2022-02-06T00:00:00"/>
    <s v="FS001_03"/>
    <s v="YE3477"/>
    <s v="WR3978118J76"/>
    <s v="Boston"/>
    <s v="CD1010"/>
  </r>
  <r>
    <s v="FS001_P90079"/>
    <n v="406.78000000000003"/>
    <x v="0"/>
    <d v="2022-02-06T00:00:00"/>
    <s v="FS001_05"/>
    <s v="YE6168"/>
    <s v="WR3978118J76"/>
    <s v="Boston"/>
    <s v="CD1012"/>
  </r>
  <r>
    <s v="FS001_P90080"/>
    <n v="361.8"/>
    <x v="0"/>
    <d v="2022-02-06T00:00:00"/>
    <s v="FS001_05"/>
    <s v="YE6168"/>
    <s v="WR3978118J76"/>
    <s v="Boston"/>
    <s v="CD1012"/>
  </r>
  <r>
    <s v="FS001_P90081"/>
    <n v="194.75"/>
    <x v="0"/>
    <d v="2022-02-06T00:00:00"/>
    <s v="FS001_03"/>
    <s v="YE2154"/>
    <s v="WR3978118J76"/>
    <s v="Boston"/>
    <s v="CD1010"/>
  </r>
  <r>
    <s v="FS001_P90082"/>
    <n v="387.02000000000004"/>
    <x v="0"/>
    <d v="2022-02-06T00:00:00"/>
    <s v="FS001_06"/>
    <s v="YE3477"/>
    <s v="WR3978118J76"/>
    <s v="Boston"/>
    <s v="CD1013"/>
  </r>
  <r>
    <s v="FS001_P90083"/>
    <n v="1001.13"/>
    <x v="0"/>
    <d v="2022-02-08T00:00:00"/>
    <s v="FS001_05"/>
    <s v="YE6168"/>
    <s v="WR3978118J76"/>
    <s v="Boston"/>
    <s v="CD1012"/>
  </r>
  <r>
    <s v="FS001_P90084"/>
    <n v="162.18"/>
    <x v="0"/>
    <d v="2022-02-08T00:00:00"/>
    <s v="FS001_05"/>
    <s v="YE6168"/>
    <s v="WR3978118J76"/>
    <s v="Boston"/>
    <s v="CD1012"/>
  </r>
  <r>
    <s v="FS001_P90085"/>
    <n v="239.4"/>
    <x v="0"/>
    <d v="2022-02-09T00:00:00"/>
    <s v="FS001_04"/>
    <s v="YE9482"/>
    <s v="WR3978118J76"/>
    <s v="Boston"/>
    <s v="CD1011"/>
  </r>
  <r>
    <s v="FS001_P90086"/>
    <n v="578.20000000000005"/>
    <x v="0"/>
    <d v="2022-02-09T00:00:00"/>
    <s v="FS001_04"/>
    <s v="YE9482"/>
    <s v="WR3978118J76"/>
    <s v="Boston"/>
    <s v="CD1011"/>
  </r>
  <r>
    <s v="FS001_P90087"/>
    <n v="469.35"/>
    <x v="0"/>
    <d v="2022-02-11T00:00:00"/>
    <s v="FS001_04"/>
    <s v="YE9482"/>
    <s v="WR3978118J76"/>
    <s v="Boston"/>
    <s v="CD1011"/>
  </r>
  <r>
    <s v="FS001_P90088"/>
    <n v="479.36"/>
    <x v="0"/>
    <d v="2022-02-11T00:00:00"/>
    <s v="FS001_02"/>
    <s v="YE3477"/>
    <s v="WR3978118J76"/>
    <s v="Boston"/>
    <s v="CD1009"/>
  </r>
  <r>
    <s v="FS001_P90089"/>
    <n v="2161.89"/>
    <x v="0"/>
    <d v="2022-02-11T00:00:00"/>
    <s v="FS001_02"/>
    <s v="YE3477"/>
    <s v="WR3978118J76"/>
    <s v="Boston"/>
    <s v="CD1009"/>
  </r>
  <r>
    <s v="FS001_P90090"/>
    <n v="1197.9000000000001"/>
    <x v="0"/>
    <d v="2022-02-11T00:00:00"/>
    <s v="FS001_04"/>
    <s v="YE9482"/>
    <s v="WR3978118J76"/>
    <s v="Boston"/>
    <s v="CD1011"/>
  </r>
  <r>
    <s v="FS001_P90091"/>
    <n v="393.12"/>
    <x v="0"/>
    <d v="2022-02-11T00:00:00"/>
    <s v="FS001_07"/>
    <s v="YE3477"/>
    <s v="WR3978118J76"/>
    <s v="Boston"/>
    <s v="CD1014"/>
  </r>
  <r>
    <s v="FS001_P90092"/>
    <n v="1413.7"/>
    <x v="0"/>
    <d v="2022-02-11T00:00:00"/>
    <s v="FS001_01"/>
    <s v="YE6168"/>
    <s v="WR3978118J76"/>
    <s v="Boston"/>
    <s v="CD1008"/>
  </r>
  <r>
    <s v="FS001_P90093"/>
    <n v="1609.56"/>
    <x v="0"/>
    <d v="2022-02-12T00:00:00"/>
    <s v="FS001_01"/>
    <s v="YE6168"/>
    <s v="WR3978118J76"/>
    <s v="Boston"/>
    <s v="CD1008"/>
  </r>
  <r>
    <s v="FS001_P90094"/>
    <n v="954.75"/>
    <x v="0"/>
    <d v="2022-02-12T00:00:00"/>
    <s v="FS001_02"/>
    <s v="YE9482"/>
    <s v="WR3978118J76"/>
    <s v="Boston"/>
    <s v="CD1009"/>
  </r>
  <r>
    <s v="FS001_P90095"/>
    <n v="475"/>
    <x v="0"/>
    <d v="2022-02-13T00:00:00"/>
    <s v="FS001_02"/>
    <s v="YE9482"/>
    <s v="WR3978118J76"/>
    <s v="Boston"/>
    <s v="CD1009"/>
  </r>
  <r>
    <s v="FS001_P90096"/>
    <n v="350.3"/>
    <x v="0"/>
    <d v="2022-02-14T00:00:00"/>
    <s v="FS001_02"/>
    <s v="YE9482"/>
    <s v="WR3978118J76"/>
    <s v="Boston"/>
    <s v="CD1009"/>
  </r>
  <r>
    <s v="FS001_P90097"/>
    <n v="320.10000000000002"/>
    <x v="0"/>
    <d v="2022-02-14T00:00:00"/>
    <s v="FS001_02"/>
    <s v="YE9482"/>
    <s v="WR3978118J76"/>
    <s v="Boston"/>
    <s v="CD1009"/>
  </r>
  <r>
    <s v="FS001_P90098"/>
    <n v="2216.9699999999998"/>
    <x v="0"/>
    <d v="2022-02-14T00:00:00"/>
    <s v="FS001_02"/>
    <s v="YE9482"/>
    <s v="WR3978118J76"/>
    <s v="Boston"/>
    <s v="CD1009"/>
  </r>
  <r>
    <s v="FS001_P90099"/>
    <n v="517.92000000000007"/>
    <x v="0"/>
    <d v="2022-02-14T00:00:00"/>
    <s v="FS001_04"/>
    <s v="YE2154"/>
    <s v="WR3978118J76"/>
    <s v="Boston"/>
    <s v="CD1011"/>
  </r>
  <r>
    <s v="FS001_P90100"/>
    <n v="952.56"/>
    <x v="0"/>
    <d v="2022-02-14T00:00:00"/>
    <s v="FS001_07"/>
    <s v="YE6168"/>
    <s v="WR3978118J76"/>
    <s v="Boston"/>
    <s v="CD1014"/>
  </r>
  <r>
    <s v="FS001_P90101"/>
    <n v="2002.8400000000001"/>
    <x v="0"/>
    <d v="2022-02-14T00:00:00"/>
    <s v="FS001_07"/>
    <s v="YE3477"/>
    <s v="WR3978118J76"/>
    <s v="Boston"/>
    <s v="CD1014"/>
  </r>
  <r>
    <s v="FS001_P90102"/>
    <n v="945.3599999999999"/>
    <x v="0"/>
    <d v="2022-02-14T00:00:00"/>
    <s v="FS001_07"/>
    <s v="YE3477"/>
    <s v="WR3978118J76"/>
    <s v="Boston"/>
    <s v="CD1014"/>
  </r>
  <r>
    <s v="FS001_P90103"/>
    <n v="591.59999999999991"/>
    <x v="0"/>
    <d v="2022-02-14T00:00:00"/>
    <s v="FS001_07"/>
    <s v="YE3477"/>
    <s v="WR3978118J76"/>
    <s v="Boston"/>
    <s v="CD1014"/>
  </r>
  <r>
    <s v="FS001_P90104"/>
    <n v="1088.78"/>
    <x v="0"/>
    <d v="2022-02-14T00:00:00"/>
    <s v="FS001_07"/>
    <s v="YE3477"/>
    <s v="WR3978118J76"/>
    <s v="Boston"/>
    <s v="CD1014"/>
  </r>
  <r>
    <s v="FS001_P90105"/>
    <n v="2099.16"/>
    <x v="0"/>
    <d v="2022-02-14T00:00:00"/>
    <s v="FS001_02"/>
    <s v="YE8519"/>
    <s v="WR3978118J76"/>
    <s v="Boston"/>
    <s v="CD1009"/>
  </r>
  <r>
    <s v="FS001_P90106"/>
    <n v="812.16"/>
    <x v="0"/>
    <d v="2022-02-14T00:00:00"/>
    <s v="FS001_02"/>
    <s v="YE8519"/>
    <s v="WR3978118J76"/>
    <s v="Boston"/>
    <s v="CD1009"/>
  </r>
  <r>
    <s v="FS001_P90107"/>
    <n v="2240.2400000000002"/>
    <x v="0"/>
    <d v="2022-02-14T00:00:00"/>
    <s v="FS001_02"/>
    <s v="YE8519"/>
    <s v="WR3978118J76"/>
    <s v="Boston"/>
    <s v="CD1009"/>
  </r>
  <r>
    <s v="FS001_P90108"/>
    <n v="582"/>
    <x v="0"/>
    <d v="2022-02-16T00:00:00"/>
    <s v="FS001_02"/>
    <s v="YE8519"/>
    <s v="WR3978118J76"/>
    <s v="Boston"/>
    <s v="CD1009"/>
  </r>
  <r>
    <s v="FS001_P90109"/>
    <n v="390.66"/>
    <x v="0"/>
    <d v="2022-02-16T00:00:00"/>
    <s v="FS001_06"/>
    <s v="YE6168"/>
    <s v="WR3978118J76"/>
    <s v="Boston"/>
    <s v="CD1013"/>
  </r>
  <r>
    <s v="FS001_P90110"/>
    <n v="605.88"/>
    <x v="0"/>
    <d v="2022-02-17T00:00:00"/>
    <s v="FS001_06"/>
    <s v="YE6168"/>
    <s v="WR3978118J76"/>
    <s v="Boston"/>
    <s v="CD1013"/>
  </r>
  <r>
    <s v="FS001_P90111"/>
    <n v="99.75"/>
    <x v="0"/>
    <d v="2022-02-17T00:00:00"/>
    <s v="FS001_03"/>
    <s v="YE6168"/>
    <s v="WR3978118J76"/>
    <s v="Boston"/>
    <s v="CD1010"/>
  </r>
  <r>
    <s v="FS001_P90112"/>
    <n v="285"/>
    <x v="0"/>
    <d v="2022-02-18T00:00:00"/>
    <s v="FS001_03"/>
    <s v="YE6168"/>
    <s v="WR3978118J76"/>
    <s v="Boston"/>
    <s v="CD1010"/>
  </r>
  <r>
    <s v="FS001_P90113"/>
    <n v="122.32"/>
    <x v="0"/>
    <d v="2022-02-18T00:00:00"/>
    <s v="FS001_03"/>
    <s v="YE3477"/>
    <s v="WR3978118J76"/>
    <s v="Boston"/>
    <s v="CD1010"/>
  </r>
  <r>
    <s v="FS001_P90114"/>
    <n v="126.42"/>
    <x v="0"/>
    <d v="2022-02-19T00:00:00"/>
    <s v="FS001_03"/>
    <s v="YE3477"/>
    <s v="WR3978118J76"/>
    <s v="Boston"/>
    <s v="CD1010"/>
  </r>
  <r>
    <s v="FS001_P90115"/>
    <n v="402.47999999999996"/>
    <x v="0"/>
    <d v="2022-02-19T00:00:00"/>
    <s v="FS001_03"/>
    <s v="YE3477"/>
    <s v="WR3978118J76"/>
    <s v="Boston"/>
    <s v="CD1010"/>
  </r>
  <r>
    <s v="FS001_P90116"/>
    <n v="684.78"/>
    <x v="0"/>
    <d v="2022-02-19T00:00:00"/>
    <s v="FS001_03"/>
    <s v="YE3477"/>
    <s v="WR3978118J76"/>
    <s v="Boston"/>
    <s v="CD1010"/>
  </r>
  <r>
    <s v="FS001_P90117"/>
    <n v="525.19999999999993"/>
    <x v="0"/>
    <d v="2022-02-21T00:00:00"/>
    <s v="FS001_03"/>
    <s v="YE3477"/>
    <s v="WR3978118J76"/>
    <s v="Boston"/>
    <s v="CD1010"/>
  </r>
  <r>
    <s v="FS001_P90118"/>
    <n v="183.33"/>
    <x v="0"/>
    <d v="2022-02-22T00:00:00"/>
    <s v="FS001_06"/>
    <s v="YE6168"/>
    <s v="WR3978118J76"/>
    <s v="Boston"/>
    <s v="CD1013"/>
  </r>
  <r>
    <s v="FS001_P90119"/>
    <n v="327.60000000000002"/>
    <x v="0"/>
    <d v="2022-02-23T00:00:00"/>
    <s v="FS001_06"/>
    <s v="YE6168"/>
    <s v="WR3978118J76"/>
    <s v="Boston"/>
    <s v="CD1013"/>
  </r>
  <r>
    <s v="FS001_P90120"/>
    <n v="672.6"/>
    <x v="0"/>
    <d v="2022-02-23T00:00:00"/>
    <s v="FS001_07"/>
    <s v="YE9482"/>
    <s v="WR3978118J76"/>
    <s v="Boston"/>
    <s v="CD1014"/>
  </r>
  <r>
    <s v="FS001_P90121"/>
    <n v="236.47"/>
    <x v="0"/>
    <d v="2022-02-24T00:00:00"/>
    <s v="FS001_01"/>
    <s v="YE2154"/>
    <s v="WR3978118J76"/>
    <s v="Boston"/>
    <s v="CD1008"/>
  </r>
  <r>
    <s v="FS001_P90122"/>
    <n v="483.99"/>
    <x v="0"/>
    <d v="2022-02-24T00:00:00"/>
    <s v="FS001_01"/>
    <s v="YE2154"/>
    <s v="WR3978118J76"/>
    <s v="Boston"/>
    <s v="CD1008"/>
  </r>
  <r>
    <s v="FS001_P90123"/>
    <n v="795.6"/>
    <x v="0"/>
    <d v="2022-02-24T00:00:00"/>
    <s v="FS001_01"/>
    <s v="YE2154"/>
    <s v="WR3978118J76"/>
    <s v="Boston"/>
    <s v="CD1008"/>
  </r>
  <r>
    <s v="FS001_P90124"/>
    <n v="198.9"/>
    <x v="0"/>
    <d v="2022-02-24T00:00:00"/>
    <s v="FS001_01"/>
    <s v="YE2154"/>
    <s v="WR3978118J76"/>
    <s v="Boston"/>
    <s v="CD1008"/>
  </r>
  <r>
    <s v="FS001_P90125"/>
    <n v="727.65"/>
    <x v="0"/>
    <d v="2022-02-24T00:00:00"/>
    <s v="FS001_01"/>
    <s v="YE8519"/>
    <s v="WR3978118J76"/>
    <s v="Boston"/>
    <s v="CD1008"/>
  </r>
  <r>
    <s v="FS001_P90126"/>
    <n v="233.24"/>
    <x v="0"/>
    <d v="2022-02-24T00:00:00"/>
    <s v="FS001_06"/>
    <s v="YE6168"/>
    <s v="WR3978118J76"/>
    <s v="Boston"/>
    <s v="CD1013"/>
  </r>
  <r>
    <s v="FS001_P90127"/>
    <n v="753.95999999999992"/>
    <x v="0"/>
    <d v="2022-02-24T00:00:00"/>
    <s v="FS001_03"/>
    <s v="YE6168"/>
    <s v="WR3978118J76"/>
    <s v="Boston"/>
    <s v="CD1010"/>
  </r>
  <r>
    <s v="FS001_P90128"/>
    <n v="119.52"/>
    <x v="0"/>
    <d v="2022-02-25T00:00:00"/>
    <s v="FS001_03"/>
    <s v="YE6168"/>
    <s v="WR3978118J76"/>
    <s v="Boston"/>
    <s v="CD1010"/>
  </r>
  <r>
    <s v="FS001_P90129"/>
    <n v="224.64000000000001"/>
    <x v="0"/>
    <d v="2022-02-25T00:00:00"/>
    <s v="FS001_07"/>
    <s v="YE6168"/>
    <s v="WR3978118J76"/>
    <s v="Boston"/>
    <s v="CD1014"/>
  </r>
  <r>
    <s v="FS001_P90130"/>
    <n v="1997.17"/>
    <x v="0"/>
    <d v="2022-02-25T00:00:00"/>
    <s v="FS001_07"/>
    <s v="YE9482"/>
    <s v="WR3978118J76"/>
    <s v="Boston"/>
    <s v="CD1014"/>
  </r>
  <r>
    <s v="FS001_P90131"/>
    <n v="191.57999999999998"/>
    <x v="0"/>
    <d v="2022-02-25T00:00:00"/>
    <s v="FS001_06"/>
    <s v="YE3477"/>
    <s v="WR3978118J76"/>
    <s v="Boston"/>
    <s v="CD1013"/>
  </r>
  <r>
    <s v="FS001_P90132"/>
    <n v="186"/>
    <x v="0"/>
    <d v="2022-02-27T00:00:00"/>
    <s v="FS001_05"/>
    <s v="YE2154"/>
    <s v="WR3978118J76"/>
    <s v="Boston"/>
    <s v="CD1012"/>
  </r>
  <r>
    <s v="FS001_P90133"/>
    <n v="188.48999999999998"/>
    <x v="0"/>
    <d v="2022-02-27T00:00:00"/>
    <s v="FS001_02"/>
    <s v="YE9482"/>
    <s v="WR3978118J76"/>
    <s v="Boston"/>
    <s v="CD1009"/>
  </r>
  <r>
    <s v="FS001_P90134"/>
    <n v="379.26"/>
    <x v="0"/>
    <d v="2022-02-27T00:00:00"/>
    <s v="FS001_06"/>
    <s v="YE3477"/>
    <s v="WR3978118J76"/>
    <s v="Boston"/>
    <s v="CD1013"/>
  </r>
  <r>
    <s v="FS001_P90135"/>
    <n v="277.19"/>
    <x v="0"/>
    <d v="2022-02-27T00:00:00"/>
    <s v="FS001_05"/>
    <s v="YE3477"/>
    <s v="WR3978118J76"/>
    <s v="Boston"/>
    <s v="CD1012"/>
  </r>
  <r>
    <s v="FS001_P90136"/>
    <n v="554.31999999999994"/>
    <x v="0"/>
    <d v="2022-02-27T00:00:00"/>
    <s v="FS001_05"/>
    <s v="YE3477"/>
    <s v="WR3978118J76"/>
    <s v="Boston"/>
    <s v="CD1012"/>
  </r>
  <r>
    <s v="FS001_P90137"/>
    <n v="224.28"/>
    <x v="0"/>
    <d v="2022-02-27T00:00:00"/>
    <s v="FS001_03"/>
    <s v="YE9482"/>
    <s v="WR3978118J76"/>
    <s v="Boston"/>
    <s v="CD1010"/>
  </r>
  <r>
    <s v="FS001_P90138"/>
    <n v="186"/>
    <x v="0"/>
    <d v="2022-02-28T00:00:00"/>
    <s v="FS001_05"/>
    <s v="YE3477"/>
    <s v="WR3978118J76"/>
    <s v="Boston"/>
    <s v="CD1012"/>
  </r>
  <r>
    <s v="FS001_P90139"/>
    <n v="546.25"/>
    <x v="0"/>
    <d v="2022-02-28T00:00:00"/>
    <s v="FS001_05"/>
    <s v="YE3477"/>
    <s v="WR3978118J76"/>
    <s v="Boston"/>
    <s v="CD1012"/>
  </r>
  <r>
    <s v="FS001_P90140"/>
    <n v="406.78000000000003"/>
    <x v="0"/>
    <d v="2022-02-28T00:00:00"/>
    <s v="FS001_05"/>
    <s v="YE3477"/>
    <s v="WR3978118J76"/>
    <s v="Boston"/>
    <s v="CD1012"/>
  </r>
  <r>
    <s v="FS001_P90141"/>
    <n v="395.15999999999997"/>
    <x v="0"/>
    <d v="2022-02-28T00:00:00"/>
    <s v="FS001_02"/>
    <s v="YE3477"/>
    <s v="WR3978118J76"/>
    <s v="Boston"/>
    <s v="CD1009"/>
  </r>
  <r>
    <s v="FS001_P90142"/>
    <n v="241.92"/>
    <x v="0"/>
    <d v="2022-02-28T00:00:00"/>
    <s v="FS001_05"/>
    <s v="YE9482"/>
    <s v="WR3978118J76"/>
    <s v="Boston"/>
    <s v="CD1012"/>
  </r>
  <r>
    <s v="FS001_P90143"/>
    <n v="209.1"/>
    <x v="0"/>
    <d v="2022-02-28T00:00:00"/>
    <s v="FS001_05"/>
    <s v="YE3477"/>
    <s v="WR3978118J76"/>
    <s v="Boston"/>
    <s v="CD1012"/>
  </r>
  <r>
    <s v="FS001_P90144"/>
    <n v="366.68"/>
    <x v="0"/>
    <d v="2022-02-28T00:00:00"/>
    <s v="FS001_01"/>
    <s v="YE6168"/>
    <s v="WR3978118J76"/>
    <s v="Boston"/>
    <s v="CD1008"/>
  </r>
  <r>
    <s v="FS001_P90145"/>
    <n v="253.98000000000002"/>
    <x v="0"/>
    <d v="2022-02-28T00:00:00"/>
    <s v="FS001_01"/>
    <s v="YE6168"/>
    <s v="WR3978118J76"/>
    <s v="Boston"/>
    <s v="CD1008"/>
  </r>
  <r>
    <s v="FS001_P90146"/>
    <n v="393.75"/>
    <x v="0"/>
    <d v="2022-03-01T00:00:00"/>
    <s v="FS001_01"/>
    <s v="YE6168"/>
    <s v="WR3978118J76"/>
    <s v="Boston"/>
    <s v="CD1015"/>
  </r>
  <r>
    <s v="FS001_P90147"/>
    <n v="185.76000000000002"/>
    <x v="0"/>
    <d v="2022-03-01T00:00:00"/>
    <s v="FS001_01"/>
    <s v="YE6168"/>
    <s v="WR3978118J76"/>
    <s v="Boston"/>
    <s v="CD1015"/>
  </r>
  <r>
    <s v="FS001_P90148"/>
    <n v="566.80000000000007"/>
    <x v="0"/>
    <d v="2022-03-01T00:00:00"/>
    <s v="FS001_06"/>
    <s v="YE2154"/>
    <s v="WR3978118J76"/>
    <s v="Boston"/>
    <s v="CD1020"/>
  </r>
  <r>
    <s v="FS001_P90149"/>
    <n v="337.61"/>
    <x v="0"/>
    <d v="2022-03-01T00:00:00"/>
    <s v="FS001_02"/>
    <s v="YE8519"/>
    <s v="WR3978118J76"/>
    <s v="Boston"/>
    <s v="CD1016"/>
  </r>
  <r>
    <s v="FS001_P90150"/>
    <n v="302.64"/>
    <x v="0"/>
    <d v="2022-03-01T00:00:00"/>
    <s v="FS001_06"/>
    <s v="YE2154"/>
    <s v="WR3978118J76"/>
    <s v="Boston"/>
    <s v="CD1020"/>
  </r>
  <r>
    <s v="FS001_P90151"/>
    <n v="313.60000000000002"/>
    <x v="0"/>
    <d v="2022-03-01T00:00:00"/>
    <s v="FS001_06"/>
    <s v="YE2154"/>
    <s v="WR3978118J76"/>
    <s v="Boston"/>
    <s v="CD1020"/>
  </r>
  <r>
    <s v="FS001_P90152"/>
    <n v="493.43"/>
    <x v="0"/>
    <d v="2022-03-01T00:00:00"/>
    <s v="FS001_01"/>
    <s v="YE2154"/>
    <s v="WR3978118J76"/>
    <s v="Boston"/>
    <s v="CD1015"/>
  </r>
  <r>
    <s v="FS001_P90153"/>
    <n v="154.23000000000002"/>
    <x v="0"/>
    <d v="2022-03-02T00:00:00"/>
    <s v="FS001_01"/>
    <s v="YE2154"/>
    <s v="WR3978118J76"/>
    <s v="Boston"/>
    <s v="CD1015"/>
  </r>
  <r>
    <s v="FS001_P90154"/>
    <n v="135.85"/>
    <x v="0"/>
    <d v="2022-03-03T00:00:00"/>
    <s v="FS001_01"/>
    <s v="YE2154"/>
    <s v="WR3978118J76"/>
    <s v="Boston"/>
    <s v="CD1015"/>
  </r>
  <r>
    <s v="FS001_P90155"/>
    <n v="276.21000000000004"/>
    <x v="0"/>
    <d v="2022-03-03T00:00:00"/>
    <s v="FS001_01"/>
    <s v="YE2154"/>
    <s v="WR3978118J76"/>
    <s v="Boston"/>
    <s v="CD1015"/>
  </r>
  <r>
    <s v="FS001_P90156"/>
    <n v="624"/>
    <x v="0"/>
    <d v="2022-03-03T00:00:00"/>
    <s v="FS001_06"/>
    <s v="YE9482"/>
    <s v="WR3978118J76"/>
    <s v="Boston"/>
    <s v="CD1020"/>
  </r>
  <r>
    <s v="FS001_P90157"/>
    <n v="592.80000000000007"/>
    <x v="0"/>
    <d v="2022-03-03T00:00:00"/>
    <s v="FS001_07"/>
    <s v="YE3477"/>
    <s v="WR3978118J76"/>
    <s v="Boston"/>
    <s v="CD1021"/>
  </r>
  <r>
    <s v="FS001_P90158"/>
    <n v="152"/>
    <x v="0"/>
    <d v="2022-03-03T00:00:00"/>
    <s v="FS001_07"/>
    <s v="YE3477"/>
    <s v="WR3978118J76"/>
    <s v="Boston"/>
    <s v="CD1021"/>
  </r>
  <r>
    <s v="FS001_P90159"/>
    <n v="406.78000000000003"/>
    <x v="0"/>
    <d v="2022-03-05T00:00:00"/>
    <s v="FS001_07"/>
    <s v="YE8519"/>
    <s v="WR3978118J76"/>
    <s v="Boston"/>
    <s v="CD1021"/>
  </r>
  <r>
    <s v="FS001_P90160"/>
    <n v="610.55999999999995"/>
    <x v="0"/>
    <d v="2022-03-05T00:00:00"/>
    <s v="FS001_07"/>
    <s v="YE8519"/>
    <s v="WR3978118J76"/>
    <s v="Boston"/>
    <s v="CD1021"/>
  </r>
  <r>
    <s v="FS001_P90161"/>
    <n v="365.65000000000003"/>
    <x v="0"/>
    <d v="2022-03-05T00:00:00"/>
    <s v="FS001_07"/>
    <s v="YE8519"/>
    <s v="WR3978118J76"/>
    <s v="Boston"/>
    <s v="CD1021"/>
  </r>
  <r>
    <s v="FS001_P90162"/>
    <n v="131.58000000000001"/>
    <x v="0"/>
    <d v="2022-03-05T00:00:00"/>
    <s v="FS001_02"/>
    <s v="YE6168"/>
    <s v="WR3978118J76"/>
    <s v="Boston"/>
    <s v="CD1016"/>
  </r>
  <r>
    <s v="FS001_P90163"/>
    <n v="893.96999999999991"/>
    <x v="0"/>
    <d v="2022-03-06T00:00:00"/>
    <s v="FS001_03"/>
    <s v="YE8519"/>
    <s v="WR3978118J76"/>
    <s v="Boston"/>
    <s v="CD1017"/>
  </r>
  <r>
    <s v="FS001_P90164"/>
    <n v="195"/>
    <x v="0"/>
    <d v="2022-03-07T00:00:00"/>
    <s v="FS001_06"/>
    <s v="YE8519"/>
    <s v="WR3978118J76"/>
    <s v="Boston"/>
    <s v="CD1020"/>
  </r>
  <r>
    <s v="FS001_P90165"/>
    <n v="250.92000000000002"/>
    <x v="0"/>
    <d v="2022-03-07T00:00:00"/>
    <s v="FS001_01"/>
    <s v="YE9482"/>
    <s v="WR3978118J76"/>
    <s v="Boston"/>
    <s v="CD1015"/>
  </r>
  <r>
    <s v="FS001_P90166"/>
    <n v="195.65"/>
    <x v="0"/>
    <d v="2022-03-07T00:00:00"/>
    <s v="FS001_01"/>
    <s v="YE9482"/>
    <s v="WR3978118J76"/>
    <s v="Boston"/>
    <s v="CD1015"/>
  </r>
  <r>
    <s v="FS001_P90167"/>
    <n v="333.9"/>
    <x v="0"/>
    <d v="2022-03-07T00:00:00"/>
    <s v="FS001_04"/>
    <s v="YE2154"/>
    <s v="WR3978118J76"/>
    <s v="Boston"/>
    <s v="CD1018"/>
  </r>
  <r>
    <s v="FS001_P90168"/>
    <n v="466.94"/>
    <x v="0"/>
    <d v="2022-03-08T00:00:00"/>
    <s v="FS001_04"/>
    <s v="YE2154"/>
    <s v="WR3978118J76"/>
    <s v="Boston"/>
    <s v="CD1018"/>
  </r>
  <r>
    <s v="FS001_P90169"/>
    <n v="138"/>
    <x v="0"/>
    <d v="2022-03-09T00:00:00"/>
    <s v="FS001_07"/>
    <s v="YE3477"/>
    <s v="WR3978118J76"/>
    <s v="Boston"/>
    <s v="CD1021"/>
  </r>
  <r>
    <s v="FS001_P90170"/>
    <n v="151.32"/>
    <x v="0"/>
    <d v="2022-03-10T00:00:00"/>
    <s v="FS001_06"/>
    <s v="YE9482"/>
    <s v="WR3978118J76"/>
    <s v="Boston"/>
    <s v="CD1020"/>
  </r>
  <r>
    <s v="FS001_P90171"/>
    <n v="208.05"/>
    <x v="0"/>
    <d v="2022-03-10T00:00:00"/>
    <s v="FS001_06"/>
    <s v="YE9482"/>
    <s v="WR3978118J76"/>
    <s v="Boston"/>
    <s v="CD1020"/>
  </r>
  <r>
    <s v="FS001_P90172"/>
    <n v="257.04000000000002"/>
    <x v="0"/>
    <d v="2022-03-11T00:00:00"/>
    <s v="FS001_06"/>
    <s v="YE9482"/>
    <s v="WR3978118J76"/>
    <s v="Boston"/>
    <s v="CD1020"/>
  </r>
  <r>
    <s v="FS001_P90173"/>
    <n v="399.36"/>
    <x v="0"/>
    <d v="2022-03-13T00:00:00"/>
    <s v="FS001_06"/>
    <s v="YE9482"/>
    <s v="WR3978118J76"/>
    <s v="Boston"/>
    <s v="CD1020"/>
  </r>
  <r>
    <s v="FS001_P90174"/>
    <n v="1060.29"/>
    <x v="0"/>
    <d v="2022-03-13T00:00:00"/>
    <s v="FS001_07"/>
    <s v="YE3477"/>
    <s v="WR3978118J76"/>
    <s v="Boston"/>
    <s v="CD1021"/>
  </r>
  <r>
    <s v="FS001_P90175"/>
    <n v="502.97999999999996"/>
    <x v="0"/>
    <d v="2022-03-14T00:00:00"/>
    <s v="FS001_04"/>
    <s v="YE2154"/>
    <s v="WR3978118J76"/>
    <s v="Boston"/>
    <s v="CD1018"/>
  </r>
  <r>
    <s v="FS001_P90176"/>
    <n v="643.19999999999993"/>
    <x v="0"/>
    <d v="2022-03-15T00:00:00"/>
    <s v="FS001_05"/>
    <s v="YE2154"/>
    <s v="WR3978118J76"/>
    <s v="Boston"/>
    <s v="CD1019"/>
  </r>
  <r>
    <s v="FS001_P90177"/>
    <n v="152.5"/>
    <x v="0"/>
    <d v="2022-03-16T00:00:00"/>
    <s v="FS001_06"/>
    <s v="YE9482"/>
    <s v="WR3978118J76"/>
    <s v="Boston"/>
    <s v="CD1020"/>
  </r>
  <r>
    <s v="FS001_P90178"/>
    <n v="201.23999999999998"/>
    <x v="0"/>
    <d v="2022-03-17T00:00:00"/>
    <s v="FS001_06"/>
    <s v="YE9482"/>
    <s v="WR3978118J76"/>
    <s v="Boston"/>
    <s v="CD1020"/>
  </r>
  <r>
    <s v="FS001_P90179"/>
    <n v="742.56000000000006"/>
    <x v="0"/>
    <d v="2022-03-19T00:00:00"/>
    <s v="FS001_03"/>
    <s v="YE8519"/>
    <s v="WR3978118J76"/>
    <s v="Boston"/>
    <s v="CD1017"/>
  </r>
  <r>
    <s v="FS001_P90180"/>
    <n v="760.5"/>
    <x v="0"/>
    <d v="2022-03-19T00:00:00"/>
    <s v="FS001_03"/>
    <s v="YE3477"/>
    <s v="WR3978118J76"/>
    <s v="Boston"/>
    <s v="CD1017"/>
  </r>
  <r>
    <s v="FS001_P90181"/>
    <n v="396.9"/>
    <x v="0"/>
    <d v="2022-03-19T00:00:00"/>
    <s v="FS001_03"/>
    <s v="YE3477"/>
    <s v="WR3978118J76"/>
    <s v="Boston"/>
    <s v="CD1017"/>
  </r>
  <r>
    <s v="FS001_P90182"/>
    <n v="257.55"/>
    <x v="0"/>
    <d v="2022-03-19T00:00:00"/>
    <s v="FS001_03"/>
    <s v="YE3477"/>
    <s v="WR3978118J76"/>
    <s v="Boston"/>
    <s v="CD1017"/>
  </r>
  <r>
    <s v="FS001_P90183"/>
    <n v="483"/>
    <x v="0"/>
    <d v="2022-03-19T00:00:00"/>
    <s v="FS001_07"/>
    <s v="YE9482"/>
    <s v="WR3978118J76"/>
    <s v="Boston"/>
    <s v="CD1021"/>
  </r>
  <r>
    <s v="FS001_P90184"/>
    <n v="327.42"/>
    <x v="0"/>
    <d v="2022-03-20T00:00:00"/>
    <s v="FS001_07"/>
    <s v="YE9482"/>
    <s v="WR3978118J76"/>
    <s v="Boston"/>
    <s v="CD1021"/>
  </r>
  <r>
    <s v="FS001_P90185"/>
    <n v="282.24"/>
    <x v="0"/>
    <d v="2022-03-20T00:00:00"/>
    <s v="FS001_01"/>
    <s v="YE6168"/>
    <s v="WR3978118J76"/>
    <s v="Boston"/>
    <s v="CD1015"/>
  </r>
  <r>
    <s v="FS001_P90186"/>
    <n v="122.22"/>
    <x v="0"/>
    <d v="2022-03-20T00:00:00"/>
    <s v="FS001_01"/>
    <s v="YE6168"/>
    <s v="WR3978118J76"/>
    <s v="Boston"/>
    <s v="CD1015"/>
  </r>
  <r>
    <s v="FS001_P90187"/>
    <n v="702.24"/>
    <x v="0"/>
    <d v="2022-03-22T00:00:00"/>
    <s v="FS001_06"/>
    <s v="YE2154"/>
    <s v="WR3978118J76"/>
    <s v="Boston"/>
    <s v="CD1020"/>
  </r>
  <r>
    <s v="FS001_P90188"/>
    <n v="152.32"/>
    <x v="0"/>
    <d v="2022-03-23T00:00:00"/>
    <s v="FS001_06"/>
    <s v="YE2154"/>
    <s v="WR3978118J76"/>
    <s v="Boston"/>
    <s v="CD1020"/>
  </r>
  <r>
    <s v="FS001_P90189"/>
    <n v="273.48"/>
    <x v="0"/>
    <d v="2022-03-25T00:00:00"/>
    <s v="FS001_01"/>
    <s v="YE3477"/>
    <s v="WR3978118J76"/>
    <s v="Boston"/>
    <s v="CD1015"/>
  </r>
  <r>
    <s v="FS001_P90190"/>
    <n v="255.6"/>
    <x v="0"/>
    <d v="2022-03-25T00:00:00"/>
    <s v="FS001_04"/>
    <s v="YE3477"/>
    <s v="WR3978118J76"/>
    <s v="Boston"/>
    <s v="CD1018"/>
  </r>
  <r>
    <s v="FS001_P90191"/>
    <n v="328.32"/>
    <x v="0"/>
    <d v="2022-03-25T00:00:00"/>
    <s v="FS001_04"/>
    <s v="YE3477"/>
    <s v="WR3978118J76"/>
    <s v="Boston"/>
    <s v="CD1018"/>
  </r>
  <r>
    <s v="FS001_P90192"/>
    <n v="678"/>
    <x v="0"/>
    <d v="2022-03-25T00:00:00"/>
    <s v="FS001_04"/>
    <s v="YE3477"/>
    <s v="WR3978118J76"/>
    <s v="Boston"/>
    <s v="CD1018"/>
  </r>
  <r>
    <s v="FS001_P90193"/>
    <n v="158.1"/>
    <x v="0"/>
    <d v="2022-03-26T00:00:00"/>
    <s v="FS001_04"/>
    <s v="YE3477"/>
    <s v="WR3978118J76"/>
    <s v="Boston"/>
    <s v="CD1018"/>
  </r>
  <r>
    <s v="FS001_P90194"/>
    <n v="371.28000000000003"/>
    <x v="0"/>
    <d v="2022-03-26T00:00:00"/>
    <s v="FS001_07"/>
    <s v="YE3477"/>
    <s v="WR3978118J76"/>
    <s v="Boston"/>
    <s v="CD1021"/>
  </r>
  <r>
    <s v="FS001_P90195"/>
    <n v="95.55"/>
    <x v="0"/>
    <d v="2022-03-26T00:00:00"/>
    <s v="FS001_01"/>
    <s v="YE8519"/>
    <s v="WR3978118J76"/>
    <s v="Boston"/>
    <s v="CD1015"/>
  </r>
  <r>
    <s v="FS001_P90196"/>
    <n v="162.18"/>
    <x v="0"/>
    <d v="2022-03-26T00:00:00"/>
    <s v="FS001_06"/>
    <s v="YE3477"/>
    <s v="WR3978118J76"/>
    <s v="Boston"/>
    <s v="CD1020"/>
  </r>
  <r>
    <s v="FS001_P90197"/>
    <n v="428.4"/>
    <x v="0"/>
    <d v="2022-03-26T00:00:00"/>
    <s v="FS001_01"/>
    <s v="YE9482"/>
    <s v="WR3978118J76"/>
    <s v="Boston"/>
    <s v="CD1015"/>
  </r>
  <r>
    <s v="FS001_P90198"/>
    <n v="113.22"/>
    <x v="0"/>
    <d v="2022-03-27T00:00:00"/>
    <s v="FS001_01"/>
    <s v="YE9482"/>
    <s v="WR3978118J76"/>
    <s v="Boston"/>
    <s v="CD1015"/>
  </r>
  <r>
    <s v="FS001_P90199"/>
    <n v="268.18"/>
    <x v="0"/>
    <d v="2022-03-27T00:00:00"/>
    <s v="FS001_01"/>
    <s v="YE9482"/>
    <s v="WR3978118J76"/>
    <s v="Boston"/>
    <s v="CD1015"/>
  </r>
  <r>
    <s v="FS001_P90200"/>
    <n v="309.60000000000002"/>
    <x v="0"/>
    <d v="2022-03-27T00:00:00"/>
    <s v="FS001_01"/>
    <s v="YE9482"/>
    <s v="WR3978118J76"/>
    <s v="Boston"/>
    <s v="CD1015"/>
  </r>
  <r>
    <s v="FS001_P90201"/>
    <n v="530.1"/>
    <x v="0"/>
    <d v="2022-03-29T00:00:00"/>
    <s v="FS001_04"/>
    <s v="YE9482"/>
    <s v="WR3978118J76"/>
    <s v="Boston"/>
    <s v="CD1018"/>
  </r>
  <r>
    <s v="FS001_P90202"/>
    <n v="170.5"/>
    <x v="0"/>
    <d v="2022-03-30T00:00:00"/>
    <s v="FS001_04"/>
    <s v="YE9482"/>
    <s v="WR3978118J76"/>
    <s v="Boston"/>
    <s v="CD1018"/>
  </r>
  <r>
    <s v="FS001_P90203"/>
    <n v="656.11"/>
    <x v="0"/>
    <d v="2022-03-30T00:00:00"/>
    <s v="FS001_04"/>
    <s v="YE9482"/>
    <s v="WR3978118J76"/>
    <s v="Boston"/>
    <s v="CD1018"/>
  </r>
  <r>
    <s v="FS001_P90204"/>
    <n v="309.60000000000002"/>
    <x v="0"/>
    <d v="2022-03-30T00:00:00"/>
    <s v="FS001_04"/>
    <s v="YE9482"/>
    <s v="WR3978118J76"/>
    <s v="Boston"/>
    <s v="CD1018"/>
  </r>
  <r>
    <s v="FS001_P90205"/>
    <n v="79.59"/>
    <x v="0"/>
    <d v="2022-03-30T00:00:00"/>
    <s v="FS001_04"/>
    <s v="YE9482"/>
    <s v="WR3978118J76"/>
    <s v="Boston"/>
    <s v="CD1018"/>
  </r>
  <r>
    <s v="FS001_P90206"/>
    <n v="267.83999999999997"/>
    <x v="0"/>
    <d v="2022-03-30T00:00:00"/>
    <s v="FS001_01"/>
    <s v="YE9482"/>
    <s v="WR3978118J76"/>
    <s v="Boston"/>
    <s v="CD1015"/>
  </r>
  <r>
    <s v="FS001_P90207"/>
    <n v="358.68"/>
    <x v="0"/>
    <d v="2022-04-06T00:00:00"/>
    <s v="FS001_06"/>
    <s v="YE8519"/>
    <s v="WR3978118J76"/>
    <s v="Boston"/>
    <m/>
  </r>
  <r>
    <s v="FS002_P90002"/>
    <n v="488.03999999999996"/>
    <x v="1"/>
    <d v="2022-01-01T00:00:00"/>
    <s v="FS002_05"/>
    <s v="YE8451"/>
    <s v="HE678481B925"/>
    <s v="New York"/>
    <s v="CD2006"/>
  </r>
  <r>
    <s v="FS002_P90003"/>
    <n v="643.5"/>
    <x v="1"/>
    <d v="2022-01-01T00:00:00"/>
    <s v="FS002_05"/>
    <s v="YE8451"/>
    <s v="HE678481B925"/>
    <s v="New York"/>
    <s v="CD2006"/>
  </r>
  <r>
    <s v="FS002_P90004"/>
    <n v="568.55999999999995"/>
    <x v="1"/>
    <d v="2022-01-01T00:00:00"/>
    <s v="FS002_05"/>
    <s v="YE8451"/>
    <s v="HE678481B925"/>
    <s v="New York"/>
    <s v="CD2006"/>
  </r>
  <r>
    <s v="FS002_P90005"/>
    <n v="208.98000000000002"/>
    <x v="1"/>
    <d v="2022-01-02T00:00:00"/>
    <s v="FS002_05"/>
    <s v="YE8451"/>
    <s v="HE678481B925"/>
    <s v="New York"/>
    <s v="CD2006"/>
  </r>
  <r>
    <s v="FS002_P90006"/>
    <n v="194.67"/>
    <x v="1"/>
    <d v="2022-01-04T00:00:00"/>
    <s v="FS002_05"/>
    <s v="YE8451"/>
    <s v="HE678481B925"/>
    <s v="New York"/>
    <s v="CD2006"/>
  </r>
  <r>
    <s v="FS002_P90007"/>
    <n v="348"/>
    <x v="1"/>
    <d v="2022-01-02T00:00:00"/>
    <s v="FS002_05"/>
    <s v="YE8451"/>
    <s v="HE678481B925"/>
    <s v="New York"/>
    <s v="CD2006"/>
  </r>
  <r>
    <s v="FS002_P90008"/>
    <n v="611.80000000000007"/>
    <x v="1"/>
    <d v="2022-01-04T00:00:00"/>
    <s v="FS002_05"/>
    <s v="YE8451"/>
    <s v="HE678481B925"/>
    <s v="New York"/>
    <s v="CD2006"/>
  </r>
  <r>
    <s v="FS002_P90009"/>
    <n v="445.21999999999997"/>
    <x v="1"/>
    <d v="2022-01-04T00:00:00"/>
    <s v="FS002_06"/>
    <s v="YE0788"/>
    <s v="HE678481B925"/>
    <s v="New York"/>
    <s v="CD2007"/>
  </r>
  <r>
    <s v="FS002_P90010"/>
    <n v="117.81"/>
    <x v="1"/>
    <d v="2022-01-04T00:00:00"/>
    <s v="FS002_06"/>
    <s v="YE0788"/>
    <s v="HE678481B925"/>
    <s v="New York"/>
    <s v="CD2007"/>
  </r>
  <r>
    <s v="FS002_P90011"/>
    <n v="153"/>
    <x v="1"/>
    <d v="2022-01-04T00:00:00"/>
    <s v="FS002_03"/>
    <s v="YE6980"/>
    <s v="HE678481B925"/>
    <s v="New York"/>
    <s v="CD2004"/>
  </r>
  <r>
    <s v="FS002_P90012"/>
    <n v="325.26"/>
    <x v="1"/>
    <d v="2022-01-06T00:00:00"/>
    <s v="FS002_03"/>
    <s v="YE6980"/>
    <s v="HE678481B925"/>
    <s v="New York"/>
    <s v="CD2004"/>
  </r>
  <r>
    <s v="FS002_P90013"/>
    <n v="287.04000000000002"/>
    <x v="1"/>
    <d v="2022-01-06T00:00:00"/>
    <s v="FS002_07"/>
    <s v="YE6980"/>
    <s v="HE678481B925"/>
    <s v="New York"/>
    <s v="CD2008"/>
  </r>
  <r>
    <s v="FS002_P90014"/>
    <n v="311.03999999999996"/>
    <x v="1"/>
    <d v="2022-01-06T00:00:00"/>
    <s v="FS002_06"/>
    <s v="YE8451"/>
    <s v="HE678481B925"/>
    <s v="New York"/>
    <s v="CD2007"/>
  </r>
  <r>
    <s v="FS002_P90015"/>
    <n v="289.10000000000002"/>
    <x v="1"/>
    <d v="2022-01-06T00:00:00"/>
    <s v="FS002_06"/>
    <s v="YE8451"/>
    <s v="HE678481B925"/>
    <s v="New York"/>
    <s v="CD2007"/>
  </r>
  <r>
    <s v="FS002_P90016"/>
    <n v="718.19999999999993"/>
    <x v="1"/>
    <d v="2022-01-09T00:00:00"/>
    <s v="FS002_06"/>
    <s v="YE8451"/>
    <s v="HE678481B925"/>
    <s v="New York"/>
    <s v="CD2007"/>
  </r>
  <r>
    <s v="FS002_P90017"/>
    <n v="495.8"/>
    <x v="1"/>
    <d v="2022-01-06T00:00:00"/>
    <s v="FS002_06"/>
    <s v="YE8451"/>
    <s v="HE678481B925"/>
    <s v="New York"/>
    <s v="CD2007"/>
  </r>
  <r>
    <s v="FS002_P90018"/>
    <n v="120.96"/>
    <x v="1"/>
    <d v="2022-01-09T00:00:00"/>
    <s v="FS002_04"/>
    <s v="YE9189"/>
    <s v="HE678481B925"/>
    <s v="New York"/>
    <s v="CD2005"/>
  </r>
  <r>
    <s v="FS002_P90019"/>
    <n v="226.31"/>
    <x v="1"/>
    <d v="2022-01-10T00:00:00"/>
    <s v="FS002_04"/>
    <s v="YE9189"/>
    <s v="HE678481B925"/>
    <s v="New York"/>
    <s v="CD2005"/>
  </r>
  <r>
    <s v="FS002_P90020"/>
    <n v="120.31"/>
    <x v="1"/>
    <d v="2022-01-12T00:00:00"/>
    <s v="FS002_04"/>
    <s v="YE9189"/>
    <s v="HE678481B925"/>
    <s v="New York"/>
    <s v="CD2005"/>
  </r>
  <r>
    <s v="FS002_P90021"/>
    <n v="232.5"/>
    <x v="1"/>
    <d v="2022-01-12T00:00:00"/>
    <s v="FS002_02"/>
    <s v="YE8451"/>
    <s v="HE678481B925"/>
    <s v="New York"/>
    <s v="CD2003"/>
  </r>
  <r>
    <s v="FS002_P90022"/>
    <n v="163.19999999999999"/>
    <x v="1"/>
    <d v="2022-01-12T00:00:00"/>
    <s v="FS002_04"/>
    <s v="YE9189"/>
    <s v="HE678481B925"/>
    <s v="New York"/>
    <s v="CD2005"/>
  </r>
  <r>
    <s v="FS002_P90023"/>
    <n v="395.52"/>
    <x v="1"/>
    <d v="2022-01-12T00:00:00"/>
    <s v="FS002_04"/>
    <s v="YE9189"/>
    <s v="HE678481B925"/>
    <s v="New York"/>
    <s v="CD2005"/>
  </r>
  <r>
    <s v="FS002_P90024"/>
    <n v="76.16"/>
    <x v="1"/>
    <d v="2022-01-13T00:00:00"/>
    <s v="FS002_04"/>
    <s v="YE9189"/>
    <s v="HE678481B925"/>
    <s v="New York"/>
    <s v="CD2005"/>
  </r>
  <r>
    <s v="FS002_P90025"/>
    <n v="145.6"/>
    <x v="1"/>
    <d v="2022-01-13T00:00:00"/>
    <s v="FS002_03"/>
    <s v="YE6980"/>
    <s v="HE678481B925"/>
    <s v="New York"/>
    <s v="CD2004"/>
  </r>
  <r>
    <s v="FS002_P90026"/>
    <n v="989.44"/>
    <x v="1"/>
    <d v="2022-01-13T00:00:00"/>
    <s v="FS002_04"/>
    <s v="YE9108"/>
    <s v="HE678481B925"/>
    <s v="New York"/>
    <s v="CD2005"/>
  </r>
  <r>
    <s v="FS002_P90027"/>
    <n v="161.20000000000002"/>
    <x v="1"/>
    <d v="2022-01-13T00:00:00"/>
    <s v="FS002_02"/>
    <s v="YE8451"/>
    <s v="HE678481B925"/>
    <s v="New York"/>
    <s v="CD2003"/>
  </r>
  <r>
    <s v="FS002_P90028"/>
    <n v="247.45000000000002"/>
    <x v="1"/>
    <d v="2022-01-13T00:00:00"/>
    <s v="FS002_02"/>
    <s v="YE8451"/>
    <s v="HE678481B925"/>
    <s v="New York"/>
    <s v="CD2003"/>
  </r>
  <r>
    <s v="FS002_P90029"/>
    <n v="587.1"/>
    <x v="1"/>
    <d v="2022-01-14T00:00:00"/>
    <s v="FS002_06"/>
    <s v="YE8451"/>
    <s v="HE678481B925"/>
    <s v="New York"/>
    <s v="CD2007"/>
  </r>
  <r>
    <s v="FS002_P90030"/>
    <n v="416.1"/>
    <x v="1"/>
    <d v="2022-01-13T00:00:00"/>
    <s v="FS002_06"/>
    <s v="YE8451"/>
    <s v="HE678481B925"/>
    <s v="New York"/>
    <s v="CD2007"/>
  </r>
  <r>
    <s v="FS002_P90031"/>
    <n v="419.04"/>
    <x v="1"/>
    <d v="2022-01-14T00:00:00"/>
    <s v="FS002_04"/>
    <s v="YE9108"/>
    <s v="HE678481B925"/>
    <s v="New York"/>
    <s v="CD2005"/>
  </r>
  <r>
    <s v="FS002_P90032"/>
    <n v="375.82"/>
    <x v="1"/>
    <d v="2022-01-14T00:00:00"/>
    <s v="FS002_01"/>
    <s v="YE9189"/>
    <s v="HE678481B925"/>
    <s v="New York"/>
    <s v="CD2002"/>
  </r>
  <r>
    <s v="FS002_P90033"/>
    <n v="673.92"/>
    <x v="1"/>
    <d v="2022-01-14T00:00:00"/>
    <s v="FS002_01"/>
    <s v="YE9189"/>
    <s v="HE678481B925"/>
    <s v="New York"/>
    <s v="CD2002"/>
  </r>
  <r>
    <s v="FS002_P90034"/>
    <n v="1106.3500000000001"/>
    <x v="1"/>
    <d v="2022-01-14T00:00:00"/>
    <s v="FS002_02"/>
    <s v="YE8451"/>
    <s v="HE678481B925"/>
    <s v="New York"/>
    <s v="CD2003"/>
  </r>
  <r>
    <s v="FS002_P90035"/>
    <n v="1036.26"/>
    <x v="1"/>
    <d v="2022-01-14T00:00:00"/>
    <s v="FS002_02"/>
    <s v="YE8451"/>
    <s v="HE678481B925"/>
    <s v="New York"/>
    <s v="CD2003"/>
  </r>
  <r>
    <s v="FS002_P90036"/>
    <n v="116.25"/>
    <x v="1"/>
    <d v="2022-01-15T00:00:00"/>
    <s v="FS002_01"/>
    <s v="YE6980"/>
    <s v="HE678481B925"/>
    <s v="New York"/>
    <s v="CD2002"/>
  </r>
  <r>
    <s v="FS002_P90037"/>
    <n v="181.44"/>
    <x v="1"/>
    <d v="2022-01-14T00:00:00"/>
    <s v="FS002_02"/>
    <s v="YE9189"/>
    <s v="HE678481B925"/>
    <s v="New York"/>
    <s v="CD2003"/>
  </r>
  <r>
    <s v="FS002_P90038"/>
    <n v="96.96"/>
    <x v="1"/>
    <d v="2022-01-15T00:00:00"/>
    <s v="FS002_06"/>
    <s v="YE8451"/>
    <s v="HE678481B925"/>
    <s v="New York"/>
    <s v="CD2007"/>
  </r>
  <r>
    <s v="FS002_P90039"/>
    <n v="273.42"/>
    <x v="1"/>
    <d v="2022-01-15T00:00:00"/>
    <s v="FS002_06"/>
    <s v="YE8451"/>
    <s v="HE678481B925"/>
    <s v="New York"/>
    <s v="CD2007"/>
  </r>
  <r>
    <s v="FS002_P90040"/>
    <n v="628.67999999999995"/>
    <x v="1"/>
    <d v="2022-01-15T00:00:00"/>
    <s v="FS002_01"/>
    <s v="YE8451"/>
    <s v="HE678481B925"/>
    <s v="New York"/>
    <s v="CD2002"/>
  </r>
  <r>
    <s v="FS002_P90041"/>
    <n v="327.23999999999995"/>
    <x v="1"/>
    <d v="2022-01-17T00:00:00"/>
    <s v="FS002_01"/>
    <s v="YE8451"/>
    <s v="HE678481B925"/>
    <s v="New York"/>
    <s v="CD2002"/>
  </r>
  <r>
    <s v="FS002_P90042"/>
    <n v="91.14"/>
    <x v="1"/>
    <d v="2022-01-15T00:00:00"/>
    <s v="FS002_07"/>
    <s v="YE9189"/>
    <s v="HE678481B925"/>
    <s v="New York"/>
    <s v="CD2008"/>
  </r>
  <r>
    <s v="FS002_P90043"/>
    <n v="514.07999999999993"/>
    <x v="1"/>
    <d v="2022-01-17T00:00:00"/>
    <s v="FS002_07"/>
    <s v="YE9189"/>
    <s v="HE678481B925"/>
    <s v="New York"/>
    <s v="CD2008"/>
  </r>
  <r>
    <s v="FS002_P90044"/>
    <n v="182.85999999999999"/>
    <x v="1"/>
    <d v="2022-01-17T00:00:00"/>
    <s v="FS002_02"/>
    <s v="YE6980"/>
    <s v="HE678481B925"/>
    <s v="New York"/>
    <s v="CD2003"/>
  </r>
  <r>
    <s v="FS002_P90045"/>
    <n v="397.98"/>
    <x v="1"/>
    <d v="2022-01-17T00:00:00"/>
    <s v="FS002_02"/>
    <s v="YE6980"/>
    <s v="HE678481B925"/>
    <s v="New York"/>
    <s v="CD2003"/>
  </r>
  <r>
    <s v="FS002_P90046"/>
    <n v="386.88"/>
    <x v="1"/>
    <d v="2022-01-18T00:00:00"/>
    <s v="FS002_02"/>
    <s v="YE6980"/>
    <s v="HE678481B925"/>
    <s v="New York"/>
    <s v="CD2003"/>
  </r>
  <r>
    <s v="FS002_P90047"/>
    <n v="611.91000000000008"/>
    <x v="1"/>
    <d v="2022-01-18T00:00:00"/>
    <s v="FS002_01"/>
    <s v="YE0788"/>
    <s v="HE678481B925"/>
    <s v="New York"/>
    <s v="CD2002"/>
  </r>
  <r>
    <s v="FS002_P90048"/>
    <n v="161.32000000000002"/>
    <x v="1"/>
    <d v="2022-01-22T00:00:00"/>
    <s v="FS002_01"/>
    <s v="YE0788"/>
    <s v="HE678481B925"/>
    <s v="New York"/>
    <s v="CD2002"/>
  </r>
  <r>
    <s v="FS002_P90049"/>
    <n v="689.04000000000008"/>
    <x v="1"/>
    <d v="2022-01-22T00:00:00"/>
    <s v="FS002_01"/>
    <s v="YE0788"/>
    <s v="HE678481B925"/>
    <s v="New York"/>
    <s v="CD2002"/>
  </r>
  <r>
    <s v="FS002_P90050"/>
    <n v="491.62000000000006"/>
    <x v="1"/>
    <d v="2022-01-22T00:00:00"/>
    <s v="FS002_01"/>
    <s v="YE0788"/>
    <s v="HE678481B925"/>
    <s v="New York"/>
    <s v="CD2002"/>
  </r>
  <r>
    <s v="FS002_P90051"/>
    <n v="497.25"/>
    <x v="1"/>
    <d v="2022-01-22T00:00:00"/>
    <s v="FS002_01"/>
    <s v="YE0788"/>
    <s v="HE678481B925"/>
    <s v="New York"/>
    <s v="CD2002"/>
  </r>
  <r>
    <s v="FS002_P90052"/>
    <n v="458.64000000000004"/>
    <x v="1"/>
    <d v="2022-01-22T00:00:00"/>
    <s v="FS002_01"/>
    <s v="YE0788"/>
    <s v="HE678481B925"/>
    <s v="New York"/>
    <s v="CD2002"/>
  </r>
  <r>
    <s v="FS002_P90053"/>
    <n v="913"/>
    <x v="1"/>
    <d v="2022-01-22T00:00:00"/>
    <s v="FS002_02"/>
    <s v="YE8451"/>
    <s v="HE678481B925"/>
    <s v="New York"/>
    <s v="CD2003"/>
  </r>
  <r>
    <s v="FS002_P90054"/>
    <n v="259.56"/>
    <x v="1"/>
    <d v="2022-01-22T00:00:00"/>
    <s v="FS002_02"/>
    <s v="YE6980"/>
    <s v="HE678481B925"/>
    <s v="New York"/>
    <s v="CD2003"/>
  </r>
  <r>
    <s v="FS002_P90055"/>
    <n v="248.45999999999998"/>
    <x v="1"/>
    <d v="2022-01-23T00:00:00"/>
    <s v="FS002_02"/>
    <s v="YE6980"/>
    <s v="HE678481B925"/>
    <s v="New York"/>
    <s v="CD2003"/>
  </r>
  <r>
    <s v="FS002_P90056"/>
    <n v="125.13000000000001"/>
    <x v="1"/>
    <d v="2022-01-23T00:00:00"/>
    <s v="FS002_04"/>
    <s v="YE8451"/>
    <s v="HE678481B925"/>
    <s v="New York"/>
    <s v="CD2005"/>
  </r>
  <r>
    <s v="FS002_P90057"/>
    <n v="512.93999999999994"/>
    <x v="1"/>
    <d v="2022-01-25T00:00:00"/>
    <s v="FS002_04"/>
    <s v="YE8451"/>
    <s v="HE678481B925"/>
    <s v="New York"/>
    <s v="CD2005"/>
  </r>
  <r>
    <s v="FS002_P90058"/>
    <n v="160.68"/>
    <x v="1"/>
    <d v="2022-01-25T00:00:00"/>
    <s v="FS002_01"/>
    <s v="YE6980"/>
    <s v="HE678481B925"/>
    <s v="New York"/>
    <s v="CD2002"/>
  </r>
  <r>
    <s v="FS002_P90059"/>
    <n v="522.5"/>
    <x v="1"/>
    <d v="2022-01-26T00:00:00"/>
    <s v="FS002_01"/>
    <s v="YE6980"/>
    <s v="HE678481B925"/>
    <s v="New York"/>
    <s v="CD2002"/>
  </r>
  <r>
    <s v="FS002_P90060"/>
    <n v="630"/>
    <x v="1"/>
    <d v="2022-01-27T00:00:00"/>
    <s v="FS002_06"/>
    <s v="YE9108"/>
    <s v="HE678481B925"/>
    <s v="New York"/>
    <s v="CD2007"/>
  </r>
  <r>
    <s v="FS002_P90061"/>
    <n v="547.08000000000004"/>
    <x v="1"/>
    <d v="2022-01-28T00:00:00"/>
    <s v="FS002_07"/>
    <s v="YE9108"/>
    <s v="HE678481B925"/>
    <s v="New York"/>
    <s v="CD2008"/>
  </r>
  <r>
    <s v="FS002_P90062"/>
    <n v="306.72000000000003"/>
    <x v="1"/>
    <d v="2022-01-26T00:00:00"/>
    <s v="FS002_06"/>
    <s v="YE8451"/>
    <s v="HE678481B925"/>
    <s v="New York"/>
    <s v="CD2007"/>
  </r>
  <r>
    <s v="FS002_P90063"/>
    <n v="735.28"/>
    <x v="1"/>
    <d v="2022-01-30T00:00:00"/>
    <s v="FS002_06"/>
    <s v="YE8451"/>
    <s v="HE678481B925"/>
    <s v="New York"/>
    <s v="CD2007"/>
  </r>
  <r>
    <s v="FS002_P90064"/>
    <n v="514.79999999999995"/>
    <x v="1"/>
    <d v="2022-01-28T00:00:00"/>
    <s v="FS002_02"/>
    <s v="YE9189"/>
    <s v="HE678481B925"/>
    <s v="New York"/>
    <s v="CD2003"/>
  </r>
  <r>
    <s v="FS002_P90065"/>
    <n v="611.52"/>
    <x v="1"/>
    <d v="2022-01-31T00:00:00"/>
    <s v="FS002_07"/>
    <s v="YE9189"/>
    <s v="HE678481B925"/>
    <s v="New York"/>
    <s v="CD2008"/>
  </r>
  <r>
    <s v="FS002_P90066"/>
    <n v="553.34"/>
    <x v="1"/>
    <d v="2022-01-31T00:00:00"/>
    <s v="FS002_07"/>
    <s v="YE9189"/>
    <s v="HE678481B925"/>
    <s v="New York"/>
    <s v="CD2008"/>
  </r>
  <r>
    <s v="FS002_P90067"/>
    <n v="241.29"/>
    <x v="1"/>
    <d v="2022-01-31T00:00:00"/>
    <s v="FS002_07"/>
    <s v="YE6980"/>
    <s v="HE678481B925"/>
    <s v="New York"/>
    <s v="CD2008"/>
  </r>
  <r>
    <s v="FS002_P90068"/>
    <n v="182.28"/>
    <x v="1"/>
    <d v="2022-02-01T00:00:00"/>
    <s v="FS002_07"/>
    <s v="YE6980"/>
    <s v="HE678481B925"/>
    <s v="New York"/>
    <s v="CD2015"/>
  </r>
  <r>
    <s v="FS002_P90069"/>
    <n v="851.40000000000009"/>
    <x v="1"/>
    <d v="2022-01-31T00:00:00"/>
    <s v="FS002_07"/>
    <s v="YE6980"/>
    <s v="HE678481B925"/>
    <s v="New York"/>
    <s v="CD2008"/>
  </r>
  <r>
    <s v="FS002_P90070"/>
    <n v="718.19999999999993"/>
    <x v="1"/>
    <d v="2022-02-01T00:00:00"/>
    <s v="FS002_05"/>
    <s v="YE9108"/>
    <s v="HE678481B925"/>
    <s v="New York"/>
    <s v="CD2013"/>
  </r>
  <r>
    <s v="FS002_P90071"/>
    <n v="246"/>
    <x v="1"/>
    <d v="2022-02-01T00:00:00"/>
    <s v="FS002_05"/>
    <s v="YE9108"/>
    <s v="HE678481B925"/>
    <s v="New York"/>
    <s v="CD2013"/>
  </r>
  <r>
    <s v="FS002_P90072"/>
    <n v="468.7"/>
    <x v="1"/>
    <d v="2022-02-03T00:00:00"/>
    <s v="FS002_05"/>
    <s v="YE9108"/>
    <s v="HE678481B925"/>
    <s v="New York"/>
    <s v="CD2013"/>
  </r>
  <r>
    <s v="FS002_P90073"/>
    <n v="735.26"/>
    <x v="1"/>
    <d v="2022-02-01T00:00:00"/>
    <s v="FS002_03"/>
    <s v="YE6980"/>
    <s v="HE678481B925"/>
    <s v="New York"/>
    <s v="CD2011"/>
  </r>
  <r>
    <s v="FS002_P90074"/>
    <n v="218.94"/>
    <x v="1"/>
    <d v="2022-02-06T00:00:00"/>
    <s v="FS002_03"/>
    <s v="YE8451"/>
    <s v="HE678481B925"/>
    <s v="New York"/>
    <s v="CD2011"/>
  </r>
  <r>
    <s v="FS002_P90075"/>
    <n v="421.16999999999996"/>
    <x v="1"/>
    <d v="2022-02-03T00:00:00"/>
    <s v="FS002_05"/>
    <s v="YE9108"/>
    <s v="HE678481B925"/>
    <s v="New York"/>
    <s v="CD2013"/>
  </r>
  <r>
    <s v="FS002_P90076"/>
    <n v="366.03000000000003"/>
    <x v="1"/>
    <d v="2022-02-06T00:00:00"/>
    <s v="FS002_07"/>
    <s v="YE0788"/>
    <s v="HE678481B925"/>
    <s v="New York"/>
    <s v="CD2015"/>
  </r>
  <r>
    <s v="FS002_P90077"/>
    <n v="186.66"/>
    <x v="1"/>
    <d v="2022-02-06T00:00:00"/>
    <s v="FS002_07"/>
    <s v="YE0788"/>
    <s v="HE678481B925"/>
    <s v="New York"/>
    <s v="CD2015"/>
  </r>
  <r>
    <s v="FS002_P90078"/>
    <n v="908.25"/>
    <x v="1"/>
    <d v="2022-02-06T00:00:00"/>
    <s v="FS002_07"/>
    <s v="YE0788"/>
    <s v="HE678481B925"/>
    <s v="New York"/>
    <s v="CD2015"/>
  </r>
  <r>
    <s v="FS002_P90079"/>
    <n v="357.53999999999996"/>
    <x v="1"/>
    <d v="2022-02-06T00:00:00"/>
    <s v="FS002_06"/>
    <s v="YE0788"/>
    <s v="HE678481B925"/>
    <s v="New York"/>
    <s v="CD2014"/>
  </r>
  <r>
    <s v="FS002_P90080"/>
    <n v="729.24"/>
    <x v="1"/>
    <d v="2022-02-07T00:00:00"/>
    <s v="FS002_03"/>
    <s v="YE0788"/>
    <s v="HE678481B925"/>
    <s v="New York"/>
    <s v="CD2011"/>
  </r>
  <r>
    <s v="FS002_P90081"/>
    <n v="278.45999999999998"/>
    <x v="1"/>
    <d v="2022-02-06T00:00:00"/>
    <s v="FS002_03"/>
    <s v="YE0788"/>
    <s v="HE678481B925"/>
    <s v="New York"/>
    <s v="CD2011"/>
  </r>
  <r>
    <s v="FS002_P90082"/>
    <n v="140.29999999999998"/>
    <x v="1"/>
    <d v="2022-02-08T00:00:00"/>
    <s v="FS002_04"/>
    <s v="YE6980"/>
    <s v="HE678481B925"/>
    <s v="New York"/>
    <s v="CD2012"/>
  </r>
  <r>
    <s v="FS002_P90083"/>
    <n v="567.12"/>
    <x v="1"/>
    <d v="2022-02-08T00:00:00"/>
    <s v="FS002_04"/>
    <s v="YE6980"/>
    <s v="HE678481B925"/>
    <s v="New York"/>
    <s v="CD2012"/>
  </r>
  <r>
    <s v="FS002_P90084"/>
    <n v="535.80000000000007"/>
    <x v="1"/>
    <d v="2022-02-08T00:00:00"/>
    <s v="FS002_04"/>
    <s v="YE6980"/>
    <s v="HE678481B925"/>
    <s v="New York"/>
    <s v="CD2012"/>
  </r>
  <r>
    <s v="FS002_P90085"/>
    <n v="723.06"/>
    <x v="1"/>
    <d v="2022-02-09T00:00:00"/>
    <s v="FS002_04"/>
    <s v="YE8451"/>
    <s v="HE678481B925"/>
    <s v="New York"/>
    <s v="CD2012"/>
  </r>
  <r>
    <s v="FS002_P90086"/>
    <n v="586.5200000000001"/>
    <x v="1"/>
    <d v="2022-02-08T00:00:00"/>
    <s v="FS002_04"/>
    <s v="YE8451"/>
    <s v="HE678481B925"/>
    <s v="New York"/>
    <s v="CD2012"/>
  </r>
  <r>
    <s v="FS002_P90087"/>
    <n v="583.12"/>
    <x v="1"/>
    <d v="2022-02-09T00:00:00"/>
    <s v="FS002_04"/>
    <s v="YE0788"/>
    <s v="HE678481B925"/>
    <s v="New York"/>
    <s v="CD2012"/>
  </r>
  <r>
    <s v="FS002_P90088"/>
    <n v="471.17"/>
    <x v="1"/>
    <d v="2022-02-09T00:00:00"/>
    <s v="FS002_04"/>
    <s v="YE0788"/>
    <s v="HE678481B925"/>
    <s v="New York"/>
    <s v="CD2012"/>
  </r>
  <r>
    <s v="FS002_P90089"/>
    <n v="380.64"/>
    <x v="1"/>
    <d v="2022-02-09T00:00:00"/>
    <s v="FS002_06"/>
    <s v="YE9108"/>
    <s v="HE678481B925"/>
    <s v="New York"/>
    <s v="CD2014"/>
  </r>
  <r>
    <s v="FS002_P90090"/>
    <n v="1165.6400000000001"/>
    <x v="1"/>
    <d v="2022-02-10T00:00:00"/>
    <s v="FS002_06"/>
    <s v="YE9108"/>
    <s v="HE678481B925"/>
    <s v="New York"/>
    <s v="CD2014"/>
  </r>
  <r>
    <s v="FS002_P90091"/>
    <n v="936"/>
    <x v="1"/>
    <d v="2022-02-11T00:00:00"/>
    <s v="FS002_06"/>
    <s v="YE9108"/>
    <s v="HE678481B925"/>
    <s v="New York"/>
    <s v="CD2014"/>
  </r>
  <r>
    <s v="FS002_P90092"/>
    <n v="1375.62"/>
    <x v="1"/>
    <d v="2022-02-13T00:00:00"/>
    <s v="FS002_06"/>
    <s v="YE9108"/>
    <s v="HE678481B925"/>
    <s v="New York"/>
    <s v="CD2014"/>
  </r>
  <r>
    <s v="FS002_P90093"/>
    <n v="550"/>
    <x v="1"/>
    <d v="2022-02-13T00:00:00"/>
    <s v="FS002_04"/>
    <s v="YE6980"/>
    <s v="HE678481B925"/>
    <s v="New York"/>
    <s v="CD2012"/>
  </r>
  <r>
    <s v="FS002_P90094"/>
    <n v="792.95999999999992"/>
    <x v="1"/>
    <d v="2022-02-17T00:00:00"/>
    <s v="FS002_04"/>
    <s v="YE6980"/>
    <s v="HE678481B925"/>
    <s v="New York"/>
    <s v="CD2012"/>
  </r>
  <r>
    <s v="FS002_P90095"/>
    <n v="669.30000000000007"/>
    <x v="1"/>
    <d v="2022-02-13T00:00:00"/>
    <s v="FS002_03"/>
    <s v="YE8451"/>
    <s v="HE678481B925"/>
    <s v="New York"/>
    <s v="CD2011"/>
  </r>
  <r>
    <s v="FS002_P90096"/>
    <n v="487.08000000000004"/>
    <x v="1"/>
    <d v="2022-02-17T00:00:00"/>
    <s v="FS002_03"/>
    <s v="YE9108"/>
    <s v="HE678481B925"/>
    <s v="New York"/>
    <s v="CD2011"/>
  </r>
  <r>
    <s v="FS002_P90097"/>
    <n v="1083.3899999999999"/>
    <x v="1"/>
    <d v="2022-02-17T00:00:00"/>
    <s v="FS002_03"/>
    <s v="YE9108"/>
    <s v="HE678481B925"/>
    <s v="New York"/>
    <s v="CD2011"/>
  </r>
  <r>
    <s v="FS002_P90098"/>
    <n v="333.71999999999997"/>
    <x v="1"/>
    <d v="2022-02-17T00:00:00"/>
    <s v="FS002_04"/>
    <s v="YE6980"/>
    <s v="HE678481B925"/>
    <s v="New York"/>
    <s v="CD2012"/>
  </r>
  <r>
    <s v="FS002_P90099"/>
    <n v="275.60000000000002"/>
    <x v="1"/>
    <d v="2022-02-17T00:00:00"/>
    <s v="FS002_06"/>
    <s v="YE0788"/>
    <s v="HE678481B925"/>
    <s v="New York"/>
    <s v="CD2014"/>
  </r>
  <r>
    <s v="FS002_P90100"/>
    <n v="98.8"/>
    <x v="1"/>
    <d v="2022-02-18T00:00:00"/>
    <s v="FS002_06"/>
    <s v="YE0788"/>
    <s v="HE678481B925"/>
    <s v="New York"/>
    <s v="CD2014"/>
  </r>
  <r>
    <s v="FS002_P90101"/>
    <n v="155.52000000000001"/>
    <x v="1"/>
    <d v="2022-02-18T00:00:00"/>
    <s v="FS002_06"/>
    <s v="YE0788"/>
    <s v="HE678481B925"/>
    <s v="New York"/>
    <s v="CD2014"/>
  </r>
  <r>
    <s v="FS002_P90102"/>
    <n v="473.96000000000004"/>
    <x v="1"/>
    <d v="2022-02-18T00:00:00"/>
    <s v="FS002_02"/>
    <s v="YE0788"/>
    <s v="HE678481B925"/>
    <s v="New York"/>
    <s v="CD2010"/>
  </r>
  <r>
    <s v="FS002_P90103"/>
    <n v="372.29999999999995"/>
    <x v="1"/>
    <d v="2022-02-18T00:00:00"/>
    <s v="FS002_02"/>
    <s v="YE0788"/>
    <s v="HE678481B925"/>
    <s v="New York"/>
    <s v="CD2010"/>
  </r>
  <r>
    <s v="FS002_P90104"/>
    <n v="203.7"/>
    <x v="1"/>
    <d v="2022-02-18T00:00:00"/>
    <s v="FS002_05"/>
    <s v="YE6980"/>
    <s v="HE678481B925"/>
    <s v="New York"/>
    <s v="CD2013"/>
  </r>
  <r>
    <s v="FS002_P90105"/>
    <n v="772.5"/>
    <x v="1"/>
    <d v="2022-02-22T00:00:00"/>
    <s v="FS002_05"/>
    <s v="YE6980"/>
    <s v="HE678481B925"/>
    <s v="New York"/>
    <s v="CD2013"/>
  </r>
  <r>
    <s v="FS002_P90106"/>
    <n v="314.28000000000003"/>
    <x v="1"/>
    <d v="2022-02-22T00:00:00"/>
    <s v="FS002_04"/>
    <s v="YE0788"/>
    <s v="HE678481B925"/>
    <s v="New York"/>
    <s v="CD2012"/>
  </r>
  <r>
    <s v="FS002_P90107"/>
    <n v="346.92"/>
    <x v="1"/>
    <d v="2022-02-22T00:00:00"/>
    <s v="FS002_02"/>
    <s v="YE0788"/>
    <s v="HE678481B925"/>
    <s v="New York"/>
    <s v="CD2010"/>
  </r>
  <r>
    <s v="FS002_P90108"/>
    <n v="138.26"/>
    <x v="1"/>
    <d v="2022-02-18T00:00:00"/>
    <s v="FS002_02"/>
    <s v="YE0788"/>
    <s v="HE678481B925"/>
    <s v="New York"/>
    <s v="CD2010"/>
  </r>
  <r>
    <s v="FS002_P90109"/>
    <n v="630"/>
    <x v="1"/>
    <d v="2022-02-19T00:00:00"/>
    <s v="FS002_02"/>
    <s v="YE0788"/>
    <s v="HE678481B925"/>
    <s v="New York"/>
    <s v="CD2010"/>
  </r>
  <r>
    <s v="FS002_P90110"/>
    <n v="593.28"/>
    <x v="1"/>
    <d v="2022-02-21T00:00:00"/>
    <s v="FS002_02"/>
    <s v="YE0788"/>
    <s v="HE678481B925"/>
    <s v="New York"/>
    <s v="CD2010"/>
  </r>
  <r>
    <s v="FS002_P90111"/>
    <n v="424.2"/>
    <x v="1"/>
    <d v="2022-02-22T00:00:00"/>
    <s v="FS002_05"/>
    <s v="YE0788"/>
    <s v="HE678481B925"/>
    <s v="New York"/>
    <s v="CD2013"/>
  </r>
  <r>
    <s v="FS002_P90112"/>
    <n v="580.28"/>
    <x v="1"/>
    <d v="2022-02-22T00:00:00"/>
    <s v="FS002_06"/>
    <s v="YE9108"/>
    <s v="HE678481B925"/>
    <s v="New York"/>
    <s v="CD2014"/>
  </r>
  <r>
    <s v="FS002_P90113"/>
    <n v="92.070000000000007"/>
    <x v="1"/>
    <d v="2022-02-22T00:00:00"/>
    <s v="FS002_01"/>
    <s v="YE8451"/>
    <s v="HE678481B925"/>
    <s v="New York"/>
    <s v="CD2009"/>
  </r>
  <r>
    <s v="FS002_P90114"/>
    <n v="387.84"/>
    <x v="1"/>
    <d v="2022-02-24T00:00:00"/>
    <s v="FS002_01"/>
    <s v="YE8451"/>
    <s v="HE678481B925"/>
    <s v="New York"/>
    <s v="CD2009"/>
  </r>
  <r>
    <s v="FS002_P90115"/>
    <n v="471.24"/>
    <x v="1"/>
    <d v="2022-02-24T00:00:00"/>
    <s v="FS002_01"/>
    <s v="YE8451"/>
    <s v="HE678481B925"/>
    <s v="New York"/>
    <s v="CD2009"/>
  </r>
  <r>
    <s v="FS002_P90116"/>
    <n v="184.14000000000001"/>
    <x v="1"/>
    <d v="2022-02-28T00:00:00"/>
    <s v="FS002_01"/>
    <s v="YE8451"/>
    <s v="HE678481B925"/>
    <s v="New York"/>
    <s v="CD2009"/>
  </r>
  <r>
    <s v="FS002_P90117"/>
    <n v="238.68"/>
    <x v="1"/>
    <d v="2022-02-25T00:00:00"/>
    <s v="FS002_01"/>
    <s v="YE8451"/>
    <s v="HE678481B925"/>
    <s v="New York"/>
    <s v="CD2009"/>
  </r>
  <r>
    <s v="FS002_P90118"/>
    <n v="115.96"/>
    <x v="1"/>
    <d v="2022-02-26T00:00:00"/>
    <s v="FS002_01"/>
    <s v="YE8451"/>
    <s v="HE678481B925"/>
    <s v="New York"/>
    <s v="CD2009"/>
  </r>
  <r>
    <s v="FS002_P90119"/>
    <n v="204.48"/>
    <x v="1"/>
    <d v="2022-02-27T00:00:00"/>
    <s v="FS002_04"/>
    <s v="YE9189"/>
    <s v="HE678481B925"/>
    <s v="New York"/>
    <s v="CD2012"/>
  </r>
  <r>
    <s v="FS002_P90120"/>
    <n v="382.69"/>
    <x v="1"/>
    <d v="2022-03-01T00:00:00"/>
    <s v="FS002_07"/>
    <s v="YE9108"/>
    <s v="HE678481B925"/>
    <s v="New York"/>
    <s v="CD2022"/>
  </r>
  <r>
    <s v="FS002_P90121"/>
    <n v="477.24"/>
    <x v="1"/>
    <d v="2022-02-28T00:00:00"/>
    <s v="FS002_03"/>
    <s v="YE6980"/>
    <s v="HE678481B925"/>
    <s v="New York"/>
    <s v="CD2011"/>
  </r>
  <r>
    <s v="FS002_P90122"/>
    <n v="504"/>
    <x v="1"/>
    <d v="2022-03-02T00:00:00"/>
    <s v="FS002_03"/>
    <s v="YE9108"/>
    <s v="HE678481B925"/>
    <s v="New York"/>
    <s v="CD2018"/>
  </r>
  <r>
    <s v="FS002_P90123"/>
    <n v="420.75"/>
    <x v="1"/>
    <d v="2022-03-02T00:00:00"/>
    <s v="FS002_07"/>
    <s v="YE6980"/>
    <s v="HE678481B925"/>
    <s v="New York"/>
    <s v="CD2022"/>
  </r>
  <r>
    <s v="FS002_P90124"/>
    <n v="121.28"/>
    <x v="1"/>
    <d v="2022-03-02T00:00:00"/>
    <s v="FS002_07"/>
    <s v="YE6980"/>
    <s v="HE678481B925"/>
    <s v="New York"/>
    <s v="CD2022"/>
  </r>
  <r>
    <s v="FS002_P90125"/>
    <n v="117.81"/>
    <x v="1"/>
    <d v="2022-03-02T00:00:00"/>
    <s v="FS002_07"/>
    <s v="YE9108"/>
    <s v="HE678481B925"/>
    <s v="New York"/>
    <s v="CD2022"/>
  </r>
  <r>
    <s v="FS002_P90126"/>
    <n v="327.53999999999996"/>
    <x v="1"/>
    <d v="2022-03-03T00:00:00"/>
    <s v="FS002_04"/>
    <s v="YE9108"/>
    <s v="HE678481B925"/>
    <s v="New York"/>
    <s v="CD2019"/>
  </r>
  <r>
    <s v="FS002_P90127"/>
    <n v="60.48"/>
    <x v="1"/>
    <d v="2022-03-04T00:00:00"/>
    <s v="FS002_03"/>
    <s v="YE6980"/>
    <s v="HE678481B925"/>
    <s v="New York"/>
    <s v="CD2018"/>
  </r>
  <r>
    <s v="FS002_P90128"/>
    <n v="280.8"/>
    <x v="1"/>
    <d v="2022-03-04T00:00:00"/>
    <s v="FS002_01"/>
    <s v="YE6980"/>
    <s v="HE678481B925"/>
    <s v="New York"/>
    <s v="CD2016"/>
  </r>
  <r>
    <s v="FS002_P90129"/>
    <n v="529.19999999999993"/>
    <x v="1"/>
    <d v="2022-03-04T00:00:00"/>
    <s v="FS002_01"/>
    <s v="YE6980"/>
    <s v="HE678481B925"/>
    <s v="New York"/>
    <s v="CD2016"/>
  </r>
  <r>
    <s v="FS002_P90130"/>
    <n v="425"/>
    <x v="1"/>
    <d v="2022-03-04T00:00:00"/>
    <s v="FS002_01"/>
    <s v="YE6980"/>
    <s v="HE678481B925"/>
    <s v="New York"/>
    <s v="CD2016"/>
  </r>
  <r>
    <s v="FS002_P90131"/>
    <n v="658.92000000000007"/>
    <x v="1"/>
    <d v="2022-03-04T00:00:00"/>
    <s v="FS002_01"/>
    <s v="YE6980"/>
    <s v="HE678481B925"/>
    <s v="New York"/>
    <s v="CD2016"/>
  </r>
  <r>
    <s v="FS002_P90132"/>
    <n v="288.09000000000003"/>
    <x v="1"/>
    <d v="2022-03-04T00:00:00"/>
    <s v="FS002_05"/>
    <s v="YE9108"/>
    <s v="HE678481B925"/>
    <s v="New York"/>
    <s v="CD2020"/>
  </r>
  <r>
    <s v="FS002_P90133"/>
    <n v="207.9"/>
    <x v="1"/>
    <d v="2022-03-06T00:00:00"/>
    <s v="FS002_05"/>
    <s v="YE9108"/>
    <s v="HE678481B925"/>
    <s v="New York"/>
    <s v="CD2020"/>
  </r>
  <r>
    <s v="FS002_P90134"/>
    <n v="627.29999999999995"/>
    <x v="1"/>
    <d v="2022-03-06T00:00:00"/>
    <s v="FS002_05"/>
    <s v="YE9108"/>
    <s v="HE678481B925"/>
    <s v="New York"/>
    <s v="CD2020"/>
  </r>
  <r>
    <s v="FS002_P90135"/>
    <n v="575.28"/>
    <x v="1"/>
    <d v="2022-03-06T00:00:00"/>
    <s v="FS002_05"/>
    <s v="YE9108"/>
    <s v="HE678481B925"/>
    <s v="New York"/>
    <s v="CD2020"/>
  </r>
  <r>
    <s v="FS002_P90136"/>
    <n v="163.76999999999998"/>
    <x v="1"/>
    <d v="2022-03-07T00:00:00"/>
    <s v="FS002_05"/>
    <s v="YE9108"/>
    <s v="HE678481B925"/>
    <s v="New York"/>
    <s v="CD2020"/>
  </r>
  <r>
    <s v="FS002_P90137"/>
    <n v="222.48"/>
    <x v="1"/>
    <d v="2022-03-05T00:00:00"/>
    <s v="FS002_07"/>
    <s v="YE9189"/>
    <s v="HE678481B925"/>
    <s v="New York"/>
    <s v="CD2022"/>
  </r>
  <r>
    <s v="FS002_P90138"/>
    <n v="184.04000000000002"/>
    <x v="1"/>
    <d v="2022-03-07T00:00:00"/>
    <s v="FS002_07"/>
    <s v="YE9189"/>
    <s v="HE678481B925"/>
    <s v="New York"/>
    <s v="CD2022"/>
  </r>
  <r>
    <s v="FS002_P90139"/>
    <n v="131.04"/>
    <x v="1"/>
    <d v="2022-03-07T00:00:00"/>
    <s v="FS002_06"/>
    <s v="YE8451"/>
    <s v="HE678481B925"/>
    <s v="New York"/>
    <s v="CD2021"/>
  </r>
  <r>
    <s v="FS002_P90140"/>
    <n v="416"/>
    <x v="1"/>
    <d v="2022-03-08T00:00:00"/>
    <s v="FS002_06"/>
    <s v="YE8451"/>
    <s v="HE678481B925"/>
    <s v="New York"/>
    <s v="CD2021"/>
  </r>
  <r>
    <s v="FS002_P90141"/>
    <n v="190.08"/>
    <x v="1"/>
    <d v="2022-03-07T00:00:00"/>
    <s v="FS002_06"/>
    <s v="YE8451"/>
    <s v="HE678481B925"/>
    <s v="New York"/>
    <s v="CD2021"/>
  </r>
  <r>
    <s v="FS002_P90142"/>
    <n v="475.20000000000005"/>
    <x v="1"/>
    <d v="2022-03-08T00:00:00"/>
    <s v="FS002_06"/>
    <s v="YE8451"/>
    <s v="HE678481B925"/>
    <s v="New York"/>
    <s v="CD2021"/>
  </r>
  <r>
    <s v="FS002_P90143"/>
    <n v="143.52000000000001"/>
    <x v="1"/>
    <d v="2022-03-10T00:00:00"/>
    <s v="FS002_06"/>
    <s v="YE8451"/>
    <s v="HE678481B925"/>
    <s v="New York"/>
    <s v="CD2021"/>
  </r>
  <r>
    <s v="FS002_P90144"/>
    <n v="313.09999999999997"/>
    <x v="1"/>
    <d v="2022-03-09T00:00:00"/>
    <s v="FS002_02"/>
    <s v="YE9108"/>
    <s v="HE678481B925"/>
    <s v="New York"/>
    <s v="CD2017"/>
  </r>
  <r>
    <s v="FS002_P90145"/>
    <n v="834.6"/>
    <x v="1"/>
    <d v="2022-03-08T00:00:00"/>
    <s v="FS002_03"/>
    <s v="YE9189"/>
    <s v="HE678481B925"/>
    <s v="New York"/>
    <s v="CD2018"/>
  </r>
  <r>
    <s v="FS002_P90146"/>
    <n v="210.49"/>
    <x v="1"/>
    <d v="2022-03-10T00:00:00"/>
    <s v="FS002_05"/>
    <s v="YE8451"/>
    <s v="HE678481B925"/>
    <s v="New York"/>
    <s v="CD2020"/>
  </r>
  <r>
    <s v="FS002_P90147"/>
    <n v="308.46000000000004"/>
    <x v="1"/>
    <d v="2022-03-10T00:00:00"/>
    <s v="FS002_05"/>
    <s v="YE8451"/>
    <s v="HE678481B925"/>
    <s v="New York"/>
    <s v="CD2020"/>
  </r>
  <r>
    <s v="FS002_P90148"/>
    <n v="558.6"/>
    <x v="1"/>
    <d v="2022-03-12T00:00:00"/>
    <s v="FS002_05"/>
    <s v="YE8451"/>
    <s v="HE678481B925"/>
    <s v="New York"/>
    <s v="CD2020"/>
  </r>
  <r>
    <s v="FS002_P90149"/>
    <n v="233.1"/>
    <x v="1"/>
    <d v="2022-03-12T00:00:00"/>
    <s v="FS002_07"/>
    <s v="YE6980"/>
    <s v="HE678481B925"/>
    <s v="New York"/>
    <s v="CD2022"/>
  </r>
  <r>
    <s v="FS002_P90150"/>
    <n v="151.63999999999999"/>
    <x v="1"/>
    <d v="2022-03-11T00:00:00"/>
    <s v="FS002_07"/>
    <s v="YE6980"/>
    <s v="HE678481B925"/>
    <s v="New York"/>
    <s v="CD2022"/>
  </r>
  <r>
    <s v="FS002_P90151"/>
    <n v="210.70000000000002"/>
    <x v="1"/>
    <d v="2022-03-11T00:00:00"/>
    <s v="FS002_07"/>
    <s v="YE6980"/>
    <s v="HE678481B925"/>
    <s v="New York"/>
    <s v="CD2022"/>
  </r>
  <r>
    <s v="FS002_P90152"/>
    <n v="357.12"/>
    <x v="1"/>
    <d v="2022-03-12T00:00:00"/>
    <s v="FS002_07"/>
    <s v="YE6980"/>
    <s v="HE678481B925"/>
    <s v="New York"/>
    <s v="CD2022"/>
  </r>
  <r>
    <s v="FS002_P90153"/>
    <n v="426.41999999999996"/>
    <x v="1"/>
    <d v="2022-03-12T00:00:00"/>
    <s v="FS002_01"/>
    <s v="YE8451"/>
    <s v="HE678481B925"/>
    <s v="New York"/>
    <s v="CD2016"/>
  </r>
  <r>
    <s v="FS002_P90154"/>
    <n v="139.84"/>
    <x v="1"/>
    <d v="2022-03-12T00:00:00"/>
    <s v="FS002_01"/>
    <s v="YE8451"/>
    <s v="HE678481B925"/>
    <s v="New York"/>
    <s v="CD2016"/>
  </r>
  <r>
    <s v="FS002_P90155"/>
    <n v="390.66"/>
    <x v="1"/>
    <d v="2022-03-13T00:00:00"/>
    <s v="FS002_01"/>
    <s v="YE8451"/>
    <s v="HE678481B925"/>
    <s v="New York"/>
    <s v="CD2016"/>
  </r>
  <r>
    <s v="FS002_P90156"/>
    <n v="230.39999999999998"/>
    <x v="1"/>
    <d v="2022-03-12T00:00:00"/>
    <s v="FS002_05"/>
    <s v="YE9108"/>
    <s v="HE678481B925"/>
    <s v="New York"/>
    <s v="CD2020"/>
  </r>
  <r>
    <s v="FS002_P90157"/>
    <n v="311.03999999999996"/>
    <x v="1"/>
    <d v="2022-03-15T00:00:00"/>
    <s v="FS002_02"/>
    <s v="YE9189"/>
    <s v="HE678481B925"/>
    <s v="New York"/>
    <s v="CD2017"/>
  </r>
  <r>
    <s v="FS002_P90158"/>
    <n v="272.5"/>
    <x v="1"/>
    <d v="2022-03-13T00:00:00"/>
    <s v="FS002_07"/>
    <s v="YE6980"/>
    <s v="HE678481B925"/>
    <s v="New York"/>
    <s v="CD2022"/>
  </r>
  <r>
    <s v="FS002_P90159"/>
    <n v="93.929999999999993"/>
    <x v="1"/>
    <d v="2022-03-15T00:00:00"/>
    <s v="FS002_02"/>
    <s v="YE6980"/>
    <s v="HE678481B925"/>
    <s v="New York"/>
    <s v="CD2017"/>
  </r>
  <r>
    <s v="FS002_P90160"/>
    <n v="371.52000000000004"/>
    <x v="1"/>
    <d v="2022-03-15T00:00:00"/>
    <s v="FS002_02"/>
    <s v="YE0788"/>
    <s v="HE678481B925"/>
    <s v="New York"/>
    <s v="CD2017"/>
  </r>
  <r>
    <s v="FS002_P90161"/>
    <n v="341.64"/>
    <x v="1"/>
    <d v="2022-03-15T00:00:00"/>
    <s v="FS002_05"/>
    <s v="YE8451"/>
    <s v="HE678481B925"/>
    <s v="New York"/>
    <s v="CD2020"/>
  </r>
  <r>
    <s v="FS002_P90162"/>
    <n v="234.98"/>
    <x v="1"/>
    <d v="2022-03-15T00:00:00"/>
    <s v="FS002_05"/>
    <s v="YE8451"/>
    <s v="HE678481B925"/>
    <s v="New York"/>
    <s v="CD2020"/>
  </r>
  <r>
    <s v="FS002_P90163"/>
    <n v="489.25000000000006"/>
    <x v="1"/>
    <d v="2022-03-16T00:00:00"/>
    <s v="FS002_04"/>
    <s v="YE9108"/>
    <s v="HE678481B925"/>
    <s v="New York"/>
    <s v="CD2019"/>
  </r>
  <r>
    <s v="FS002_P90164"/>
    <n v="167.48000000000002"/>
    <x v="1"/>
    <d v="2022-03-15T00:00:00"/>
    <s v="FS002_04"/>
    <s v="YE9108"/>
    <s v="HE678481B925"/>
    <s v="New York"/>
    <s v="CD2019"/>
  </r>
  <r>
    <s v="FS002_P90165"/>
    <n v="318"/>
    <x v="1"/>
    <d v="2022-03-16T00:00:00"/>
    <s v="FS002_04"/>
    <s v="YE9108"/>
    <s v="HE678481B925"/>
    <s v="New York"/>
    <s v="CD2019"/>
  </r>
  <r>
    <s v="FS002_P90166"/>
    <n v="451"/>
    <x v="1"/>
    <d v="2022-03-16T00:00:00"/>
    <s v="FS002_03"/>
    <s v="YE8451"/>
    <s v="HE678481B925"/>
    <s v="New York"/>
    <s v="CD2018"/>
  </r>
  <r>
    <s v="FS002_P90167"/>
    <n v="258"/>
    <x v="1"/>
    <d v="2022-03-16T00:00:00"/>
    <s v="FS002_05"/>
    <s v="YE6980"/>
    <s v="HE678481B925"/>
    <s v="New York"/>
    <s v="CD2020"/>
  </r>
  <r>
    <s v="FS002_P90168"/>
    <n v="241.92"/>
    <x v="1"/>
    <d v="2022-03-16T00:00:00"/>
    <s v="FS002_05"/>
    <s v="YE6980"/>
    <s v="HE678481B925"/>
    <s v="New York"/>
    <s v="CD2020"/>
  </r>
  <r>
    <s v="FS002_P90169"/>
    <n v="218.25"/>
    <x v="1"/>
    <d v="2022-03-16T00:00:00"/>
    <s v="FS002_07"/>
    <s v="YE9189"/>
    <s v="HE678481B925"/>
    <s v="New York"/>
    <s v="CD2022"/>
  </r>
  <r>
    <s v="FS002_P90170"/>
    <n v="547.19999999999993"/>
    <x v="1"/>
    <d v="2022-03-16T00:00:00"/>
    <s v="FS002_07"/>
    <s v="YE9189"/>
    <s v="HE678481B925"/>
    <s v="New York"/>
    <s v="CD2022"/>
  </r>
  <r>
    <s v="FS002_P90171"/>
    <n v="630.24"/>
    <x v="1"/>
    <d v="2022-03-17T00:00:00"/>
    <s v="FS002_07"/>
    <s v="YE9189"/>
    <s v="HE678481B925"/>
    <s v="New York"/>
    <s v="CD2022"/>
  </r>
  <r>
    <s v="FS002_P90172"/>
    <n v="181.17000000000002"/>
    <x v="1"/>
    <d v="2022-03-17T00:00:00"/>
    <s v="FS002_07"/>
    <s v="YE9189"/>
    <s v="HE678481B925"/>
    <s v="New York"/>
    <s v="CD2022"/>
  </r>
  <r>
    <s v="FS002_P90173"/>
    <n v="139.32"/>
    <x v="1"/>
    <d v="2022-03-16T00:00:00"/>
    <s v="FS002_07"/>
    <s v="YE9189"/>
    <s v="HE678481B925"/>
    <s v="New York"/>
    <s v="CD2022"/>
  </r>
  <r>
    <s v="FS002_P90174"/>
    <n v="92.16"/>
    <x v="1"/>
    <d v="2022-03-16T00:00:00"/>
    <s v="FS002_06"/>
    <s v="YE9108"/>
    <s v="HE678481B925"/>
    <s v="New York"/>
    <s v="CD2021"/>
  </r>
  <r>
    <s v="FS002_P90175"/>
    <n v="182.4"/>
    <x v="1"/>
    <d v="2022-03-17T00:00:00"/>
    <s v="FS002_06"/>
    <s v="YE9108"/>
    <s v="HE678481B925"/>
    <s v="New York"/>
    <s v="CD2021"/>
  </r>
  <r>
    <s v="FS002_P90176"/>
    <n v="393.12"/>
    <x v="1"/>
    <d v="2022-03-17T00:00:00"/>
    <s v="FS002_06"/>
    <s v="YE9108"/>
    <s v="HE678481B925"/>
    <s v="New York"/>
    <s v="CD2021"/>
  </r>
  <r>
    <s v="FS002_P90177"/>
    <n v="812.77"/>
    <x v="1"/>
    <d v="2022-03-18T00:00:00"/>
    <s v="FS002_06"/>
    <s v="YE9108"/>
    <s v="HE678481B925"/>
    <s v="New York"/>
    <s v="CD2021"/>
  </r>
  <r>
    <s v="FS002_P90178"/>
    <n v="478.8"/>
    <x v="1"/>
    <d v="2022-03-17T00:00:00"/>
    <s v="FS002_06"/>
    <s v="YE9108"/>
    <s v="HE678481B925"/>
    <s v="New York"/>
    <s v="CD2021"/>
  </r>
  <r>
    <s v="FS002_P90179"/>
    <n v="96.72"/>
    <x v="1"/>
    <d v="2022-03-20T00:00:00"/>
    <s v="FS002_05"/>
    <s v="YE8451"/>
    <s v="HE678481B925"/>
    <s v="New York"/>
    <s v="CD2020"/>
  </r>
  <r>
    <s v="FS002_P90180"/>
    <n v="592.80000000000007"/>
    <x v="1"/>
    <d v="2022-03-21T00:00:00"/>
    <s v="FS002_05"/>
    <s v="YE8451"/>
    <s v="HE678481B925"/>
    <s v="New York"/>
    <s v="CD2020"/>
  </r>
  <r>
    <s v="FS002_P90181"/>
    <n v="229.95"/>
    <x v="1"/>
    <d v="2022-03-20T00:00:00"/>
    <s v="FS002_05"/>
    <s v="YE8451"/>
    <s v="HE678481B925"/>
    <s v="New York"/>
    <s v="CD2020"/>
  </r>
  <r>
    <s v="FS002_P90182"/>
    <n v="195.29999999999998"/>
    <x v="1"/>
    <d v="2022-03-22T00:00:00"/>
    <s v="FS002_05"/>
    <s v="YE8451"/>
    <s v="HE678481B925"/>
    <s v="New York"/>
    <s v="CD2020"/>
  </r>
  <r>
    <s v="FS002_P90183"/>
    <n v="501.84000000000003"/>
    <x v="1"/>
    <d v="2022-03-22T00:00:00"/>
    <s v="FS002_05"/>
    <s v="YE8451"/>
    <s v="HE678481B925"/>
    <s v="New York"/>
    <s v="CD2020"/>
  </r>
  <r>
    <s v="FS002_P90184"/>
    <n v="216.32"/>
    <x v="1"/>
    <d v="2022-03-22T00:00:00"/>
    <s v="FS002_05"/>
    <s v="YE8451"/>
    <s v="HE678481B925"/>
    <s v="New York"/>
    <s v="CD2020"/>
  </r>
  <r>
    <s v="FS002_P90185"/>
    <n v="157.59"/>
    <x v="1"/>
    <d v="2022-03-23T00:00:00"/>
    <s v="FS002_04"/>
    <s v="YE9189"/>
    <s v="HE678481B925"/>
    <s v="New York"/>
    <s v="CD2019"/>
  </r>
  <r>
    <s v="FS002_P90186"/>
    <n v="163.54"/>
    <x v="1"/>
    <d v="2022-03-23T00:00:00"/>
    <s v="FS002_04"/>
    <s v="YE9189"/>
    <s v="HE678481B925"/>
    <s v="New York"/>
    <s v="CD2019"/>
  </r>
  <r>
    <s v="FS002_P90187"/>
    <n v="49.98"/>
    <x v="1"/>
    <d v="2022-03-23T00:00:00"/>
    <s v="FS002_06"/>
    <s v="YE8451"/>
    <s v="HE678481B925"/>
    <s v="New York"/>
    <s v="CD2021"/>
  </r>
  <r>
    <s v="FS002_P90188"/>
    <n v="617.58000000000004"/>
    <x v="1"/>
    <d v="2022-03-25T00:00:00"/>
    <s v="FS002_02"/>
    <s v="YE0788"/>
    <s v="HE678481B925"/>
    <s v="New York"/>
    <s v="CD2017"/>
  </r>
  <r>
    <s v="FS002_P90189"/>
    <n v="259.42"/>
    <x v="1"/>
    <d v="2022-03-23T00:00:00"/>
    <s v="FS002_02"/>
    <s v="YE0788"/>
    <s v="HE678481B925"/>
    <s v="New York"/>
    <s v="CD2017"/>
  </r>
  <r>
    <s v="FS002_P90190"/>
    <n v="148.47999999999999"/>
    <x v="1"/>
    <d v="2022-03-25T00:00:00"/>
    <s v="FS002_01"/>
    <s v="YE9108"/>
    <s v="HE678481B925"/>
    <s v="New York"/>
    <s v="CD2016"/>
  </r>
  <r>
    <s v="FS002_P90191"/>
    <n v="632.1"/>
    <x v="1"/>
    <d v="2022-03-25T00:00:00"/>
    <s v="FS002_01"/>
    <s v="YE9108"/>
    <s v="HE678481B925"/>
    <s v="New York"/>
    <s v="CD2016"/>
  </r>
  <r>
    <s v="FS002_P90192"/>
    <n v="129.35999999999999"/>
    <x v="1"/>
    <d v="2022-03-25T00:00:00"/>
    <s v="FS002_03"/>
    <s v="YE9189"/>
    <s v="HE678481B925"/>
    <s v="New York"/>
    <s v="CD2018"/>
  </r>
  <r>
    <s v="FS002_P90193"/>
    <n v="268.32"/>
    <x v="1"/>
    <d v="2022-03-25T00:00:00"/>
    <s v="FS002_03"/>
    <s v="YE9189"/>
    <s v="HE678481B925"/>
    <s v="New York"/>
    <s v="CD2018"/>
  </r>
  <r>
    <s v="FS002_P90194"/>
    <n v="425.52"/>
    <x v="1"/>
    <d v="2022-03-27T00:00:00"/>
    <s v="FS002_07"/>
    <s v="YE9189"/>
    <s v="HE678481B925"/>
    <s v="New York"/>
    <s v="CD2022"/>
  </r>
  <r>
    <s v="FS002_P90195"/>
    <n v="233.51999999999998"/>
    <x v="1"/>
    <d v="2022-03-28T00:00:00"/>
    <s v="FS002_03"/>
    <s v="YE9189"/>
    <s v="HE678481B925"/>
    <s v="New York"/>
    <s v="CD2018"/>
  </r>
  <r>
    <s v="FS002_P90196"/>
    <n v="381.84000000000003"/>
    <x v="1"/>
    <d v="2022-03-29T00:00:00"/>
    <s v="FS002_07"/>
    <s v="YE0788"/>
    <s v="HE678481B925"/>
    <s v="New York"/>
    <s v="CD2022"/>
  </r>
  <r>
    <s v="FS002_P90197"/>
    <n v="582.92999999999995"/>
    <x v="1"/>
    <d v="2022-03-29T00:00:00"/>
    <s v="FS002_07"/>
    <s v="YE0788"/>
    <s v="HE678481B925"/>
    <s v="New York"/>
    <s v="CD2022"/>
  </r>
  <r>
    <s v="FS002_P90198"/>
    <n v="649.74"/>
    <x v="1"/>
    <d v="2022-03-29T00:00:00"/>
    <s v="FS002_02"/>
    <s v="YE9108"/>
    <s v="HE678481B925"/>
    <s v="New York"/>
    <s v="CD2017"/>
  </r>
  <r>
    <s v="FS002_P90199"/>
    <n v="210"/>
    <x v="1"/>
    <d v="2022-03-29T00:00:00"/>
    <s v="FS002_02"/>
    <s v="YE9108"/>
    <s v="HE678481B925"/>
    <s v="New York"/>
    <s v="CD2017"/>
  </r>
  <r>
    <s v="FS002_P90200"/>
    <n v="152.10999999999999"/>
    <x v="1"/>
    <d v="2022-03-29T00:00:00"/>
    <s v="FS002_02"/>
    <s v="YE9108"/>
    <s v="HE678481B925"/>
    <s v="New York"/>
    <s v="CD2017"/>
  </r>
  <r>
    <s v="FS002_P90201"/>
    <n v="684.32"/>
    <x v="1"/>
    <d v="2022-03-29T00:00:00"/>
    <s v="FS002_04"/>
    <s v="YE9189"/>
    <s v="HE678481B925"/>
    <s v="New York"/>
    <s v="CD2019"/>
  </r>
  <r>
    <s v="FS002_P90202"/>
    <n v="135.44999999999999"/>
    <x v="1"/>
    <d v="2022-03-31T00:00:00"/>
    <s v="FS002_04"/>
    <s v="YE9189"/>
    <s v="HE678481B925"/>
    <s v="New York"/>
    <s v="CD2019"/>
  </r>
  <r>
    <s v="FS002_P90203"/>
    <n v="259.56"/>
    <x v="1"/>
    <d v="2022-03-30T00:00:00"/>
    <s v="FS002_04"/>
    <s v="YE9189"/>
    <s v="HE678481B925"/>
    <s v="New York"/>
    <s v="CD2019"/>
  </r>
  <r>
    <s v="FS002_P90204"/>
    <n v="439.56"/>
    <x v="1"/>
    <d v="2022-03-29T00:00:00"/>
    <s v="FS002_07"/>
    <s v="YE6980"/>
    <s v="HE678481B925"/>
    <s v="New York"/>
    <s v="CD2022"/>
  </r>
  <r>
    <s v="FS002_P90205"/>
    <n v="442.90000000000003"/>
    <x v="1"/>
    <d v="2022-03-31T00:00:00"/>
    <s v="FS002_07"/>
    <s v="YE6980"/>
    <s v="HE678481B925"/>
    <s v="New York"/>
    <s v="CD2022"/>
  </r>
  <r>
    <s v="FS002_P90206"/>
    <n v="894.73"/>
    <x v="1"/>
    <d v="2022-04-05T00:00:00"/>
    <s v="FS002_07"/>
    <s v="YE6980"/>
    <s v="HE678481B925"/>
    <s v="New York"/>
    <m/>
  </r>
  <r>
    <s v="FS002_P90207"/>
    <n v="387.84"/>
    <x v="1"/>
    <d v="2022-04-05T00:00:00"/>
    <s v="FS002_03"/>
    <s v="YE9108"/>
    <s v="HE678481B925"/>
    <s v="New York"/>
    <m/>
  </r>
  <r>
    <s v="FS002_P90208"/>
    <n v="455.52000000000004"/>
    <x v="1"/>
    <d v="2022-04-06T00:00:00"/>
    <s v="FS002_03"/>
    <s v="YE9108"/>
    <s v="HE678481B925"/>
    <s v="New York"/>
    <m/>
  </r>
  <r>
    <s v="FS002_P90209"/>
    <n v="383.15999999999997"/>
    <x v="1"/>
    <d v="2022-04-01T00:00:00"/>
    <s v="FS002_03"/>
    <s v="YE9108"/>
    <s v="HE678481B925"/>
    <s v="New York"/>
    <m/>
  </r>
  <r>
    <s v="FS002_P90210"/>
    <n v="486.53999999999996"/>
    <x v="1"/>
    <d v="2022-04-06T00:00:00"/>
    <s v="FS002_03"/>
    <s v="YE9108"/>
    <s v="HE678481B925"/>
    <s v="New York"/>
    <m/>
  </r>
  <r>
    <s v="FS002_P90211"/>
    <n v="321.3"/>
    <x v="1"/>
    <d v="2022-04-06T00:00:00"/>
    <s v="FS002_01"/>
    <s v="YE6980"/>
    <s v="HE678481B925"/>
    <s v="New York"/>
    <m/>
  </r>
  <r>
    <s v="FS003_P90002"/>
    <n v="470"/>
    <x v="2"/>
    <d v="2022-01-01T00:00:00"/>
    <s v="FS003_06"/>
    <s v="YE1681"/>
    <s v="IY838374Y888"/>
    <s v="Philadelphia"/>
    <s v="CD3008"/>
  </r>
  <r>
    <s v="FS003_P90003"/>
    <n v="489.59999999999997"/>
    <x v="2"/>
    <d v="2022-01-02T00:00:00"/>
    <s v="FS003_05"/>
    <s v="YE4546"/>
    <s v="IY838374Y888"/>
    <s v="Philadelphia"/>
    <s v="CD3007"/>
  </r>
  <r>
    <s v="FS003_P90004"/>
    <n v="284.24"/>
    <x v="2"/>
    <d v="2022-01-02T00:00:00"/>
    <s v="FS003_06"/>
    <s v="YE0380"/>
    <s v="IY838374Y888"/>
    <s v="Philadelphia"/>
    <s v="CD3008"/>
  </r>
  <r>
    <s v="FS003_P90005"/>
    <n v="311.03999999999996"/>
    <x v="2"/>
    <d v="2022-01-06T00:00:00"/>
    <s v="FS003_06"/>
    <s v="YE0380"/>
    <s v="IY838374Y888"/>
    <s v="Philadelphia"/>
    <s v="CD3008"/>
  </r>
  <r>
    <s v="FS003_P90006"/>
    <n v="391.68"/>
    <x v="2"/>
    <d v="2022-01-06T00:00:00"/>
    <s v="FS003_02"/>
    <s v="YE1564"/>
    <s v="IY838374Y888"/>
    <s v="Philadelphia"/>
    <s v="CD3004"/>
  </r>
  <r>
    <s v="FS003_P90007"/>
    <n v="257.04000000000002"/>
    <x v="2"/>
    <d v="2022-01-06T00:00:00"/>
    <s v="FS003_07"/>
    <s v="YE1564"/>
    <s v="IY838374Y888"/>
    <s v="Philadelphia"/>
    <s v="CD3009"/>
  </r>
  <r>
    <s v="FS003_P90008"/>
    <n v="173.85"/>
    <x v="2"/>
    <d v="2022-01-07T00:00:00"/>
    <s v="FS003_07"/>
    <s v="YE1564"/>
    <s v="IY838374Y888"/>
    <s v="Philadelphia"/>
    <s v="CD3009"/>
  </r>
  <r>
    <s v="FS003_P90009"/>
    <n v="143.84"/>
    <x v="2"/>
    <d v="2022-01-07T00:00:00"/>
    <s v="FS003_04"/>
    <s v="YE0380"/>
    <s v="IY838374Y888"/>
    <s v="Philadelphia"/>
    <s v="CD3006"/>
  </r>
  <r>
    <s v="FS003_P90010"/>
    <n v="163.68"/>
    <x v="2"/>
    <d v="2022-01-08T00:00:00"/>
    <s v="FS003_01"/>
    <s v="YE1564"/>
    <s v="IY838374Y888"/>
    <s v="Philadelphia"/>
    <s v="CD3003"/>
  </r>
  <r>
    <s v="FS003_P90011"/>
    <n v="742.5"/>
    <x v="2"/>
    <d v="2022-01-08T00:00:00"/>
    <s v="FS003_06"/>
    <s v="YE6478"/>
    <s v="IY838374Y888"/>
    <s v="Philadelphia"/>
    <s v="CD3008"/>
  </r>
  <r>
    <s v="FS003_P90012"/>
    <n v="136.88"/>
    <x v="2"/>
    <d v="2022-01-08T00:00:00"/>
    <s v="FS003_04"/>
    <s v="YE4546"/>
    <s v="IY838374Y888"/>
    <s v="Philadelphia"/>
    <s v="CD3006"/>
  </r>
  <r>
    <s v="FS003_P90013"/>
    <n v="604.79999999999995"/>
    <x v="2"/>
    <d v="2022-01-10T00:00:00"/>
    <s v="FS003_05"/>
    <s v="YE0380"/>
    <s v="IY838374Y888"/>
    <s v="Philadelphia"/>
    <s v="CD3007"/>
  </r>
  <r>
    <s v="FS003_P90014"/>
    <n v="605.15"/>
    <x v="2"/>
    <d v="2022-01-10T00:00:00"/>
    <s v="FS003_05"/>
    <s v="YE0380"/>
    <s v="IY838374Y888"/>
    <s v="Philadelphia"/>
    <s v="CD3007"/>
  </r>
  <r>
    <s v="FS003_P90015"/>
    <n v="203.3"/>
    <x v="2"/>
    <d v="2022-01-10T00:00:00"/>
    <s v="FS003_05"/>
    <s v="YE0380"/>
    <s v="IY838374Y888"/>
    <s v="Philadelphia"/>
    <s v="CD3007"/>
  </r>
  <r>
    <s v="FS003_P90016"/>
    <n v="334.5"/>
    <x v="2"/>
    <d v="2022-01-10T00:00:00"/>
    <s v="FS003_07"/>
    <s v="YE6478"/>
    <s v="IY838374Y888"/>
    <s v="Philadelphia"/>
    <s v="CD3009"/>
  </r>
  <r>
    <s v="FS003_P90017"/>
    <n v="606.9"/>
    <x v="2"/>
    <d v="2022-01-10T00:00:00"/>
    <s v="FS003_02"/>
    <s v="YE1564"/>
    <s v="IY838374Y888"/>
    <s v="Philadelphia"/>
    <s v="CD3004"/>
  </r>
  <r>
    <s v="FS003_P90018"/>
    <n v="693.84"/>
    <x v="2"/>
    <d v="2022-01-10T00:00:00"/>
    <s v="FS003_02"/>
    <s v="YE1564"/>
    <s v="IY838374Y888"/>
    <s v="Philadelphia"/>
    <s v="CD3004"/>
  </r>
  <r>
    <s v="FS003_P90019"/>
    <n v="1018.5"/>
    <x v="2"/>
    <d v="2022-01-10T00:00:00"/>
    <s v="FS003_03"/>
    <s v="YE6478"/>
    <s v="IY838374Y888"/>
    <s v="Philadelphia"/>
    <s v="CD3005"/>
  </r>
  <r>
    <s v="FS003_P90020"/>
    <n v="250.32"/>
    <x v="2"/>
    <d v="2022-01-11T00:00:00"/>
    <s v="FS003_03"/>
    <s v="YE6478"/>
    <s v="IY838374Y888"/>
    <s v="Philadelphia"/>
    <s v="CD3005"/>
  </r>
  <r>
    <s v="FS003_P90021"/>
    <n v="321.36"/>
    <x v="2"/>
    <d v="2022-01-11T00:00:00"/>
    <s v="FS003_02"/>
    <s v="YE0380"/>
    <s v="IY838374Y888"/>
    <s v="Philadelphia"/>
    <s v="CD3004"/>
  </r>
  <r>
    <s v="FS003_P90022"/>
    <n v="225.04"/>
    <x v="2"/>
    <d v="2022-01-11T00:00:00"/>
    <s v="FS003_02"/>
    <s v="YE0380"/>
    <s v="IY838374Y888"/>
    <s v="Philadelphia"/>
    <s v="CD3004"/>
  </r>
  <r>
    <s v="FS003_P90023"/>
    <n v="321"/>
    <x v="2"/>
    <d v="2022-01-12T00:00:00"/>
    <s v="FS003_02"/>
    <s v="YE0380"/>
    <s v="IY838374Y888"/>
    <s v="Philadelphia"/>
    <s v="CD3004"/>
  </r>
  <r>
    <s v="FS003_P90024"/>
    <n v="255.84"/>
    <x v="2"/>
    <d v="2022-01-12T00:00:00"/>
    <s v="FS003_03"/>
    <s v="YE0380"/>
    <s v="IY838374Y888"/>
    <s v="Philadelphia"/>
    <s v="CD3005"/>
  </r>
  <r>
    <s v="FS003_P90025"/>
    <n v="633.6"/>
    <x v="2"/>
    <d v="2022-01-12T00:00:00"/>
    <s v="FS003_03"/>
    <s v="YE0380"/>
    <s v="IY838374Y888"/>
    <s v="Philadelphia"/>
    <s v="CD3005"/>
  </r>
  <r>
    <s v="FS003_P90026"/>
    <n v="403"/>
    <x v="2"/>
    <d v="2022-01-12T00:00:00"/>
    <s v="FS003_03"/>
    <s v="YE0380"/>
    <s v="IY838374Y888"/>
    <s v="Philadelphia"/>
    <s v="CD3005"/>
  </r>
  <r>
    <s v="FS003_P90027"/>
    <n v="377.4"/>
    <x v="2"/>
    <d v="2022-01-12T00:00:00"/>
    <s v="FS003_03"/>
    <s v="YE0380"/>
    <s v="IY838374Y888"/>
    <s v="Philadelphia"/>
    <s v="CD3005"/>
  </r>
  <r>
    <s v="FS003_P90028"/>
    <n v="153"/>
    <x v="2"/>
    <d v="2022-01-12T00:00:00"/>
    <s v="FS003_03"/>
    <s v="YE0380"/>
    <s v="IY838374Y888"/>
    <s v="Philadelphia"/>
    <s v="CD3005"/>
  </r>
  <r>
    <s v="FS003_P90029"/>
    <n v="135.47"/>
    <x v="2"/>
    <d v="2022-01-12T00:00:00"/>
    <s v="FS003_03"/>
    <s v="YE0380"/>
    <s v="IY838374Y888"/>
    <s v="Philadelphia"/>
    <s v="CD3005"/>
  </r>
  <r>
    <s v="FS003_P90030"/>
    <n v="175.77"/>
    <x v="2"/>
    <d v="2022-01-12T00:00:00"/>
    <s v="FS003_01"/>
    <s v="YE4546"/>
    <s v="IY838374Y888"/>
    <s v="Philadelphia"/>
    <s v="CD3003"/>
  </r>
  <r>
    <s v="FS003_P90031"/>
    <n v="278.25"/>
    <x v="2"/>
    <d v="2022-01-12T00:00:00"/>
    <s v="FS003_01"/>
    <s v="YE4546"/>
    <s v="IY838374Y888"/>
    <s v="Philadelphia"/>
    <s v="CD3003"/>
  </r>
  <r>
    <s v="FS003_P90032"/>
    <n v="245.95999999999998"/>
    <x v="2"/>
    <d v="2022-01-12T00:00:00"/>
    <s v="FS003_01"/>
    <s v="YE4546"/>
    <s v="IY838374Y888"/>
    <s v="Philadelphia"/>
    <s v="CD3003"/>
  </r>
  <r>
    <s v="FS003_P90033"/>
    <n v="504.90000000000003"/>
    <x v="2"/>
    <d v="2022-01-12T00:00:00"/>
    <s v="FS003_01"/>
    <s v="YE4546"/>
    <s v="IY838374Y888"/>
    <s v="Philadelphia"/>
    <s v="CD3003"/>
  </r>
  <r>
    <s v="FS003_P90034"/>
    <n v="315.18"/>
    <x v="2"/>
    <d v="2022-01-14T00:00:00"/>
    <s v="FS003_01"/>
    <s v="YE4546"/>
    <s v="IY838374Y888"/>
    <s v="Philadelphia"/>
    <s v="CD3003"/>
  </r>
  <r>
    <s v="FS003_P90035"/>
    <n v="163.29999999999998"/>
    <x v="2"/>
    <d v="2022-01-15T00:00:00"/>
    <s v="FS003_05"/>
    <s v="YE1564"/>
    <s v="IY838374Y888"/>
    <s v="Philadelphia"/>
    <s v="CD3007"/>
  </r>
  <r>
    <s v="FS003_P90036"/>
    <n v="397.5"/>
    <x v="2"/>
    <d v="2022-01-15T00:00:00"/>
    <s v="FS003_02"/>
    <s v="YE1564"/>
    <s v="IY838374Y888"/>
    <s v="Philadelphia"/>
    <s v="CD3004"/>
  </r>
  <r>
    <s v="FS003_P90037"/>
    <n v="318.24"/>
    <x v="2"/>
    <d v="2022-01-15T00:00:00"/>
    <s v="FS003_02"/>
    <s v="YE1564"/>
    <s v="IY838374Y888"/>
    <s v="Philadelphia"/>
    <s v="CD3004"/>
  </r>
  <r>
    <s v="FS003_P90038"/>
    <n v="430.68"/>
    <x v="2"/>
    <d v="2022-01-15T00:00:00"/>
    <s v="FS003_03"/>
    <s v="YE1564"/>
    <s v="IY838374Y888"/>
    <s v="Philadelphia"/>
    <s v="CD3005"/>
  </r>
  <r>
    <s v="FS003_P90039"/>
    <n v="1033.5"/>
    <x v="2"/>
    <d v="2022-01-15T00:00:00"/>
    <s v="FS003_03"/>
    <s v="YE1564"/>
    <s v="IY838374Y888"/>
    <s v="Philadelphia"/>
    <s v="CD3005"/>
  </r>
  <r>
    <s v="FS003_P90040"/>
    <n v="338.2"/>
    <x v="2"/>
    <d v="2022-01-16T00:00:00"/>
    <s v="FS003_06"/>
    <s v="YE6478"/>
    <s v="IY838374Y888"/>
    <s v="Philadelphia"/>
    <s v="CD3008"/>
  </r>
  <r>
    <s v="FS003_P90041"/>
    <n v="63.629999999999995"/>
    <x v="2"/>
    <d v="2022-01-17T00:00:00"/>
    <s v="FS003_07"/>
    <s v="YE1681"/>
    <s v="IY838374Y888"/>
    <s v="Philadelphia"/>
    <s v="CD3009"/>
  </r>
  <r>
    <s v="FS003_P90042"/>
    <n v="238.95999999999998"/>
    <x v="2"/>
    <d v="2022-01-19T00:00:00"/>
    <s v="FS003_07"/>
    <s v="YE1681"/>
    <s v="IY838374Y888"/>
    <s v="Philadelphia"/>
    <s v="CD3009"/>
  </r>
  <r>
    <s v="FS003_P90043"/>
    <n v="646.16"/>
    <x v="2"/>
    <d v="2022-01-19T00:00:00"/>
    <s v="FS003_06"/>
    <s v="YE1564"/>
    <s v="IY838374Y888"/>
    <s v="Philadelphia"/>
    <s v="CD3008"/>
  </r>
  <r>
    <s v="FS003_P90044"/>
    <n v="228.9"/>
    <x v="2"/>
    <d v="2022-01-19T00:00:00"/>
    <s v="FS003_06"/>
    <s v="YE1564"/>
    <s v="IY838374Y888"/>
    <s v="Philadelphia"/>
    <s v="CD3008"/>
  </r>
  <r>
    <s v="FS003_P90045"/>
    <n v="82.08"/>
    <x v="2"/>
    <d v="2022-01-19T00:00:00"/>
    <s v="FS003_05"/>
    <s v="YE1564"/>
    <s v="IY838374Y888"/>
    <s v="Philadelphia"/>
    <s v="CD3007"/>
  </r>
  <r>
    <s v="FS003_P90046"/>
    <n v="220.98999999999998"/>
    <x v="2"/>
    <d v="2022-01-19T00:00:00"/>
    <s v="FS003_07"/>
    <s v="YE0380"/>
    <s v="IY838374Y888"/>
    <s v="Philadelphia"/>
    <s v="CD3009"/>
  </r>
  <r>
    <s v="FS003_P90047"/>
    <n v="530.25"/>
    <x v="2"/>
    <d v="2022-01-19T00:00:00"/>
    <s v="FS003_04"/>
    <s v="YE0380"/>
    <s v="IY838374Y888"/>
    <s v="Philadelphia"/>
    <s v="CD3006"/>
  </r>
  <r>
    <s v="FS003_P90048"/>
    <n v="210"/>
    <x v="2"/>
    <d v="2022-01-19T00:00:00"/>
    <s v="FS003_04"/>
    <s v="YE0380"/>
    <s v="IY838374Y888"/>
    <s v="Philadelphia"/>
    <s v="CD3006"/>
  </r>
  <r>
    <s v="FS003_P90049"/>
    <n v="71.069999999999993"/>
    <x v="2"/>
    <d v="2022-01-19T00:00:00"/>
    <s v="FS003_04"/>
    <s v="YE0380"/>
    <s v="IY838374Y888"/>
    <s v="Philadelphia"/>
    <s v="CD3006"/>
  </r>
  <r>
    <s v="FS003_P90050"/>
    <n v="549.1"/>
    <x v="2"/>
    <d v="2022-01-19T00:00:00"/>
    <s v="FS003_04"/>
    <s v="YE0380"/>
    <s v="IY838374Y888"/>
    <s v="Philadelphia"/>
    <s v="CD3006"/>
  </r>
  <r>
    <s v="FS003_P90051"/>
    <n v="352"/>
    <x v="2"/>
    <d v="2022-01-20T00:00:00"/>
    <s v="FS003_04"/>
    <s v="YE4546"/>
    <s v="IY838374Y888"/>
    <s v="Philadelphia"/>
    <s v="CD3006"/>
  </r>
  <r>
    <s v="FS003_P90052"/>
    <n v="695.5200000000001"/>
    <x v="2"/>
    <d v="2022-01-20T00:00:00"/>
    <s v="FS003_01"/>
    <s v="YE0380"/>
    <s v="IY838374Y888"/>
    <s v="Philadelphia"/>
    <s v="CD3003"/>
  </r>
  <r>
    <s v="FS003_P90053"/>
    <n v="163.19999999999999"/>
    <x v="2"/>
    <d v="2022-01-21T00:00:00"/>
    <s v="FS003_04"/>
    <s v="YE0380"/>
    <s v="IY838374Y888"/>
    <s v="Philadelphia"/>
    <s v="CD3006"/>
  </r>
  <r>
    <s v="FS003_P90054"/>
    <n v="520"/>
    <x v="2"/>
    <d v="2022-01-21T00:00:00"/>
    <s v="FS003_01"/>
    <s v="YE4546"/>
    <s v="IY838374Y888"/>
    <s v="Philadelphia"/>
    <s v="CD3003"/>
  </r>
  <r>
    <s v="FS003_P90055"/>
    <n v="561.07999999999993"/>
    <x v="2"/>
    <d v="2022-01-21T00:00:00"/>
    <s v="FS003_01"/>
    <s v="YE4546"/>
    <s v="IY838374Y888"/>
    <s v="Philadelphia"/>
    <s v="CD3003"/>
  </r>
  <r>
    <s v="FS003_P90056"/>
    <n v="346.08"/>
    <x v="2"/>
    <d v="2022-01-22T00:00:00"/>
    <s v="FS003_01"/>
    <s v="YE4546"/>
    <s v="IY838374Y888"/>
    <s v="Philadelphia"/>
    <s v="CD3003"/>
  </r>
  <r>
    <s v="FS003_P90057"/>
    <n v="702"/>
    <x v="2"/>
    <d v="2022-01-22T00:00:00"/>
    <s v="FS003_01"/>
    <s v="YE4546"/>
    <s v="IY838374Y888"/>
    <s v="Philadelphia"/>
    <s v="CD3003"/>
  </r>
  <r>
    <s v="FS003_P90058"/>
    <n v="215.34"/>
    <x v="2"/>
    <d v="2022-01-22T00:00:00"/>
    <s v="FS003_01"/>
    <s v="YE0380"/>
    <s v="IY838374Y888"/>
    <s v="Philadelphia"/>
    <s v="CD3003"/>
  </r>
  <r>
    <s v="FS003_P90059"/>
    <n v="273.59999999999997"/>
    <x v="2"/>
    <d v="2022-01-22T00:00:00"/>
    <s v="FS003_01"/>
    <s v="YE0380"/>
    <s v="IY838374Y888"/>
    <s v="Philadelphia"/>
    <s v="CD3003"/>
  </r>
  <r>
    <s v="FS003_P90060"/>
    <n v="537.03"/>
    <x v="2"/>
    <d v="2022-01-24T00:00:00"/>
    <s v="FS003_01"/>
    <s v="YE0380"/>
    <s v="IY838374Y888"/>
    <s v="Philadelphia"/>
    <s v="CD3003"/>
  </r>
  <r>
    <s v="FS003_P90061"/>
    <n v="711.36"/>
    <x v="2"/>
    <d v="2022-01-24T00:00:00"/>
    <s v="FS003_01"/>
    <s v="YE0380"/>
    <s v="IY838374Y888"/>
    <s v="Philadelphia"/>
    <s v="CD3003"/>
  </r>
  <r>
    <s v="FS003_P90062"/>
    <n v="190"/>
    <x v="2"/>
    <d v="2022-01-24T00:00:00"/>
    <s v="FS003_07"/>
    <s v="YE6478"/>
    <s v="IY838374Y888"/>
    <s v="Philadelphia"/>
    <s v="CD3009"/>
  </r>
  <r>
    <s v="FS003_P90063"/>
    <n v="301.34999999999997"/>
    <x v="2"/>
    <d v="2022-01-25T00:00:00"/>
    <s v="FS003_07"/>
    <s v="YE6478"/>
    <s v="IY838374Y888"/>
    <s v="Philadelphia"/>
    <s v="CD3009"/>
  </r>
  <r>
    <s v="FS003_P90064"/>
    <n v="399.36"/>
    <x v="2"/>
    <d v="2022-01-25T00:00:00"/>
    <s v="FS003_02"/>
    <s v="YE1564"/>
    <s v="IY838374Y888"/>
    <s v="Philadelphia"/>
    <s v="CD3004"/>
  </r>
  <r>
    <s v="FS003_P90065"/>
    <n v="280.8"/>
    <x v="2"/>
    <d v="2022-01-25T00:00:00"/>
    <s v="FS003_02"/>
    <s v="YE1564"/>
    <s v="IY838374Y888"/>
    <s v="Philadelphia"/>
    <s v="CD3004"/>
  </r>
  <r>
    <s v="FS003_P90066"/>
    <n v="498"/>
    <x v="2"/>
    <d v="2022-01-26T00:00:00"/>
    <s v="FS003_02"/>
    <s v="YE1564"/>
    <s v="IY838374Y888"/>
    <s v="Philadelphia"/>
    <s v="CD3004"/>
  </r>
  <r>
    <s v="FS003_P90067"/>
    <n v="268.32"/>
    <x v="2"/>
    <d v="2022-01-27T00:00:00"/>
    <s v="FS003_05"/>
    <s v="YE4546"/>
    <s v="IY838374Y888"/>
    <s v="Philadelphia"/>
    <s v="CD3007"/>
  </r>
  <r>
    <s v="FS003_P90068"/>
    <n v="226.38"/>
    <x v="2"/>
    <d v="2022-01-30T00:00:00"/>
    <s v="FS003_02"/>
    <s v="YE1564"/>
    <s v="IY838374Y888"/>
    <s v="Philadelphia"/>
    <s v="CD3004"/>
  </r>
  <r>
    <s v="FS003_P90069"/>
    <n v="454.32"/>
    <x v="2"/>
    <d v="2022-01-30T00:00:00"/>
    <s v="FS003_02"/>
    <s v="YE4546"/>
    <s v="IY838374Y888"/>
    <s v="Philadelphia"/>
    <s v="CD3004"/>
  </r>
  <r>
    <s v="FS003_P90070"/>
    <n v="529.20000000000005"/>
    <x v="2"/>
    <d v="2022-01-30T00:00:00"/>
    <s v="FS003_01"/>
    <s v="YE6478"/>
    <s v="IY838374Y888"/>
    <s v="Philadelphia"/>
    <s v="CD3003"/>
  </r>
  <r>
    <s v="FS003_P90071"/>
    <n v="309.12"/>
    <x v="2"/>
    <d v="2022-01-30T00:00:00"/>
    <s v="FS003_01"/>
    <s v="YE6478"/>
    <s v="IY838374Y888"/>
    <s v="Philadelphia"/>
    <s v="CD3003"/>
  </r>
  <r>
    <s v="FS003_P90072"/>
    <n v="819"/>
    <x v="2"/>
    <d v="2022-01-31T00:00:00"/>
    <s v="FS003_06"/>
    <s v="YE1564"/>
    <s v="IY838374Y888"/>
    <s v="Philadelphia"/>
    <s v="CD3008"/>
  </r>
  <r>
    <s v="FS003_P90073"/>
    <n v="410.40000000000003"/>
    <x v="2"/>
    <d v="2022-01-31T00:00:00"/>
    <s v="FS003_06"/>
    <s v="YE1564"/>
    <s v="IY838374Y888"/>
    <s v="Philadelphia"/>
    <s v="CD3008"/>
  </r>
  <r>
    <s v="FS003_P90074"/>
    <n v="182.28"/>
    <x v="2"/>
    <d v="2022-01-31T00:00:00"/>
    <s v="FS003_06"/>
    <s v="YE1564"/>
    <s v="IY838374Y888"/>
    <s v="Philadelphia"/>
    <s v="CD3008"/>
  </r>
  <r>
    <s v="FS003_P90075"/>
    <n v="310.02999999999997"/>
    <x v="2"/>
    <d v="2022-02-01T00:00:00"/>
    <s v="FS003_06"/>
    <s v="YE1564"/>
    <s v="IY838374Y888"/>
    <s v="Philadelphia"/>
    <s v="CD3015"/>
  </r>
  <r>
    <s v="FS003_P90076"/>
    <n v="64.02000000000001"/>
    <x v="2"/>
    <d v="2022-02-01T00:00:00"/>
    <s v="FS003_06"/>
    <s v="YE1564"/>
    <s v="IY838374Y888"/>
    <s v="Philadelphia"/>
    <s v="CD3015"/>
  </r>
  <r>
    <s v="FS003_P90077"/>
    <n v="926.12"/>
    <x v="2"/>
    <d v="2022-02-01T00:00:00"/>
    <s v="FS003_07"/>
    <s v="YE6478"/>
    <s v="IY838374Y888"/>
    <s v="Philadelphia"/>
    <s v="CD3016"/>
  </r>
  <r>
    <s v="FS003_P90078"/>
    <n v="312.44"/>
    <x v="2"/>
    <d v="2022-02-01T00:00:00"/>
    <s v="FS003_06"/>
    <s v="YE1681"/>
    <s v="IY838374Y888"/>
    <s v="Philadelphia"/>
    <s v="CD3015"/>
  </r>
  <r>
    <s v="FS003_P90079"/>
    <n v="684"/>
    <x v="2"/>
    <d v="2022-02-02T00:00:00"/>
    <s v="FS003_04"/>
    <s v="YE0380"/>
    <s v="IY838374Y888"/>
    <s v="Philadelphia"/>
    <s v="CD3013"/>
  </r>
  <r>
    <s v="FS003_P90080"/>
    <n v="687.96"/>
    <x v="2"/>
    <d v="2022-02-02T00:00:00"/>
    <s v="FS003_04"/>
    <s v="YE0380"/>
    <s v="IY838374Y888"/>
    <s v="Philadelphia"/>
    <s v="CD3013"/>
  </r>
  <r>
    <s v="FS003_P90081"/>
    <n v="142.5"/>
    <x v="2"/>
    <d v="2022-02-02T00:00:00"/>
    <s v="FS003_02"/>
    <s v="YE4546"/>
    <s v="IY838374Y888"/>
    <s v="Philadelphia"/>
    <s v="CD3011"/>
  </r>
  <r>
    <s v="FS003_P90082"/>
    <n v="626.19999999999993"/>
    <x v="2"/>
    <d v="2022-02-02T00:00:00"/>
    <s v="FS003_02"/>
    <s v="YE6478"/>
    <s v="IY838374Y888"/>
    <s v="Philadelphia"/>
    <s v="CD3011"/>
  </r>
  <r>
    <s v="FS003_P90083"/>
    <n v="176.8"/>
    <x v="2"/>
    <d v="2022-02-02T00:00:00"/>
    <s v="FS003_02"/>
    <s v="YE6478"/>
    <s v="IY838374Y888"/>
    <s v="Philadelphia"/>
    <s v="CD3011"/>
  </r>
  <r>
    <s v="FS003_P90084"/>
    <n v="170.88"/>
    <x v="2"/>
    <d v="2022-02-02T00:00:00"/>
    <s v="FS003_02"/>
    <s v="YE6478"/>
    <s v="IY838374Y888"/>
    <s v="Philadelphia"/>
    <s v="CD3011"/>
  </r>
  <r>
    <s v="FS003_P90085"/>
    <n v="313.56"/>
    <x v="2"/>
    <d v="2022-02-02T00:00:00"/>
    <s v="FS003_02"/>
    <s v="YE6478"/>
    <s v="IY838374Y888"/>
    <s v="Philadelphia"/>
    <s v="CD3011"/>
  </r>
  <r>
    <s v="FS003_P90086"/>
    <n v="381.79"/>
    <x v="2"/>
    <d v="2022-02-03T00:00:00"/>
    <s v="FS003_02"/>
    <s v="YE6478"/>
    <s v="IY838374Y888"/>
    <s v="Philadelphia"/>
    <s v="CD3011"/>
  </r>
  <r>
    <s v="FS003_P90087"/>
    <n v="541.79999999999995"/>
    <x v="2"/>
    <d v="2022-02-04T00:00:00"/>
    <s v="FS003_02"/>
    <s v="YE6478"/>
    <s v="IY838374Y888"/>
    <s v="Philadelphia"/>
    <s v="CD3011"/>
  </r>
  <r>
    <s v="FS003_P90088"/>
    <n v="321.18"/>
    <x v="2"/>
    <d v="2022-02-04T00:00:00"/>
    <s v="FS003_02"/>
    <s v="YE6478"/>
    <s v="IY838374Y888"/>
    <s v="Philadelphia"/>
    <s v="CD3011"/>
  </r>
  <r>
    <s v="FS003_P90089"/>
    <n v="338"/>
    <x v="2"/>
    <d v="2022-02-04T00:00:00"/>
    <s v="FS003_07"/>
    <s v="YE4546"/>
    <s v="IY838374Y888"/>
    <s v="Philadelphia"/>
    <s v="CD3016"/>
  </r>
  <r>
    <s v="FS003_P90090"/>
    <n v="334.08"/>
    <x v="2"/>
    <d v="2022-02-04T00:00:00"/>
    <s v="FS003_05"/>
    <s v="YE4546"/>
    <s v="IY838374Y888"/>
    <s v="Philadelphia"/>
    <s v="CD3014"/>
  </r>
  <r>
    <s v="FS003_P90091"/>
    <n v="396.9"/>
    <x v="2"/>
    <d v="2022-02-05T00:00:00"/>
    <s v="FS003_05"/>
    <s v="YE4546"/>
    <s v="IY838374Y888"/>
    <s v="Philadelphia"/>
    <s v="CD3014"/>
  </r>
  <r>
    <s v="FS003_P90092"/>
    <n v="515.97"/>
    <x v="2"/>
    <d v="2022-02-06T00:00:00"/>
    <s v="FS003_02"/>
    <s v="YE4546"/>
    <s v="IY838374Y888"/>
    <s v="Philadelphia"/>
    <s v="CD3011"/>
  </r>
  <r>
    <s v="FS003_P90093"/>
    <n v="906.78"/>
    <x v="2"/>
    <d v="2022-02-08T00:00:00"/>
    <s v="FS003_05"/>
    <s v="YE4546"/>
    <s v="IY838374Y888"/>
    <s v="Philadelphia"/>
    <s v="CD3014"/>
  </r>
  <r>
    <s v="FS003_P90094"/>
    <n v="246.24"/>
    <x v="2"/>
    <d v="2022-02-08T00:00:00"/>
    <s v="FS003_04"/>
    <s v="YE6478"/>
    <s v="IY838374Y888"/>
    <s v="Philadelphia"/>
    <s v="CD3013"/>
  </r>
  <r>
    <s v="FS003_P90095"/>
    <n v="1290.1000000000001"/>
    <x v="2"/>
    <d v="2022-02-08T00:00:00"/>
    <s v="FS003_04"/>
    <s v="YE6478"/>
    <s v="IY838374Y888"/>
    <s v="Philadelphia"/>
    <s v="CD3013"/>
  </r>
  <r>
    <s v="FS003_P90096"/>
    <n v="141.51999999999998"/>
    <x v="2"/>
    <d v="2022-02-08T00:00:00"/>
    <s v="FS003_04"/>
    <s v="YE6478"/>
    <s v="IY838374Y888"/>
    <s v="Philadelphia"/>
    <s v="CD3013"/>
  </r>
  <r>
    <s v="FS003_P90097"/>
    <n v="490.00000000000006"/>
    <x v="2"/>
    <d v="2022-02-08T00:00:00"/>
    <s v="FS003_02"/>
    <s v="YE1681"/>
    <s v="IY838374Y888"/>
    <s v="Philadelphia"/>
    <s v="CD3011"/>
  </r>
  <r>
    <s v="FS003_P90098"/>
    <n v="116.85000000000001"/>
    <x v="2"/>
    <d v="2022-02-09T00:00:00"/>
    <s v="FS003_07"/>
    <s v="YE6478"/>
    <s v="IY838374Y888"/>
    <s v="Philadelphia"/>
    <s v="CD3016"/>
  </r>
  <r>
    <s v="FS003_P90099"/>
    <n v="132.87"/>
    <x v="2"/>
    <d v="2022-02-09T00:00:00"/>
    <s v="FS003_05"/>
    <s v="YE0380"/>
    <s v="IY838374Y888"/>
    <s v="Philadelphia"/>
    <s v="CD3014"/>
  </r>
  <r>
    <s v="FS003_P90100"/>
    <n v="965"/>
    <x v="2"/>
    <d v="2022-02-09T00:00:00"/>
    <s v="FS003_03"/>
    <s v="YE4546"/>
    <s v="IY838374Y888"/>
    <s v="Philadelphia"/>
    <s v="CD3012"/>
  </r>
  <r>
    <s v="FS003_P90101"/>
    <n v="172.38"/>
    <x v="2"/>
    <d v="2022-02-10T00:00:00"/>
    <s v="FS003_03"/>
    <s v="YE4546"/>
    <s v="IY838374Y888"/>
    <s v="Philadelphia"/>
    <s v="CD3012"/>
  </r>
  <r>
    <s v="FS003_P90102"/>
    <n v="1575"/>
    <x v="2"/>
    <d v="2022-02-10T00:00:00"/>
    <s v="FS003_03"/>
    <s v="YE4546"/>
    <s v="IY838374Y888"/>
    <s v="Philadelphia"/>
    <s v="CD3012"/>
  </r>
  <r>
    <s v="FS003_P90103"/>
    <n v="162.75"/>
    <x v="2"/>
    <d v="2022-02-10T00:00:00"/>
    <s v="FS003_03"/>
    <s v="YE4546"/>
    <s v="IY838374Y888"/>
    <s v="Philadelphia"/>
    <s v="CD3012"/>
  </r>
  <r>
    <s v="FS003_P90104"/>
    <n v="1223.04"/>
    <x v="2"/>
    <d v="2022-02-10T00:00:00"/>
    <s v="FS003_04"/>
    <s v="YE6478"/>
    <s v="IY838374Y888"/>
    <s v="Philadelphia"/>
    <s v="CD3013"/>
  </r>
  <r>
    <s v="FS003_P90105"/>
    <n v="307.32"/>
    <x v="2"/>
    <d v="2022-02-11T00:00:00"/>
    <s v="FS003_05"/>
    <s v="YE0380"/>
    <s v="IY838374Y888"/>
    <s v="Philadelphia"/>
    <s v="CD3014"/>
  </r>
  <r>
    <s v="FS003_P90106"/>
    <n v="331.42999999999995"/>
    <x v="2"/>
    <d v="2022-02-11T00:00:00"/>
    <s v="FS003_05"/>
    <s v="YE0380"/>
    <s v="IY838374Y888"/>
    <s v="Philadelphia"/>
    <s v="CD3014"/>
  </r>
  <r>
    <s v="FS003_P90107"/>
    <n v="417.59999999999997"/>
    <x v="2"/>
    <d v="2022-02-11T00:00:00"/>
    <s v="FS003_05"/>
    <s v="YE0380"/>
    <s v="IY838374Y888"/>
    <s v="Philadelphia"/>
    <s v="CD3014"/>
  </r>
  <r>
    <s v="FS003_P90108"/>
    <n v="1586.31"/>
    <x v="2"/>
    <d v="2022-02-12T00:00:00"/>
    <s v="FS003_05"/>
    <s v="YE0380"/>
    <s v="IY838374Y888"/>
    <s v="Philadelphia"/>
    <s v="CD3014"/>
  </r>
  <r>
    <s v="FS003_P90109"/>
    <n v="742.56000000000006"/>
    <x v="2"/>
    <d v="2022-02-12T00:00:00"/>
    <s v="FS003_06"/>
    <s v="YE1564"/>
    <s v="IY838374Y888"/>
    <s v="Philadelphia"/>
    <s v="CD3015"/>
  </r>
  <r>
    <s v="FS003_P90110"/>
    <n v="1164"/>
    <x v="2"/>
    <d v="2022-02-12T00:00:00"/>
    <s v="FS003_06"/>
    <s v="YE1564"/>
    <s v="IY838374Y888"/>
    <s v="Philadelphia"/>
    <s v="CD3015"/>
  </r>
  <r>
    <s v="FS003_P90111"/>
    <n v="1666.0800000000002"/>
    <x v="2"/>
    <d v="2022-02-12T00:00:00"/>
    <s v="FS003_06"/>
    <s v="YE1564"/>
    <s v="IY838374Y888"/>
    <s v="Philadelphia"/>
    <s v="CD3015"/>
  </r>
  <r>
    <s v="FS003_P90112"/>
    <n v="1324.05"/>
    <x v="2"/>
    <d v="2022-02-14T00:00:00"/>
    <s v="FS003_05"/>
    <s v="YE0380"/>
    <s v="IY838374Y888"/>
    <s v="Philadelphia"/>
    <s v="CD3014"/>
  </r>
  <r>
    <s v="FS003_P90113"/>
    <n v="808.98"/>
    <x v="2"/>
    <d v="2022-02-14T00:00:00"/>
    <s v="FS003_07"/>
    <s v="YE1681"/>
    <s v="IY838374Y888"/>
    <s v="Philadelphia"/>
    <s v="CD3016"/>
  </r>
  <r>
    <s v="FS003_P90114"/>
    <n v="557.54999999999995"/>
    <x v="2"/>
    <d v="2022-02-15T00:00:00"/>
    <s v="FS003_03"/>
    <s v="YE1564"/>
    <s v="IY838374Y888"/>
    <s v="Philadelphia"/>
    <s v="CD3012"/>
  </r>
  <r>
    <s v="FS003_P90115"/>
    <n v="917.62000000000012"/>
    <x v="2"/>
    <d v="2022-02-15T00:00:00"/>
    <s v="FS003_03"/>
    <s v="YE1564"/>
    <s v="IY838374Y888"/>
    <s v="Philadelphia"/>
    <s v="CD3012"/>
  </r>
  <r>
    <s v="FS003_P90116"/>
    <n v="1114.5"/>
    <x v="2"/>
    <d v="2022-02-15T00:00:00"/>
    <s v="FS003_03"/>
    <s v="YE1564"/>
    <s v="IY838374Y888"/>
    <s v="Philadelphia"/>
    <s v="CD3012"/>
  </r>
  <r>
    <s v="FS003_P90117"/>
    <n v="477.24"/>
    <x v="2"/>
    <d v="2022-02-16T00:00:00"/>
    <s v="FS003_03"/>
    <s v="YE1564"/>
    <s v="IY838374Y888"/>
    <s v="Philadelphia"/>
    <s v="CD3012"/>
  </r>
  <r>
    <s v="FS003_P90118"/>
    <n v="66.149999999999991"/>
    <x v="2"/>
    <d v="2022-02-18T00:00:00"/>
    <s v="FS003_04"/>
    <s v="YE4546"/>
    <s v="IY838374Y888"/>
    <s v="Philadelphia"/>
    <s v="CD3013"/>
  </r>
  <r>
    <s v="FS003_P90119"/>
    <n v="279.3"/>
    <x v="2"/>
    <d v="2022-02-19T00:00:00"/>
    <s v="FS003_04"/>
    <s v="YE4546"/>
    <s v="IY838374Y888"/>
    <s v="Philadelphia"/>
    <s v="CD3013"/>
  </r>
  <r>
    <s v="FS003_P90120"/>
    <n v="60.059999999999995"/>
    <x v="2"/>
    <d v="2022-02-19T00:00:00"/>
    <s v="FS003_04"/>
    <s v="YE4546"/>
    <s v="IY838374Y888"/>
    <s v="Philadelphia"/>
    <s v="CD3013"/>
  </r>
  <r>
    <s v="FS003_P90121"/>
    <n v="421.2"/>
    <x v="2"/>
    <d v="2022-02-20T00:00:00"/>
    <s v="FS003_01"/>
    <s v="YE0380"/>
    <s v="IY838374Y888"/>
    <s v="Philadelphia"/>
    <s v="CD3010"/>
  </r>
  <r>
    <s v="FS003_P90122"/>
    <n v="132.29999999999998"/>
    <x v="2"/>
    <d v="2022-02-20T00:00:00"/>
    <s v="FS003_04"/>
    <s v="YE1564"/>
    <s v="IY838374Y888"/>
    <s v="Philadelphia"/>
    <s v="CD3013"/>
  </r>
  <r>
    <s v="FS003_P90123"/>
    <n v="601.79999999999995"/>
    <x v="2"/>
    <d v="2022-02-20T00:00:00"/>
    <s v="FS003_06"/>
    <s v="YE6478"/>
    <s v="IY838374Y888"/>
    <s v="Philadelphia"/>
    <s v="CD3015"/>
  </r>
  <r>
    <s v="FS003_P90124"/>
    <n v="550.79999999999995"/>
    <x v="2"/>
    <d v="2022-02-20T00:00:00"/>
    <s v="FS003_07"/>
    <s v="YE1681"/>
    <s v="IY838374Y888"/>
    <s v="Philadelphia"/>
    <s v="CD3016"/>
  </r>
  <r>
    <s v="FS003_P90125"/>
    <n v="451.01"/>
    <x v="2"/>
    <d v="2022-02-21T00:00:00"/>
    <s v="FS003_05"/>
    <s v="YE4546"/>
    <s v="IY838374Y888"/>
    <s v="Philadelphia"/>
    <s v="CD3014"/>
  </r>
  <r>
    <s v="FS003_P90126"/>
    <n v="92.25"/>
    <x v="2"/>
    <d v="2022-02-21T00:00:00"/>
    <s v="FS003_04"/>
    <s v="YE1681"/>
    <s v="IY838374Y888"/>
    <s v="Philadelphia"/>
    <s v="CD3013"/>
  </r>
  <r>
    <s v="FS003_P90127"/>
    <n v="332.21999999999997"/>
    <x v="2"/>
    <d v="2022-02-21T00:00:00"/>
    <s v="FS003_04"/>
    <s v="YE4546"/>
    <s v="IY838374Y888"/>
    <s v="Philadelphia"/>
    <s v="CD3013"/>
  </r>
  <r>
    <s v="FS003_P90128"/>
    <n v="1656.8999999999999"/>
    <x v="2"/>
    <d v="2022-02-21T00:00:00"/>
    <s v="FS003_05"/>
    <s v="YE6478"/>
    <s v="IY838374Y888"/>
    <s v="Philadelphia"/>
    <s v="CD3014"/>
  </r>
  <r>
    <s v="FS003_P90129"/>
    <n v="525.30000000000007"/>
    <x v="2"/>
    <d v="2022-02-22T00:00:00"/>
    <s v="FS003_05"/>
    <s v="YE6478"/>
    <s v="IY838374Y888"/>
    <s v="Philadelphia"/>
    <s v="CD3014"/>
  </r>
  <r>
    <s v="FS003_P90130"/>
    <n v="250.55999999999997"/>
    <x v="2"/>
    <d v="2022-02-22T00:00:00"/>
    <s v="FS003_05"/>
    <s v="YE4546"/>
    <s v="IY838374Y888"/>
    <s v="Philadelphia"/>
    <s v="CD3014"/>
  </r>
  <r>
    <s v="FS003_P90131"/>
    <n v="182.28"/>
    <x v="2"/>
    <d v="2022-02-22T00:00:00"/>
    <s v="FS003_04"/>
    <s v="YE1564"/>
    <s v="IY838374Y888"/>
    <s v="Philadelphia"/>
    <s v="CD3013"/>
  </r>
  <r>
    <s v="FS003_P90132"/>
    <n v="750.89"/>
    <x v="2"/>
    <d v="2022-02-23T00:00:00"/>
    <s v="FS003_07"/>
    <s v="YE6478"/>
    <s v="IY838374Y888"/>
    <s v="Philadelphia"/>
    <s v="CD3016"/>
  </r>
  <r>
    <s v="FS003_P90133"/>
    <n v="635.04"/>
    <x v="2"/>
    <d v="2022-02-23T00:00:00"/>
    <s v="FS003_07"/>
    <s v="YE6478"/>
    <s v="IY838374Y888"/>
    <s v="Philadelphia"/>
    <s v="CD3016"/>
  </r>
  <r>
    <s v="FS003_P90134"/>
    <n v="538.72"/>
    <x v="2"/>
    <d v="2022-02-23T00:00:00"/>
    <s v="FS003_07"/>
    <s v="YE6478"/>
    <s v="IY838374Y888"/>
    <s v="Philadelphia"/>
    <s v="CD3016"/>
  </r>
  <r>
    <s v="FS003_P90135"/>
    <n v="241.27999999999997"/>
    <x v="2"/>
    <d v="2022-02-23T00:00:00"/>
    <s v="FS003_07"/>
    <s v="YE6478"/>
    <s v="IY838374Y888"/>
    <s v="Philadelphia"/>
    <s v="CD3016"/>
  </r>
  <r>
    <s v="FS003_P90136"/>
    <n v="119.31"/>
    <x v="2"/>
    <d v="2022-02-24T00:00:00"/>
    <s v="FS003_06"/>
    <s v="YE0380"/>
    <s v="IY838374Y888"/>
    <s v="Philadelphia"/>
    <s v="CD3015"/>
  </r>
  <r>
    <s v="FS003_P90137"/>
    <n v="1004.19"/>
    <x v="2"/>
    <d v="2022-02-24T00:00:00"/>
    <s v="FS003_06"/>
    <s v="YE0380"/>
    <s v="IY838374Y888"/>
    <s v="Philadelphia"/>
    <s v="CD3015"/>
  </r>
  <r>
    <s v="FS003_P90138"/>
    <n v="269.37"/>
    <x v="2"/>
    <d v="2022-02-24T00:00:00"/>
    <s v="FS003_06"/>
    <s v="YE0380"/>
    <s v="IY838374Y888"/>
    <s v="Philadelphia"/>
    <s v="CD3015"/>
  </r>
  <r>
    <s v="FS003_P90139"/>
    <n v="501.40000000000003"/>
    <x v="2"/>
    <d v="2022-02-24T00:00:00"/>
    <s v="FS003_06"/>
    <s v="YE0380"/>
    <s v="IY838374Y888"/>
    <s v="Philadelphia"/>
    <s v="CD3015"/>
  </r>
  <r>
    <s v="FS003_P90140"/>
    <n v="168.3"/>
    <x v="2"/>
    <d v="2022-02-24T00:00:00"/>
    <s v="FS003_05"/>
    <s v="YE4546"/>
    <s v="IY838374Y888"/>
    <s v="Philadelphia"/>
    <s v="CD3014"/>
  </r>
  <r>
    <s v="FS003_P90141"/>
    <n v="273"/>
    <x v="2"/>
    <d v="2022-02-26T00:00:00"/>
    <s v="FS003_03"/>
    <s v="YE1564"/>
    <s v="IY838374Y888"/>
    <s v="Philadelphia"/>
    <s v="CD3012"/>
  </r>
  <r>
    <s v="FS003_P90142"/>
    <n v="587.1"/>
    <x v="2"/>
    <d v="2022-02-26T00:00:00"/>
    <s v="FS003_03"/>
    <s v="YE1564"/>
    <s v="IY838374Y888"/>
    <s v="Philadelphia"/>
    <s v="CD3012"/>
  </r>
  <r>
    <s v="FS003_P90143"/>
    <n v="560.66"/>
    <x v="2"/>
    <d v="2022-02-26T00:00:00"/>
    <s v="FS003_03"/>
    <s v="YE1564"/>
    <s v="IY838374Y888"/>
    <s v="Philadelphia"/>
    <s v="CD3012"/>
  </r>
  <r>
    <s v="FS003_P90144"/>
    <n v="658.56"/>
    <x v="2"/>
    <d v="2022-03-01T00:00:00"/>
    <s v="FS003_02"/>
    <s v="YE6478"/>
    <s v="IY838374Y888"/>
    <s v="Philadelphia"/>
    <s v="CD3018"/>
  </r>
  <r>
    <s v="FS003_P90145"/>
    <n v="409.5"/>
    <x v="2"/>
    <d v="2022-03-01T00:00:00"/>
    <s v="FS003_02"/>
    <s v="YE6478"/>
    <s v="IY838374Y888"/>
    <s v="Philadelphia"/>
    <s v="CD3018"/>
  </r>
  <r>
    <s v="FS003_P90146"/>
    <n v="265.36"/>
    <x v="2"/>
    <d v="2022-03-01T00:00:00"/>
    <s v="FS003_02"/>
    <s v="YE6478"/>
    <s v="IY838374Y888"/>
    <s v="Philadelphia"/>
    <s v="CD3018"/>
  </r>
  <r>
    <s v="FS003_P90147"/>
    <n v="333.9"/>
    <x v="2"/>
    <d v="2022-03-01T00:00:00"/>
    <s v="FS003_01"/>
    <s v="YE6478"/>
    <s v="IY838374Y888"/>
    <s v="Philadelphia"/>
    <s v="CD3017"/>
  </r>
  <r>
    <s v="FS003_P90148"/>
    <n v="876.74"/>
    <x v="2"/>
    <d v="2022-03-01T00:00:00"/>
    <s v="FS003_01"/>
    <s v="YE6478"/>
    <s v="IY838374Y888"/>
    <s v="Philadelphia"/>
    <s v="CD3017"/>
  </r>
  <r>
    <s v="FS003_P90149"/>
    <n v="973.44"/>
    <x v="2"/>
    <d v="2022-03-01T00:00:00"/>
    <s v="FS003_01"/>
    <s v="YE6478"/>
    <s v="IY838374Y888"/>
    <s v="Philadelphia"/>
    <s v="CD3017"/>
  </r>
  <r>
    <s v="FS003_P90150"/>
    <n v="399.36"/>
    <x v="2"/>
    <d v="2022-03-02T00:00:00"/>
    <s v="FS003_01"/>
    <s v="YE6478"/>
    <s v="IY838374Y888"/>
    <s v="Philadelphia"/>
    <s v="CD3017"/>
  </r>
  <r>
    <s v="FS003_P90151"/>
    <n v="524.4"/>
    <x v="2"/>
    <d v="2022-03-02T00:00:00"/>
    <s v="FS003_01"/>
    <s v="YE6478"/>
    <s v="IY838374Y888"/>
    <s v="Philadelphia"/>
    <s v="CD3017"/>
  </r>
  <r>
    <s v="FS003_P90152"/>
    <n v="527.30999999999995"/>
    <x v="2"/>
    <d v="2022-03-03T00:00:00"/>
    <s v="FS003_01"/>
    <s v="YE6478"/>
    <s v="IY838374Y888"/>
    <s v="Philadelphia"/>
    <s v="CD3017"/>
  </r>
  <r>
    <s v="FS003_P90153"/>
    <n v="66.149999999999991"/>
    <x v="2"/>
    <d v="2022-03-03T00:00:00"/>
    <s v="FS003_01"/>
    <s v="YE6478"/>
    <s v="IY838374Y888"/>
    <s v="Philadelphia"/>
    <s v="CD3017"/>
  </r>
  <r>
    <s v="FS003_P90154"/>
    <n v="397.79999999999995"/>
    <x v="2"/>
    <d v="2022-03-03T00:00:00"/>
    <s v="FS003_01"/>
    <s v="YE6478"/>
    <s v="IY838374Y888"/>
    <s v="Philadelphia"/>
    <s v="CD3017"/>
  </r>
  <r>
    <s v="FS003_P90155"/>
    <n v="558.72"/>
    <x v="2"/>
    <d v="2022-03-05T00:00:00"/>
    <s v="FS003_01"/>
    <s v="YE4546"/>
    <s v="IY838374Y888"/>
    <s v="Philadelphia"/>
    <s v="CD3017"/>
  </r>
  <r>
    <s v="FS003_P90156"/>
    <n v="692.16"/>
    <x v="2"/>
    <d v="2022-03-05T00:00:00"/>
    <s v="FS003_01"/>
    <s v="YE4546"/>
    <s v="IY838374Y888"/>
    <s v="Philadelphia"/>
    <s v="CD3017"/>
  </r>
  <r>
    <s v="FS003_P90157"/>
    <n v="293.55"/>
    <x v="2"/>
    <d v="2022-03-05T00:00:00"/>
    <s v="FS003_06"/>
    <s v="YE1564"/>
    <s v="IY838374Y888"/>
    <s v="Philadelphia"/>
    <s v="CD3022"/>
  </r>
  <r>
    <s v="FS003_P90158"/>
    <n v="283.92"/>
    <x v="2"/>
    <d v="2022-03-07T00:00:00"/>
    <s v="FS003_06"/>
    <s v="YE1564"/>
    <s v="IY838374Y888"/>
    <s v="Philadelphia"/>
    <s v="CD3022"/>
  </r>
  <r>
    <s v="FS003_P90159"/>
    <n v="163.61999999999998"/>
    <x v="2"/>
    <d v="2022-03-07T00:00:00"/>
    <s v="FS003_06"/>
    <s v="YE1564"/>
    <s v="IY838374Y888"/>
    <s v="Philadelphia"/>
    <s v="CD3022"/>
  </r>
  <r>
    <s v="FS003_P90160"/>
    <n v="241.07999999999998"/>
    <x v="2"/>
    <d v="2022-03-07T00:00:00"/>
    <s v="FS003_03"/>
    <s v="YE1681"/>
    <s v="IY838374Y888"/>
    <s v="Philadelphia"/>
    <s v="CD3019"/>
  </r>
  <r>
    <s v="FS003_P90161"/>
    <n v="366.66"/>
    <x v="2"/>
    <d v="2022-03-08T00:00:00"/>
    <s v="FS003_01"/>
    <s v="YE6478"/>
    <s v="IY838374Y888"/>
    <s v="Philadelphia"/>
    <s v="CD3017"/>
  </r>
  <r>
    <s v="FS003_P90162"/>
    <n v="185.12"/>
    <x v="2"/>
    <d v="2022-03-09T00:00:00"/>
    <s v="FS003_01"/>
    <s v="YE6478"/>
    <s v="IY838374Y888"/>
    <s v="Philadelphia"/>
    <s v="CD3017"/>
  </r>
  <r>
    <s v="FS003_P90163"/>
    <n v="67.58"/>
    <x v="2"/>
    <d v="2022-03-09T00:00:00"/>
    <s v="FS003_01"/>
    <s v="YE6478"/>
    <s v="IY838374Y888"/>
    <s v="Philadelphia"/>
    <s v="CD3017"/>
  </r>
  <r>
    <s v="FS003_P90164"/>
    <n v="252.45000000000002"/>
    <x v="2"/>
    <d v="2022-03-09T00:00:00"/>
    <s v="FS003_05"/>
    <s v="YE1564"/>
    <s v="IY838374Y888"/>
    <s v="Philadelphia"/>
    <s v="CD3021"/>
  </r>
  <r>
    <s v="FS003_P90165"/>
    <n v="239.07999999999998"/>
    <x v="2"/>
    <d v="2022-03-10T00:00:00"/>
    <s v="FS003_01"/>
    <s v="YE0380"/>
    <s v="IY838374Y888"/>
    <s v="Philadelphia"/>
    <s v="CD3017"/>
  </r>
  <r>
    <s v="FS003_P90166"/>
    <n v="239.63000000000002"/>
    <x v="2"/>
    <d v="2022-03-10T00:00:00"/>
    <s v="FS003_03"/>
    <s v="YE4546"/>
    <s v="IY838374Y888"/>
    <s v="Philadelphia"/>
    <s v="CD3019"/>
  </r>
  <r>
    <s v="FS003_P90167"/>
    <n v="384.75"/>
    <x v="2"/>
    <d v="2022-03-10T00:00:00"/>
    <s v="FS003_07"/>
    <s v="YE1564"/>
    <s v="IY838374Y888"/>
    <s v="Philadelphia"/>
    <s v="CD3023"/>
  </r>
  <r>
    <s v="FS003_P90168"/>
    <n v="92.38"/>
    <x v="2"/>
    <d v="2022-03-10T00:00:00"/>
    <s v="FS003_06"/>
    <s v="YE0380"/>
    <s v="IY838374Y888"/>
    <s v="Philadelphia"/>
    <s v="CD3022"/>
  </r>
  <r>
    <s v="FS003_P90169"/>
    <n v="296.64"/>
    <x v="2"/>
    <d v="2022-03-10T00:00:00"/>
    <s v="FS003_06"/>
    <s v="YE0380"/>
    <s v="IY838374Y888"/>
    <s v="Philadelphia"/>
    <s v="CD3022"/>
  </r>
  <r>
    <s v="FS003_P90170"/>
    <n v="92.61"/>
    <x v="2"/>
    <d v="2022-03-10T00:00:00"/>
    <s v="FS003_06"/>
    <s v="YE0380"/>
    <s v="IY838374Y888"/>
    <s v="Philadelphia"/>
    <s v="CD3022"/>
  </r>
  <r>
    <s v="FS003_P90171"/>
    <n v="177.51000000000002"/>
    <x v="2"/>
    <d v="2022-03-11T00:00:00"/>
    <s v="FS003_06"/>
    <s v="YE0380"/>
    <s v="IY838374Y888"/>
    <s v="Philadelphia"/>
    <s v="CD3022"/>
  </r>
  <r>
    <s v="FS003_P90172"/>
    <n v="839.45"/>
    <x v="2"/>
    <d v="2022-03-11T00:00:00"/>
    <s v="FS003_06"/>
    <s v="YE0380"/>
    <s v="IY838374Y888"/>
    <s v="Philadelphia"/>
    <s v="CD3022"/>
  </r>
  <r>
    <s v="FS003_P90173"/>
    <n v="738.92"/>
    <x v="2"/>
    <d v="2022-03-12T00:00:00"/>
    <s v="FS003_07"/>
    <s v="YE6478"/>
    <s v="IY838374Y888"/>
    <s v="Philadelphia"/>
    <s v="CD3023"/>
  </r>
  <r>
    <s v="FS003_P90174"/>
    <n v="117.76"/>
    <x v="2"/>
    <d v="2022-03-12T00:00:00"/>
    <s v="FS003_02"/>
    <s v="YE0380"/>
    <s v="IY838374Y888"/>
    <s v="Philadelphia"/>
    <s v="CD3018"/>
  </r>
  <r>
    <s v="FS003_P90175"/>
    <n v="702.95999999999992"/>
    <x v="2"/>
    <d v="2022-03-12T00:00:00"/>
    <s v="FS003_01"/>
    <s v="YE1681"/>
    <s v="IY838374Y888"/>
    <s v="Philadelphia"/>
    <s v="CD3017"/>
  </r>
  <r>
    <s v="FS003_P90176"/>
    <n v="969.56999999999994"/>
    <x v="2"/>
    <d v="2022-03-12T00:00:00"/>
    <s v="FS003_07"/>
    <s v="YE1681"/>
    <s v="IY838374Y888"/>
    <s v="Philadelphia"/>
    <s v="CD3023"/>
  </r>
  <r>
    <s v="FS003_P90177"/>
    <n v="297.33000000000004"/>
    <x v="2"/>
    <d v="2022-03-14T00:00:00"/>
    <s v="FS003_07"/>
    <s v="YE1681"/>
    <s v="IY838374Y888"/>
    <s v="Philadelphia"/>
    <s v="CD3023"/>
  </r>
  <r>
    <s v="FS003_P90178"/>
    <n v="458.64"/>
    <x v="2"/>
    <d v="2022-03-14T00:00:00"/>
    <s v="FS003_07"/>
    <s v="YE1681"/>
    <s v="IY838374Y888"/>
    <s v="Philadelphia"/>
    <s v="CD3023"/>
  </r>
  <r>
    <s v="FS003_P90179"/>
    <n v="187.48000000000002"/>
    <x v="2"/>
    <d v="2022-03-14T00:00:00"/>
    <s v="FS003_01"/>
    <s v="YE0380"/>
    <s v="IY838374Y888"/>
    <s v="Philadelphia"/>
    <s v="CD3017"/>
  </r>
  <r>
    <s v="FS003_P90180"/>
    <n v="192"/>
    <x v="2"/>
    <d v="2022-03-17T00:00:00"/>
    <s v="FS003_01"/>
    <s v="YE0380"/>
    <s v="IY838374Y888"/>
    <s v="Philadelphia"/>
    <s v="CD3017"/>
  </r>
  <r>
    <s v="FS003_P90181"/>
    <n v="1061.5"/>
    <x v="2"/>
    <d v="2022-03-18T00:00:00"/>
    <s v="FS003_06"/>
    <s v="YE1564"/>
    <s v="IY838374Y888"/>
    <s v="Philadelphia"/>
    <s v="CD3022"/>
  </r>
  <r>
    <s v="FS003_P90182"/>
    <n v="678"/>
    <x v="2"/>
    <d v="2022-03-19T00:00:00"/>
    <s v="FS003_06"/>
    <s v="YE1564"/>
    <s v="IY838374Y888"/>
    <s v="Philadelphia"/>
    <s v="CD3022"/>
  </r>
  <r>
    <s v="FS003_P90183"/>
    <n v="546"/>
    <x v="2"/>
    <d v="2022-03-20T00:00:00"/>
    <s v="FS003_06"/>
    <s v="YE1564"/>
    <s v="IY838374Y888"/>
    <s v="Philadelphia"/>
    <s v="CD3022"/>
  </r>
  <r>
    <s v="FS003_P90184"/>
    <n v="795.96"/>
    <x v="2"/>
    <d v="2022-03-20T00:00:00"/>
    <s v="FS003_02"/>
    <s v="YE4546"/>
    <s v="IY838374Y888"/>
    <s v="Philadelphia"/>
    <s v="CD3018"/>
  </r>
  <r>
    <s v="FS003_P90185"/>
    <n v="316.2"/>
    <x v="2"/>
    <d v="2022-03-21T00:00:00"/>
    <s v="FS003_02"/>
    <s v="YE4546"/>
    <s v="IY838374Y888"/>
    <s v="Philadelphia"/>
    <s v="CD3018"/>
  </r>
  <r>
    <s v="FS003_P90186"/>
    <n v="397.53"/>
    <x v="2"/>
    <d v="2022-03-22T00:00:00"/>
    <s v="FS003_02"/>
    <s v="YE4546"/>
    <s v="IY838374Y888"/>
    <s v="Philadelphia"/>
    <s v="CD3018"/>
  </r>
  <r>
    <s v="FS003_P90187"/>
    <n v="611.52"/>
    <x v="2"/>
    <d v="2022-03-22T00:00:00"/>
    <s v="FS003_02"/>
    <s v="YE4546"/>
    <s v="IY838374Y888"/>
    <s v="Philadelphia"/>
    <s v="CD3018"/>
  </r>
  <r>
    <s v="FS003_P90188"/>
    <n v="270"/>
    <x v="2"/>
    <d v="2022-03-22T00:00:00"/>
    <s v="FS003_02"/>
    <s v="YE4546"/>
    <s v="IY838374Y888"/>
    <s v="Philadelphia"/>
    <s v="CD3018"/>
  </r>
  <r>
    <s v="FS003_P90189"/>
    <n v="118.08"/>
    <x v="2"/>
    <d v="2022-03-23T00:00:00"/>
    <s v="FS003_02"/>
    <s v="YE4546"/>
    <s v="IY838374Y888"/>
    <s v="Philadelphia"/>
    <s v="CD3018"/>
  </r>
  <r>
    <s v="FS003_P90190"/>
    <n v="286"/>
    <x v="2"/>
    <d v="2022-03-27T00:00:00"/>
    <s v="FS003_03"/>
    <s v="YE6478"/>
    <s v="IY838374Y888"/>
    <s v="Philadelphia"/>
    <s v="CD3019"/>
  </r>
  <r>
    <s v="FS003_P90191"/>
    <n v="74.760000000000005"/>
    <x v="2"/>
    <d v="2022-03-27T00:00:00"/>
    <s v="FS003_02"/>
    <s v="YE4546"/>
    <s v="IY838374Y888"/>
    <s v="Philadelphia"/>
    <s v="CD3018"/>
  </r>
  <r>
    <s v="FS003_P90192"/>
    <n v="678.3"/>
    <x v="2"/>
    <d v="2022-03-27T00:00:00"/>
    <s v="FS003_02"/>
    <s v="YE4546"/>
    <s v="IY838374Y888"/>
    <s v="Philadelphia"/>
    <s v="CD3018"/>
  </r>
  <r>
    <s v="FS003_P90193"/>
    <n v="618.12"/>
    <x v="2"/>
    <d v="2022-03-29T00:00:00"/>
    <s v="FS003_02"/>
    <s v="YE4546"/>
    <s v="IY838374Y888"/>
    <s v="Philadelphia"/>
    <s v="CD3018"/>
  </r>
  <r>
    <s v="FS003_P90194"/>
    <n v="667.43999999999994"/>
    <x v="2"/>
    <d v="2022-03-30T00:00:00"/>
    <s v="FS003_02"/>
    <s v="YE4546"/>
    <s v="IY838374Y888"/>
    <s v="Philadelphia"/>
    <s v="CD3018"/>
  </r>
  <r>
    <s v="FS003_P90195"/>
    <n v="311.03999999999996"/>
    <x v="2"/>
    <d v="2022-03-31T00:00:00"/>
    <s v="FS003_04"/>
    <s v="YE1681"/>
    <s v="IY838374Y888"/>
    <s v="Philadelphia"/>
    <s v="CD3020"/>
  </r>
  <r>
    <s v="FS003_P90196"/>
    <n v="318.27"/>
    <x v="2"/>
    <d v="2022-03-31T00:00:00"/>
    <s v="FS003_04"/>
    <s v="YE1681"/>
    <s v="IY838374Y888"/>
    <s v="Philadelphia"/>
    <s v="CD3020"/>
  </r>
  <r>
    <s v="FS003_P90197"/>
    <n v="247.36"/>
    <x v="2"/>
    <d v="2022-04-01T00:00:00"/>
    <s v="FS003_07"/>
    <s v="YE1564"/>
    <s v="IY838374Y888"/>
    <s v="Philadelphia"/>
    <m/>
  </r>
  <r>
    <s v="FS003_P90198"/>
    <n v="324.45000000000005"/>
    <x v="2"/>
    <d v="2022-04-01T00:00:00"/>
    <s v="FS003_07"/>
    <s v="YE1564"/>
    <s v="IY838374Y888"/>
    <s v="Philadelphia"/>
    <m/>
  </r>
  <r>
    <s v="FS003_P90199"/>
    <n v="249.48000000000002"/>
    <x v="2"/>
    <d v="2022-04-01T00:00:00"/>
    <s v="FS003_07"/>
    <s v="YE1564"/>
    <s v="IY838374Y888"/>
    <s v="Philadelphia"/>
    <m/>
  </r>
  <r>
    <s v="FS003_P90200"/>
    <n v="419.95"/>
    <x v="2"/>
    <d v="2022-04-01T00:00:00"/>
    <s v="FS003_07"/>
    <s v="YE1564"/>
    <s v="IY838374Y888"/>
    <s v="Philadelphia"/>
    <m/>
  </r>
  <r>
    <s v="FS003_P90201"/>
    <n v="442.90000000000003"/>
    <x v="2"/>
    <d v="2022-04-01T00:00:00"/>
    <s v="FS003_03"/>
    <s v="YE0380"/>
    <s v="IY838374Y888"/>
    <s v="Philadelphia"/>
    <m/>
  </r>
  <r>
    <s v="FS003_P90202"/>
    <n v="547.08000000000004"/>
    <x v="2"/>
    <d v="2022-04-02T00:00:00"/>
    <s v="FS003_03"/>
    <s v="YE0380"/>
    <s v="IY838374Y888"/>
    <s v="Philadelphia"/>
    <m/>
  </r>
  <r>
    <s v="FS003_P90203"/>
    <n v="584.01"/>
    <x v="2"/>
    <d v="2022-04-02T00:00:00"/>
    <s v="FS003_02"/>
    <s v="YE1564"/>
    <s v="IY838374Y888"/>
    <s v="Philadelphia"/>
    <m/>
  </r>
  <r>
    <s v="FS003_P90204"/>
    <n v="336.96"/>
    <x v="2"/>
    <d v="2022-04-02T00:00:00"/>
    <s v="FS003_02"/>
    <s v="YE1564"/>
    <s v="IY838374Y888"/>
    <s v="Philadelphia"/>
    <m/>
  </r>
  <r>
    <s v="FS003_P90205"/>
    <n v="737.1"/>
    <x v="2"/>
    <d v="2022-04-02T00:00:00"/>
    <s v="FS003_03"/>
    <s v="YE1564"/>
    <s v="IY838374Y888"/>
    <s v="Philadelphia"/>
    <m/>
  </r>
  <r>
    <s v="FS003_P90206"/>
    <n v="311.09999999999997"/>
    <x v="2"/>
    <d v="2022-04-02T00:00:00"/>
    <s v="FS003_03"/>
    <s v="YE0380"/>
    <s v="IY838374Y888"/>
    <s v="Philadelphia"/>
    <m/>
  </r>
  <r>
    <s v="FS003_P90207"/>
    <n v="305.55"/>
    <x v="2"/>
    <d v="2022-04-03T00:00:00"/>
    <s v="FS003_04"/>
    <s v="YE1681"/>
    <s v="IY838374Y888"/>
    <s v="Philadelphia"/>
    <m/>
  </r>
  <r>
    <s v="FS003_P90208"/>
    <n v="321.3"/>
    <x v="2"/>
    <d v="2022-04-03T00:00:00"/>
    <s v="FS003_05"/>
    <s v="YE1564"/>
    <s v="IY838374Y888"/>
    <s v="Philadelphia"/>
    <m/>
  </r>
  <r>
    <s v="FS003_P90209"/>
    <n v="206.7"/>
    <x v="2"/>
    <d v="2022-04-03T00:00:00"/>
    <s v="FS003_05"/>
    <s v="YE1564"/>
    <s v="IY838374Y888"/>
    <s v="Philadelphia"/>
    <m/>
  </r>
  <r>
    <s v="FS003_P90210"/>
    <n v="182.5"/>
    <x v="2"/>
    <d v="2022-04-04T00:00:00"/>
    <s v="FS003_05"/>
    <s v="YE1564"/>
    <s v="IY838374Y888"/>
    <s v="Philadelphia"/>
    <m/>
  </r>
  <r>
    <s v="FS003_P90211"/>
    <n v="454.23"/>
    <x v="2"/>
    <d v="2022-04-04T00:00:00"/>
    <s v="FS003_05"/>
    <s v="YE1564"/>
    <s v="IY838374Y888"/>
    <s v="Philadelphia"/>
    <m/>
  </r>
  <r>
    <s v="FS003_P90212"/>
    <n v="714.24"/>
    <x v="2"/>
    <d v="2022-04-05T00:00:00"/>
    <s v="FS003_03"/>
    <s v="YE1564"/>
    <s v="IY838374Y888"/>
    <s v="Philadelphia"/>
    <m/>
  </r>
  <r>
    <s v="FS003_P90213"/>
    <n v="377.4"/>
    <x v="2"/>
    <d v="2022-04-07T00:00:00"/>
    <s v="FS003_07"/>
    <s v="YE0380"/>
    <s v="IY838374Y888"/>
    <s v="Philadelphia"/>
    <m/>
  </r>
  <r>
    <s v="FS003_P90214"/>
    <n v="561.6"/>
    <x v="2"/>
    <d v="2022-04-09T00:00:00"/>
    <s v="FS003_02"/>
    <s v="YE6478"/>
    <s v="IY838374Y888"/>
    <s v="Philadelphia"/>
    <m/>
  </r>
  <r>
    <s v="FS003_P90215"/>
    <n v="190.08"/>
    <x v="2"/>
    <d v="2022-04-09T00:00:00"/>
    <s v="FS003_02"/>
    <s v="YE6478"/>
    <s v="IY838374Y888"/>
    <s v="Philadelphia"/>
    <m/>
  </r>
  <r>
    <s v="FS003_P90216"/>
    <n v="305.76"/>
    <x v="2"/>
    <d v="2022-04-09T00:00:00"/>
    <s v="FS003_04"/>
    <s v="YE0380"/>
    <s v="IY838374Y888"/>
    <s v="Philadelphia"/>
    <m/>
  </r>
  <r>
    <s v="FS003_P90217"/>
    <n v="151.05000000000001"/>
    <x v="2"/>
    <d v="2022-04-14T00:00:00"/>
    <s v="FS003_04"/>
    <s v="YE0380"/>
    <s v="IY838374Y888"/>
    <s v="Philadelphia"/>
    <m/>
  </r>
  <r>
    <s v="FS004_P90003"/>
    <n v="176.70000000000002"/>
    <x v="3"/>
    <d v="2022-01-02T00:00:00"/>
    <s v="FS004_07"/>
    <s v="YE7777"/>
    <s v="KG38784444KM"/>
    <s v="Washington DC"/>
    <s v="CD4008"/>
  </r>
  <r>
    <s v="FS004_P90004"/>
    <n v="775.68"/>
    <x v="3"/>
    <d v="2022-01-03T00:00:00"/>
    <s v="FS004_04"/>
    <s v="YE1687"/>
    <s v="KG38784444KM"/>
    <s v="Washington DC"/>
    <s v="CD4005"/>
  </r>
  <r>
    <s v="FS004_P90005"/>
    <n v="384.48"/>
    <x v="3"/>
    <d v="2022-01-03T00:00:00"/>
    <s v="FS004_01"/>
    <s v="YE8908"/>
    <s v="KG38784444KM"/>
    <s v="Washington DC"/>
    <s v="CD4002"/>
  </r>
  <r>
    <s v="FS004_P90006"/>
    <n v="299.25"/>
    <x v="3"/>
    <d v="2022-01-04T00:00:00"/>
    <s v="FS004_03"/>
    <s v="YE1384"/>
    <s v="KG38784444KM"/>
    <s v="Washington DC"/>
    <s v="CD4004"/>
  </r>
  <r>
    <s v="FS004_P90007"/>
    <n v="199.68"/>
    <x v="3"/>
    <d v="2022-01-04T00:00:00"/>
    <s v="FS004_06"/>
    <s v="YE8908"/>
    <s v="KG38784444KM"/>
    <s v="Washington DC"/>
    <s v="CD4007"/>
  </r>
  <r>
    <s v="FS004_P90008"/>
    <n v="173.46"/>
    <x v="3"/>
    <d v="2022-01-04T00:00:00"/>
    <s v="FS004_05"/>
    <s v="YE7777"/>
    <s v="KG38784444KM"/>
    <s v="Washington DC"/>
    <s v="CD4006"/>
  </r>
  <r>
    <s v="FS004_P90009"/>
    <n v="730.08"/>
    <x v="3"/>
    <d v="2022-01-04T00:00:00"/>
    <s v="FS004_05"/>
    <s v="YE7777"/>
    <s v="KG38784444KM"/>
    <s v="Washington DC"/>
    <s v="CD4006"/>
  </r>
  <r>
    <s v="FS004_P90010"/>
    <n v="148.20000000000002"/>
    <x v="3"/>
    <d v="2022-01-06T00:00:00"/>
    <s v="FS004_05"/>
    <s v="YE4812"/>
    <s v="KG38784444KM"/>
    <s v="Washington DC"/>
    <s v="CD4006"/>
  </r>
  <r>
    <s v="FS004_P90011"/>
    <n v="510.15000000000003"/>
    <x v="3"/>
    <d v="2022-01-06T00:00:00"/>
    <s v="FS004_03"/>
    <s v="YE1687"/>
    <s v="KG38784444KM"/>
    <s v="Washington DC"/>
    <s v="CD4004"/>
  </r>
  <r>
    <s v="FS004_P90012"/>
    <n v="166.95"/>
    <x v="3"/>
    <d v="2022-01-07T00:00:00"/>
    <s v="FS004_05"/>
    <s v="YE8908"/>
    <s v="KG38784444KM"/>
    <s v="Washington DC"/>
    <s v="CD4006"/>
  </r>
  <r>
    <s v="FS004_P90013"/>
    <n v="694.98"/>
    <x v="3"/>
    <d v="2022-01-07T00:00:00"/>
    <s v="FS004_05"/>
    <s v="YE8908"/>
    <s v="KG38784444KM"/>
    <s v="Washington DC"/>
    <s v="CD4006"/>
  </r>
  <r>
    <s v="FS004_P90014"/>
    <n v="273.59999999999997"/>
    <x v="3"/>
    <d v="2022-01-07T00:00:00"/>
    <s v="FS004_07"/>
    <s v="YE4812"/>
    <s v="KG38784444KM"/>
    <s v="Washington DC"/>
    <s v="CD4008"/>
  </r>
  <r>
    <s v="FS004_P90015"/>
    <n v="30.66"/>
    <x v="3"/>
    <d v="2022-01-08T00:00:00"/>
    <s v="FS004_05"/>
    <s v="YE4812"/>
    <s v="KG38784444KM"/>
    <s v="Washington DC"/>
    <s v="CD4006"/>
  </r>
  <r>
    <s v="FS004_P90016"/>
    <n v="136.61999999999998"/>
    <x v="3"/>
    <d v="2022-01-09T00:00:00"/>
    <s v="FS004_05"/>
    <s v="YE4812"/>
    <s v="KG38784444KM"/>
    <s v="Washington DC"/>
    <s v="CD4006"/>
  </r>
  <r>
    <s v="FS004_P90017"/>
    <n v="195.84"/>
    <x v="3"/>
    <d v="2022-01-09T00:00:00"/>
    <s v="FS004_07"/>
    <s v="YE4812"/>
    <s v="KG38784444KM"/>
    <s v="Washington DC"/>
    <s v="CD4008"/>
  </r>
  <r>
    <s v="FS004_P90018"/>
    <n v="201.16000000000003"/>
    <x v="3"/>
    <d v="2022-01-09T00:00:00"/>
    <s v="FS004_06"/>
    <s v="YE4812"/>
    <s v="KG38784444KM"/>
    <s v="Washington DC"/>
    <s v="CD4007"/>
  </r>
  <r>
    <s v="FS004_P90019"/>
    <n v="641.16"/>
    <x v="3"/>
    <d v="2022-01-10T00:00:00"/>
    <s v="FS004_02"/>
    <s v="YE1687"/>
    <s v="KG38784444KM"/>
    <s v="Washington DC"/>
    <s v="CD4003"/>
  </r>
  <r>
    <s v="FS004_P90020"/>
    <n v="468"/>
    <x v="3"/>
    <d v="2022-01-10T00:00:00"/>
    <s v="FS004_02"/>
    <s v="YE1687"/>
    <s v="KG38784444KM"/>
    <s v="Washington DC"/>
    <s v="CD4003"/>
  </r>
  <r>
    <s v="FS004_P90021"/>
    <n v="359.09999999999997"/>
    <x v="3"/>
    <d v="2022-01-10T00:00:00"/>
    <s v="FS004_06"/>
    <s v="YE4812"/>
    <s v="KG38784444KM"/>
    <s v="Washington DC"/>
    <s v="CD4007"/>
  </r>
  <r>
    <s v="FS004_P90022"/>
    <n v="305.76"/>
    <x v="3"/>
    <d v="2022-01-11T00:00:00"/>
    <s v="FS004_06"/>
    <s v="YE4812"/>
    <s v="KG38784444KM"/>
    <s v="Washington DC"/>
    <s v="CD4007"/>
  </r>
  <r>
    <s v="FS004_P90023"/>
    <n v="321.3"/>
    <x v="3"/>
    <d v="2022-01-11T00:00:00"/>
    <s v="FS004_05"/>
    <s v="YE4812"/>
    <s v="KG38784444KM"/>
    <s v="Washington DC"/>
    <s v="CD4006"/>
  </r>
  <r>
    <s v="FS004_P90024"/>
    <n v="178.56"/>
    <x v="3"/>
    <d v="2022-01-11T00:00:00"/>
    <s v="FS004_05"/>
    <s v="YE4812"/>
    <s v="KG38784444KM"/>
    <s v="Washington DC"/>
    <s v="CD4006"/>
  </r>
  <r>
    <s v="FS004_P90025"/>
    <n v="577.80000000000007"/>
    <x v="3"/>
    <d v="2022-01-12T00:00:00"/>
    <s v="FS004_02"/>
    <s v="YE8908"/>
    <s v="KG38784444KM"/>
    <s v="Washington DC"/>
    <s v="CD4003"/>
  </r>
  <r>
    <s v="FS004_P90026"/>
    <n v="65.52"/>
    <x v="3"/>
    <d v="2022-01-12T00:00:00"/>
    <s v="FS004_01"/>
    <s v="YE7777"/>
    <s v="KG38784444KM"/>
    <s v="Washington DC"/>
    <s v="CD4002"/>
  </r>
  <r>
    <s v="FS004_P90027"/>
    <n v="317.2"/>
    <x v="3"/>
    <d v="2022-01-12T00:00:00"/>
    <s v="FS004_01"/>
    <s v="YE7777"/>
    <s v="KG38784444KM"/>
    <s v="Washington DC"/>
    <s v="CD4002"/>
  </r>
  <r>
    <s v="FS004_P90028"/>
    <n v="191.1"/>
    <x v="3"/>
    <d v="2022-01-13T00:00:00"/>
    <s v="FS004_01"/>
    <s v="YE7777"/>
    <s v="KG38784444KM"/>
    <s v="Washington DC"/>
    <s v="CD4002"/>
  </r>
  <r>
    <s v="FS004_P90029"/>
    <n v="93.66"/>
    <x v="3"/>
    <d v="2022-01-13T00:00:00"/>
    <s v="FS004_01"/>
    <s v="YE7777"/>
    <s v="KG38784444KM"/>
    <s v="Washington DC"/>
    <s v="CD4002"/>
  </r>
  <r>
    <s v="FS004_P90030"/>
    <n v="499.8"/>
    <x v="3"/>
    <d v="2022-01-13T00:00:00"/>
    <s v="FS004_01"/>
    <s v="YE7777"/>
    <s v="KG38784444KM"/>
    <s v="Washington DC"/>
    <s v="CD4002"/>
  </r>
  <r>
    <s v="FS004_P90031"/>
    <n v="319.68"/>
    <x v="3"/>
    <d v="2022-01-14T00:00:00"/>
    <s v="FS004_01"/>
    <s v="YE7777"/>
    <s v="KG38784444KM"/>
    <s v="Washington DC"/>
    <s v="CD4002"/>
  </r>
  <r>
    <s v="FS004_P90032"/>
    <n v="721.14"/>
    <x v="3"/>
    <d v="2022-01-15T00:00:00"/>
    <s v="FS004_04"/>
    <s v="YE1384"/>
    <s v="KG38784444KM"/>
    <s v="Washington DC"/>
    <s v="CD4005"/>
  </r>
  <r>
    <s v="FS004_P90033"/>
    <n v="91.2"/>
    <x v="3"/>
    <d v="2022-01-16T00:00:00"/>
    <s v="FS004_04"/>
    <s v="YE8908"/>
    <s v="KG38784444KM"/>
    <s v="Washington DC"/>
    <s v="CD4005"/>
  </r>
  <r>
    <s v="FS004_P90034"/>
    <n v="473.04"/>
    <x v="3"/>
    <d v="2022-01-16T00:00:00"/>
    <s v="FS004_04"/>
    <s v="YE8908"/>
    <s v="KG38784444KM"/>
    <s v="Washington DC"/>
    <s v="CD4005"/>
  </r>
  <r>
    <s v="FS004_P90035"/>
    <n v="159.53"/>
    <x v="3"/>
    <d v="2022-01-16T00:00:00"/>
    <s v="FS004_05"/>
    <s v="YE7777"/>
    <s v="KG38784444KM"/>
    <s v="Washington DC"/>
    <s v="CD4006"/>
  </r>
  <r>
    <s v="FS004_P90036"/>
    <n v="1178.0999999999999"/>
    <x v="3"/>
    <d v="2022-01-16T00:00:00"/>
    <s v="FS004_05"/>
    <s v="YE7777"/>
    <s v="KG38784444KM"/>
    <s v="Washington DC"/>
    <s v="CD4006"/>
  </r>
  <r>
    <s v="FS004_P90037"/>
    <n v="405"/>
    <x v="3"/>
    <d v="2022-01-16T00:00:00"/>
    <s v="FS004_05"/>
    <s v="YE7777"/>
    <s v="KG38784444KM"/>
    <s v="Washington DC"/>
    <s v="CD4006"/>
  </r>
  <r>
    <s v="FS004_P90038"/>
    <n v="295.65000000000003"/>
    <x v="3"/>
    <d v="2022-01-16T00:00:00"/>
    <s v="FS004_05"/>
    <s v="YE7777"/>
    <s v="KG38784444KM"/>
    <s v="Washington DC"/>
    <s v="CD4006"/>
  </r>
  <r>
    <s v="FS004_P90039"/>
    <n v="715.56"/>
    <x v="3"/>
    <d v="2022-01-16T00:00:00"/>
    <s v="FS004_02"/>
    <s v="YE1384"/>
    <s v="KG38784444KM"/>
    <s v="Washington DC"/>
    <s v="CD4003"/>
  </r>
  <r>
    <s v="FS004_P90040"/>
    <n v="529.19999999999993"/>
    <x v="3"/>
    <d v="2022-01-16T00:00:00"/>
    <s v="FS004_07"/>
    <s v="YE7777"/>
    <s v="KG38784444KM"/>
    <s v="Washington DC"/>
    <s v="CD4008"/>
  </r>
  <r>
    <s v="FS004_P90041"/>
    <n v="749.69999999999993"/>
    <x v="3"/>
    <d v="2022-01-18T00:00:00"/>
    <s v="FS004_06"/>
    <s v="YE1687"/>
    <s v="KG38784444KM"/>
    <s v="Washington DC"/>
    <s v="CD4007"/>
  </r>
  <r>
    <s v="FS004_P90042"/>
    <n v="545.69999999999993"/>
    <x v="3"/>
    <d v="2022-01-18T00:00:00"/>
    <s v="FS004_06"/>
    <s v="YE1687"/>
    <s v="KG38784444KM"/>
    <s v="Washington DC"/>
    <s v="CD4007"/>
  </r>
  <r>
    <s v="FS004_P90043"/>
    <n v="79.38"/>
    <x v="3"/>
    <d v="2022-01-18T00:00:00"/>
    <s v="FS004_02"/>
    <s v="YE1687"/>
    <s v="KG38784444KM"/>
    <s v="Washington DC"/>
    <s v="CD4003"/>
  </r>
  <r>
    <s v="FS004_P90044"/>
    <n v="157.59"/>
    <x v="3"/>
    <d v="2022-01-18T00:00:00"/>
    <s v="FS004_04"/>
    <s v="YE8908"/>
    <s v="KG38784444KM"/>
    <s v="Washington DC"/>
    <s v="CD4005"/>
  </r>
  <r>
    <s v="FS004_P90045"/>
    <n v="385.11999999999995"/>
    <x v="3"/>
    <d v="2022-01-19T00:00:00"/>
    <s v="FS004_04"/>
    <s v="YE8908"/>
    <s v="KG38784444KM"/>
    <s v="Washington DC"/>
    <s v="CD4005"/>
  </r>
  <r>
    <s v="FS004_P90046"/>
    <n v="250.92000000000002"/>
    <x v="3"/>
    <d v="2022-01-19T00:00:00"/>
    <s v="FS004_04"/>
    <s v="YE8908"/>
    <s v="KG38784444KM"/>
    <s v="Washington DC"/>
    <s v="CD4005"/>
  </r>
  <r>
    <s v="FS004_P90047"/>
    <n v="237.9"/>
    <x v="3"/>
    <d v="2022-01-19T00:00:00"/>
    <s v="FS004_04"/>
    <s v="YE8908"/>
    <s v="KG38784444KM"/>
    <s v="Washington DC"/>
    <s v="CD4005"/>
  </r>
  <r>
    <s v="FS004_P90048"/>
    <n v="155.51999999999998"/>
    <x v="3"/>
    <d v="2022-01-20T00:00:00"/>
    <s v="FS004_03"/>
    <s v="YE8908"/>
    <s v="KG38784444KM"/>
    <s v="Washington DC"/>
    <s v="CD4004"/>
  </r>
  <r>
    <s v="FS004_P90049"/>
    <n v="185.22"/>
    <x v="3"/>
    <d v="2022-01-20T00:00:00"/>
    <s v="FS004_06"/>
    <s v="YE1384"/>
    <s v="KG38784444KM"/>
    <s v="Washington DC"/>
    <s v="CD4007"/>
  </r>
  <r>
    <s v="FS004_P90050"/>
    <n v="247.67999999999998"/>
    <x v="3"/>
    <d v="2022-01-22T00:00:00"/>
    <s v="FS004_06"/>
    <s v="YE8908"/>
    <s v="KG38784444KM"/>
    <s v="Washington DC"/>
    <s v="CD4007"/>
  </r>
  <r>
    <s v="FS004_P90051"/>
    <n v="131.22"/>
    <x v="3"/>
    <d v="2022-01-22T00:00:00"/>
    <s v="FS004_01"/>
    <s v="YE1687"/>
    <s v="KG38784444KM"/>
    <s v="Washington DC"/>
    <s v="CD4002"/>
  </r>
  <r>
    <s v="FS004_P90052"/>
    <n v="275.39999999999998"/>
    <x v="3"/>
    <d v="2022-01-24T00:00:00"/>
    <s v="FS004_04"/>
    <s v="YE1687"/>
    <s v="KG38784444KM"/>
    <s v="Washington DC"/>
    <s v="CD4005"/>
  </r>
  <r>
    <s v="FS004_P90053"/>
    <n v="480"/>
    <x v="3"/>
    <d v="2022-01-24T00:00:00"/>
    <s v="FS004_07"/>
    <s v="YE7777"/>
    <s v="KG38784444KM"/>
    <s v="Washington DC"/>
    <s v="CD4008"/>
  </r>
  <r>
    <s v="FS004_P90054"/>
    <n v="420.47999999999996"/>
    <x v="3"/>
    <d v="2022-01-24T00:00:00"/>
    <s v="FS004_07"/>
    <s v="YE7777"/>
    <s v="KG38784444KM"/>
    <s v="Washington DC"/>
    <s v="CD4008"/>
  </r>
  <r>
    <s v="FS004_P90055"/>
    <n v="256.5"/>
    <x v="3"/>
    <d v="2022-01-24T00:00:00"/>
    <s v="FS004_04"/>
    <s v="YE1687"/>
    <s v="KG38784444KM"/>
    <s v="Washington DC"/>
    <s v="CD4005"/>
  </r>
  <r>
    <s v="FS004_P90056"/>
    <n v="258.3"/>
    <x v="3"/>
    <d v="2022-01-25T00:00:00"/>
    <s v="FS004_04"/>
    <s v="YE1687"/>
    <s v="KG38784444KM"/>
    <s v="Washington DC"/>
    <s v="CD4005"/>
  </r>
  <r>
    <s v="FS004_P90057"/>
    <n v="275.31"/>
    <x v="3"/>
    <d v="2022-01-26T00:00:00"/>
    <s v="FS004_02"/>
    <s v="YE7777"/>
    <s v="KG38784444KM"/>
    <s v="Washington DC"/>
    <s v="CD4003"/>
  </r>
  <r>
    <s v="FS004_P90058"/>
    <n v="247.67999999999998"/>
    <x v="3"/>
    <d v="2022-01-26T00:00:00"/>
    <s v="FS004_02"/>
    <s v="YE7777"/>
    <s v="KG38784444KM"/>
    <s v="Washington DC"/>
    <s v="CD4003"/>
  </r>
  <r>
    <s v="FS004_P90059"/>
    <n v="249.6"/>
    <x v="3"/>
    <d v="2022-01-29T00:00:00"/>
    <s v="FS004_01"/>
    <s v="YE8908"/>
    <s v="KG38784444KM"/>
    <s v="Washington DC"/>
    <s v="CD4002"/>
  </r>
  <r>
    <s v="FS004_P90060"/>
    <n v="233.1"/>
    <x v="3"/>
    <d v="2022-01-29T00:00:00"/>
    <s v="FS004_01"/>
    <s v="YE8908"/>
    <s v="KG38784444KM"/>
    <s v="Washington DC"/>
    <s v="CD4002"/>
  </r>
  <r>
    <s v="FS004_P90061"/>
    <n v="530"/>
    <x v="3"/>
    <d v="2022-01-29T00:00:00"/>
    <s v="FS004_01"/>
    <s v="YE8908"/>
    <s v="KG38784444KM"/>
    <s v="Washington DC"/>
    <s v="CD4002"/>
  </r>
  <r>
    <s v="FS004_P90062"/>
    <n v="49.14"/>
    <x v="3"/>
    <d v="2022-01-30T00:00:00"/>
    <s v="FS004_01"/>
    <s v="YE8908"/>
    <s v="KG38784444KM"/>
    <s v="Washington DC"/>
    <s v="CD4002"/>
  </r>
  <r>
    <s v="FS004_P90063"/>
    <n v="1425.8999999999999"/>
    <x v="3"/>
    <d v="2022-01-30T00:00:00"/>
    <s v="FS004_01"/>
    <s v="YE8908"/>
    <s v="KG38784444KM"/>
    <s v="Washington DC"/>
    <s v="CD4002"/>
  </r>
  <r>
    <s v="FS004_P90064"/>
    <n v="405"/>
    <x v="3"/>
    <d v="2022-01-30T00:00:00"/>
    <s v="FS004_01"/>
    <s v="YE8908"/>
    <s v="KG38784444KM"/>
    <s v="Washington DC"/>
    <s v="CD4002"/>
  </r>
  <r>
    <s v="FS004_P90065"/>
    <n v="1736"/>
    <x v="3"/>
    <d v="2022-01-30T00:00:00"/>
    <s v="FS004_07"/>
    <s v="YE4812"/>
    <s v="KG38784444KM"/>
    <s v="Washington DC"/>
    <s v="CD4008"/>
  </r>
  <r>
    <s v="FS004_P90066"/>
    <n v="535.44000000000005"/>
    <x v="3"/>
    <d v="2022-01-30T00:00:00"/>
    <s v="FS004_07"/>
    <s v="YE4812"/>
    <s v="KG38784444KM"/>
    <s v="Washington DC"/>
    <s v="CD4008"/>
  </r>
  <r>
    <s v="FS004_P90067"/>
    <n v="321.3"/>
    <x v="3"/>
    <d v="2022-02-01T00:00:00"/>
    <s v="FS004_07"/>
    <s v="YE4812"/>
    <s v="KG38784444KM"/>
    <s v="Washington DC"/>
    <s v="CD4015"/>
  </r>
  <r>
    <s v="FS004_P90068"/>
    <n v="318.14999999999998"/>
    <x v="3"/>
    <d v="2022-02-01T00:00:00"/>
    <s v="FS004_06"/>
    <s v="YE8908"/>
    <s v="KG38784444KM"/>
    <s v="Washington DC"/>
    <s v="CD4014"/>
  </r>
  <r>
    <s v="FS004_P90069"/>
    <n v="247.67999999999998"/>
    <x v="3"/>
    <d v="2022-02-01T00:00:00"/>
    <s v="FS004_01"/>
    <s v="YE8908"/>
    <s v="KG38784444KM"/>
    <s v="Washington DC"/>
    <s v="CD4009"/>
  </r>
  <r>
    <s v="FS004_P90070"/>
    <n v="211.15"/>
    <x v="3"/>
    <d v="2022-02-01T00:00:00"/>
    <s v="FS004_05"/>
    <s v="YE1384"/>
    <s v="KG38784444KM"/>
    <s v="Washington DC"/>
    <s v="CD4013"/>
  </r>
  <r>
    <s v="FS004_P90071"/>
    <n v="656.07999999999993"/>
    <x v="3"/>
    <d v="2022-02-03T00:00:00"/>
    <s v="FS004_05"/>
    <s v="YE1384"/>
    <s v="KG38784444KM"/>
    <s v="Washington DC"/>
    <s v="CD4013"/>
  </r>
  <r>
    <s v="FS004_P90072"/>
    <n v="575.69999999999993"/>
    <x v="3"/>
    <d v="2022-02-03T00:00:00"/>
    <s v="FS004_03"/>
    <s v="YE7777"/>
    <s v="KG38784444KM"/>
    <s v="Washington DC"/>
    <s v="CD4011"/>
  </r>
  <r>
    <s v="FS004_P90073"/>
    <n v="128.52000000000001"/>
    <x v="3"/>
    <d v="2022-02-03T00:00:00"/>
    <s v="FS004_07"/>
    <s v="YE4812"/>
    <s v="KG38784444KM"/>
    <s v="Washington DC"/>
    <s v="CD4015"/>
  </r>
  <r>
    <s v="FS004_P90074"/>
    <n v="511.91"/>
    <x v="3"/>
    <d v="2022-02-03T00:00:00"/>
    <s v="FS004_07"/>
    <s v="YE4812"/>
    <s v="KG38784444KM"/>
    <s v="Washington DC"/>
    <s v="CD4015"/>
  </r>
  <r>
    <s v="FS004_P90075"/>
    <n v="584.64"/>
    <x v="3"/>
    <d v="2022-02-04T00:00:00"/>
    <s v="FS004_07"/>
    <s v="YE4812"/>
    <s v="KG38784444KM"/>
    <s v="Washington DC"/>
    <s v="CD4015"/>
  </r>
  <r>
    <s v="FS004_P90076"/>
    <n v="277.19"/>
    <x v="3"/>
    <d v="2022-02-04T00:00:00"/>
    <s v="FS004_05"/>
    <s v="YE8908"/>
    <s v="KG38784444KM"/>
    <s v="Washington DC"/>
    <s v="CD4013"/>
  </r>
  <r>
    <s v="FS004_P90077"/>
    <n v="71.91"/>
    <x v="3"/>
    <d v="2022-02-04T00:00:00"/>
    <s v="FS004_05"/>
    <s v="YE1687"/>
    <s v="KG38784444KM"/>
    <s v="Washington DC"/>
    <s v="CD4013"/>
  </r>
  <r>
    <s v="FS004_P90078"/>
    <n v="138"/>
    <x v="3"/>
    <d v="2022-02-04T00:00:00"/>
    <s v="FS004_03"/>
    <s v="YE1687"/>
    <s v="KG38784444KM"/>
    <s v="Washington DC"/>
    <s v="CD4011"/>
  </r>
  <r>
    <s v="FS004_P90079"/>
    <n v="412.8"/>
    <x v="3"/>
    <d v="2022-02-06T00:00:00"/>
    <s v="FS004_03"/>
    <s v="YE1687"/>
    <s v="KG38784444KM"/>
    <s v="Washington DC"/>
    <s v="CD4011"/>
  </r>
  <r>
    <s v="FS004_P90080"/>
    <n v="238.68"/>
    <x v="3"/>
    <d v="2022-02-06T00:00:00"/>
    <s v="FS004_03"/>
    <s v="YE1687"/>
    <s v="KG38784444KM"/>
    <s v="Washington DC"/>
    <s v="CD4011"/>
  </r>
  <r>
    <s v="FS004_P90081"/>
    <n v="638.40000000000009"/>
    <x v="3"/>
    <d v="2022-02-07T00:00:00"/>
    <s v="FS004_07"/>
    <s v="YE1384"/>
    <s v="KG38784444KM"/>
    <s v="Washington DC"/>
    <s v="CD4015"/>
  </r>
  <r>
    <s v="FS004_P90082"/>
    <n v="134.13"/>
    <x v="3"/>
    <d v="2022-02-07T00:00:00"/>
    <s v="FS004_07"/>
    <s v="YE1384"/>
    <s v="KG38784444KM"/>
    <s v="Washington DC"/>
    <s v="CD4015"/>
  </r>
  <r>
    <s v="FS004_P90083"/>
    <n v="514.08000000000004"/>
    <x v="3"/>
    <d v="2022-02-08T00:00:00"/>
    <s v="FS004_07"/>
    <s v="YE1384"/>
    <s v="KG38784444KM"/>
    <s v="Washington DC"/>
    <s v="CD4015"/>
  </r>
  <r>
    <s v="FS004_P90084"/>
    <n v="805.9799999999999"/>
    <x v="3"/>
    <d v="2022-02-08T00:00:00"/>
    <s v="FS004_07"/>
    <s v="YE1384"/>
    <s v="KG38784444KM"/>
    <s v="Washington DC"/>
    <s v="CD4015"/>
  </r>
  <r>
    <s v="FS004_P90085"/>
    <n v="666.9"/>
    <x v="3"/>
    <d v="2022-02-08T00:00:00"/>
    <s v="FS004_07"/>
    <s v="YE1384"/>
    <s v="KG38784444KM"/>
    <s v="Washington DC"/>
    <s v="CD4015"/>
  </r>
  <r>
    <s v="FS004_P90086"/>
    <n v="411.06"/>
    <x v="3"/>
    <d v="2022-02-08T00:00:00"/>
    <s v="FS004_07"/>
    <s v="YE1384"/>
    <s v="KG38784444KM"/>
    <s v="Washington DC"/>
    <s v="CD4015"/>
  </r>
  <r>
    <s v="FS004_P90087"/>
    <n v="614.45999999999992"/>
    <x v="3"/>
    <d v="2022-02-08T00:00:00"/>
    <s v="FS004_07"/>
    <s v="YE1384"/>
    <s v="KG38784444KM"/>
    <s v="Washington DC"/>
    <s v="CD4015"/>
  </r>
  <r>
    <s v="FS004_P90088"/>
    <n v="596.96"/>
    <x v="3"/>
    <d v="2022-02-08T00:00:00"/>
    <s v="FS004_04"/>
    <s v="YE1687"/>
    <s v="KG38784444KM"/>
    <s v="Washington DC"/>
    <s v="CD4012"/>
  </r>
  <r>
    <s v="FS004_P90089"/>
    <n v="793.8"/>
    <x v="3"/>
    <d v="2022-02-08T00:00:00"/>
    <s v="FS004_03"/>
    <s v="YE1687"/>
    <s v="KG38784444KM"/>
    <s v="Washington DC"/>
    <s v="CD4011"/>
  </r>
  <r>
    <s v="FS004_P90090"/>
    <n v="279.68"/>
    <x v="3"/>
    <d v="2022-02-09T00:00:00"/>
    <s v="FS004_03"/>
    <s v="YE1687"/>
    <s v="KG38784444KM"/>
    <s v="Washington DC"/>
    <s v="CD4011"/>
  </r>
  <r>
    <s v="FS004_P90091"/>
    <n v="896.94"/>
    <x v="3"/>
    <d v="2022-02-09T00:00:00"/>
    <s v="FS004_04"/>
    <s v="YE7777"/>
    <s v="KG38784444KM"/>
    <s v="Washington DC"/>
    <s v="CD4012"/>
  </r>
  <r>
    <s v="FS004_P90092"/>
    <n v="2777.2000000000003"/>
    <x v="3"/>
    <d v="2022-02-10T00:00:00"/>
    <s v="FS004_04"/>
    <s v="YE7777"/>
    <s v="KG38784444KM"/>
    <s v="Washington DC"/>
    <s v="CD4012"/>
  </r>
  <r>
    <s v="FS004_P90093"/>
    <n v="412.8"/>
    <x v="3"/>
    <d v="2022-02-10T00:00:00"/>
    <s v="FS004_04"/>
    <s v="YE7777"/>
    <s v="KG38784444KM"/>
    <s v="Washington DC"/>
    <s v="CD4012"/>
  </r>
  <r>
    <s v="FS004_P90094"/>
    <n v="697.36"/>
    <x v="3"/>
    <d v="2022-02-10T00:00:00"/>
    <s v="FS004_02"/>
    <s v="YE4812"/>
    <s v="KG38784444KM"/>
    <s v="Washington DC"/>
    <s v="CD4010"/>
  </r>
  <r>
    <s v="FS004_P90095"/>
    <n v="1222.6500000000001"/>
    <x v="3"/>
    <d v="2022-02-10T00:00:00"/>
    <s v="FS004_02"/>
    <s v="YE4812"/>
    <s v="KG38784444KM"/>
    <s v="Washington DC"/>
    <s v="CD4010"/>
  </r>
  <r>
    <s v="FS004_P90096"/>
    <n v="1097.1600000000001"/>
    <x v="3"/>
    <d v="2022-02-10T00:00:00"/>
    <s v="FS004_03"/>
    <s v="YE1384"/>
    <s v="KG38784444KM"/>
    <s v="Washington DC"/>
    <s v="CD4011"/>
  </r>
  <r>
    <s v="FS004_P90097"/>
    <n v="1634.6399999999999"/>
    <x v="3"/>
    <d v="2022-02-12T00:00:00"/>
    <s v="FS004_05"/>
    <s v="YE7777"/>
    <s v="KG38784444KM"/>
    <s v="Washington DC"/>
    <s v="CD4013"/>
  </r>
  <r>
    <s v="FS004_P90098"/>
    <n v="494.4"/>
    <x v="3"/>
    <d v="2022-02-12T00:00:00"/>
    <s v="FS004_05"/>
    <s v="YE7777"/>
    <s v="KG38784444KM"/>
    <s v="Washington DC"/>
    <s v="CD4013"/>
  </r>
  <r>
    <s v="FS004_P90099"/>
    <n v="519.75"/>
    <x v="3"/>
    <d v="2022-02-14T00:00:00"/>
    <s v="FS004_07"/>
    <s v="YE1384"/>
    <s v="KG38784444KM"/>
    <s v="Washington DC"/>
    <s v="CD4015"/>
  </r>
  <r>
    <s v="FS004_P90100"/>
    <n v="217.44"/>
    <x v="3"/>
    <d v="2022-02-14T00:00:00"/>
    <s v="FS004_07"/>
    <s v="YE1384"/>
    <s v="KG38784444KM"/>
    <s v="Washington DC"/>
    <s v="CD4015"/>
  </r>
  <r>
    <s v="FS004_P90101"/>
    <n v="1117.2"/>
    <x v="3"/>
    <d v="2022-02-15T00:00:00"/>
    <s v="FS004_07"/>
    <s v="YE1384"/>
    <s v="KG38784444KM"/>
    <s v="Washington DC"/>
    <s v="CD4015"/>
  </r>
  <r>
    <s v="FS004_P90102"/>
    <n v="319.68"/>
    <x v="3"/>
    <d v="2022-02-16T00:00:00"/>
    <s v="FS004_07"/>
    <s v="YE1384"/>
    <s v="KG38784444KM"/>
    <s v="Washington DC"/>
    <s v="CD4015"/>
  </r>
  <r>
    <s v="FS004_P90103"/>
    <n v="255.84"/>
    <x v="3"/>
    <d v="2022-02-16T00:00:00"/>
    <s v="FS004_07"/>
    <s v="YE1384"/>
    <s v="KG38784444KM"/>
    <s v="Washington DC"/>
    <s v="CD4015"/>
  </r>
  <r>
    <s v="FS004_P90104"/>
    <n v="63.629999999999995"/>
    <x v="3"/>
    <d v="2022-02-16T00:00:00"/>
    <s v="FS004_06"/>
    <s v="YE1384"/>
    <s v="KG38784444KM"/>
    <s v="Washington DC"/>
    <s v="CD4014"/>
  </r>
  <r>
    <s v="FS004_P90105"/>
    <n v="148.47"/>
    <x v="3"/>
    <d v="2022-02-17T00:00:00"/>
    <s v="FS004_03"/>
    <s v="YE8908"/>
    <s v="KG38784444KM"/>
    <s v="Washington DC"/>
    <s v="CD4011"/>
  </r>
  <r>
    <s v="FS004_P90106"/>
    <n v="757.5"/>
    <x v="3"/>
    <d v="2022-02-18T00:00:00"/>
    <s v="FS004_03"/>
    <s v="YE8908"/>
    <s v="KG38784444KM"/>
    <s v="Washington DC"/>
    <s v="CD4011"/>
  </r>
  <r>
    <s v="FS004_P90107"/>
    <n v="504.32"/>
    <x v="3"/>
    <d v="2022-02-19T00:00:00"/>
    <s v="FS004_03"/>
    <s v="YE8908"/>
    <s v="KG38784444KM"/>
    <s v="Washington DC"/>
    <s v="CD4011"/>
  </r>
  <r>
    <s v="FS004_P90108"/>
    <n v="1284"/>
    <x v="3"/>
    <d v="2022-02-19T00:00:00"/>
    <s v="FS004_05"/>
    <s v="YE8908"/>
    <s v="KG38784444KM"/>
    <s v="Washington DC"/>
    <s v="CD4013"/>
  </r>
  <r>
    <s v="FS004_P90109"/>
    <n v="347.49"/>
    <x v="3"/>
    <d v="2022-02-19T00:00:00"/>
    <s v="FS004_05"/>
    <s v="YE8908"/>
    <s v="KG38784444KM"/>
    <s v="Washington DC"/>
    <s v="CD4013"/>
  </r>
  <r>
    <s v="FS004_P90110"/>
    <n v="198.23999999999998"/>
    <x v="3"/>
    <d v="2022-02-20T00:00:00"/>
    <s v="FS004_05"/>
    <s v="YE8908"/>
    <s v="KG38784444KM"/>
    <s v="Washington DC"/>
    <s v="CD4013"/>
  </r>
  <r>
    <s v="FS004_P90111"/>
    <n v="267.90000000000003"/>
    <x v="3"/>
    <d v="2022-02-20T00:00:00"/>
    <s v="FS004_07"/>
    <s v="YE1687"/>
    <s v="KG38784444KM"/>
    <s v="Washington DC"/>
    <s v="CD4015"/>
  </r>
  <r>
    <s v="FS004_P90112"/>
    <n v="482.46000000000004"/>
    <x v="3"/>
    <d v="2022-02-20T00:00:00"/>
    <s v="FS004_07"/>
    <s v="YE1687"/>
    <s v="KG38784444KM"/>
    <s v="Washington DC"/>
    <s v="CD4015"/>
  </r>
  <r>
    <s v="FS004_P90113"/>
    <n v="370.44"/>
    <x v="3"/>
    <d v="2022-02-20T00:00:00"/>
    <s v="FS004_07"/>
    <s v="YE1687"/>
    <s v="KG38784444KM"/>
    <s v="Washington DC"/>
    <s v="CD4015"/>
  </r>
  <r>
    <s v="FS004_P90114"/>
    <n v="278.10000000000002"/>
    <x v="3"/>
    <d v="2022-02-20T00:00:00"/>
    <s v="FS004_07"/>
    <s v="YE1687"/>
    <s v="KG38784444KM"/>
    <s v="Washington DC"/>
    <s v="CD4015"/>
  </r>
  <r>
    <s v="FS004_P90115"/>
    <n v="912.1400000000001"/>
    <x v="3"/>
    <d v="2022-02-20T00:00:00"/>
    <s v="FS004_07"/>
    <s v="YE8908"/>
    <s v="KG38784444KM"/>
    <s v="Washington DC"/>
    <s v="CD4015"/>
  </r>
  <r>
    <s v="FS004_P90116"/>
    <n v="333.71999999999997"/>
    <x v="3"/>
    <d v="2022-02-20T00:00:00"/>
    <s v="FS004_01"/>
    <s v="YE7777"/>
    <s v="KG38784444KM"/>
    <s v="Washington DC"/>
    <s v="CD4009"/>
  </r>
  <r>
    <s v="FS004_P90117"/>
    <n v="252.84"/>
    <x v="3"/>
    <d v="2022-02-20T00:00:00"/>
    <s v="FS004_05"/>
    <s v="YE7777"/>
    <s v="KG38784444KM"/>
    <s v="Washington DC"/>
    <s v="CD4013"/>
  </r>
  <r>
    <s v="FS004_P90118"/>
    <n v="416.63"/>
    <x v="3"/>
    <d v="2022-02-20T00:00:00"/>
    <s v="FS004_05"/>
    <s v="YE1687"/>
    <s v="KG38784444KM"/>
    <s v="Washington DC"/>
    <s v="CD4013"/>
  </r>
  <r>
    <s v="FS004_P90119"/>
    <n v="523.80000000000007"/>
    <x v="3"/>
    <d v="2022-02-20T00:00:00"/>
    <s v="FS004_04"/>
    <s v="YE8908"/>
    <s v="KG38784444KM"/>
    <s v="Washington DC"/>
    <s v="CD4012"/>
  </r>
  <r>
    <s v="FS004_P90120"/>
    <n v="496.44"/>
    <x v="3"/>
    <d v="2022-02-21T00:00:00"/>
    <s v="FS004_01"/>
    <s v="YE7777"/>
    <s v="KG38784444KM"/>
    <s v="Washington DC"/>
    <s v="CD4009"/>
  </r>
  <r>
    <s v="FS004_P90121"/>
    <n v="591.59999999999991"/>
    <x v="3"/>
    <d v="2022-02-22T00:00:00"/>
    <s v="FS004_01"/>
    <s v="YE7777"/>
    <s v="KG38784444KM"/>
    <s v="Washington DC"/>
    <s v="CD4009"/>
  </r>
  <r>
    <s v="FS004_P90122"/>
    <n v="739.14"/>
    <x v="3"/>
    <d v="2022-02-22T00:00:00"/>
    <s v="FS004_01"/>
    <s v="YE7777"/>
    <s v="KG38784444KM"/>
    <s v="Washington DC"/>
    <s v="CD4009"/>
  </r>
  <r>
    <s v="FS004_P90123"/>
    <n v="318"/>
    <x v="3"/>
    <d v="2022-02-22T00:00:00"/>
    <s v="FS004_07"/>
    <s v="YE7777"/>
    <s v="KG38784444KM"/>
    <s v="Washington DC"/>
    <s v="CD4015"/>
  </r>
  <r>
    <s v="FS004_P90124"/>
    <n v="129.6"/>
    <x v="3"/>
    <d v="2022-02-22T00:00:00"/>
    <s v="FS004_05"/>
    <s v="YE4812"/>
    <s v="KG38784444KM"/>
    <s v="Washington DC"/>
    <s v="CD4013"/>
  </r>
  <r>
    <s v="FS004_P90125"/>
    <n v="637.65"/>
    <x v="3"/>
    <d v="2022-02-22T00:00:00"/>
    <s v="FS004_04"/>
    <s v="YE1384"/>
    <s v="KG38784444KM"/>
    <s v="Washington DC"/>
    <s v="CD4012"/>
  </r>
  <r>
    <s v="FS004_P90126"/>
    <n v="334.18"/>
    <x v="3"/>
    <d v="2022-02-22T00:00:00"/>
    <s v="FS004_04"/>
    <s v="YE1384"/>
    <s v="KG38784444KM"/>
    <s v="Washington DC"/>
    <s v="CD4012"/>
  </r>
  <r>
    <s v="FS004_P90127"/>
    <n v="706.16"/>
    <x v="3"/>
    <d v="2022-02-22T00:00:00"/>
    <s v="FS004_04"/>
    <s v="YE1384"/>
    <s v="KG38784444KM"/>
    <s v="Washington DC"/>
    <s v="CD4012"/>
  </r>
  <r>
    <s v="FS004_P90128"/>
    <n v="404.7"/>
    <x v="3"/>
    <d v="2022-02-22T00:00:00"/>
    <s v="FS004_04"/>
    <s v="YE1384"/>
    <s v="KG38784444KM"/>
    <s v="Washington DC"/>
    <s v="CD4012"/>
  </r>
  <r>
    <s v="FS004_P90129"/>
    <n v="109.44"/>
    <x v="3"/>
    <d v="2022-02-22T00:00:00"/>
    <s v="FS004_02"/>
    <s v="YE8908"/>
    <s v="KG38784444KM"/>
    <s v="Washington DC"/>
    <s v="CD4010"/>
  </r>
  <r>
    <s v="FS004_P90130"/>
    <n v="174"/>
    <x v="3"/>
    <d v="2022-02-22T00:00:00"/>
    <s v="FS004_02"/>
    <s v="YE8908"/>
    <s v="KG38784444KM"/>
    <s v="Washington DC"/>
    <s v="CD4010"/>
  </r>
  <r>
    <s v="FS004_P90131"/>
    <n v="193.44"/>
    <x v="3"/>
    <d v="2022-02-23T00:00:00"/>
    <s v="FS004_01"/>
    <s v="YE1687"/>
    <s v="KG38784444KM"/>
    <s v="Washington DC"/>
    <s v="CD4009"/>
  </r>
  <r>
    <s v="FS004_P90132"/>
    <n v="95.04"/>
    <x v="3"/>
    <d v="2022-02-23T00:00:00"/>
    <s v="FS004_07"/>
    <s v="YE8908"/>
    <s v="KG38784444KM"/>
    <s v="Washington DC"/>
    <s v="CD4015"/>
  </r>
  <r>
    <s v="FS004_P90133"/>
    <n v="368.64"/>
    <x v="3"/>
    <d v="2022-02-23T00:00:00"/>
    <s v="FS004_03"/>
    <s v="YE7777"/>
    <s v="KG38784444KM"/>
    <s v="Washington DC"/>
    <s v="CD4011"/>
  </r>
  <r>
    <s v="FS004_P90134"/>
    <n v="109.2"/>
    <x v="3"/>
    <d v="2022-02-23T00:00:00"/>
    <s v="FS004_05"/>
    <s v="YE8908"/>
    <s v="KG38784444KM"/>
    <s v="Washington DC"/>
    <s v="CD4013"/>
  </r>
  <r>
    <s v="FS004_P90135"/>
    <n v="649.9"/>
    <x v="3"/>
    <d v="2022-02-23T00:00:00"/>
    <s v="FS004_02"/>
    <s v="YE8908"/>
    <s v="KG38784444KM"/>
    <s v="Washington DC"/>
    <s v="CD4010"/>
  </r>
  <r>
    <s v="FS004_P90136"/>
    <n v="169.06"/>
    <x v="3"/>
    <d v="2022-02-23T00:00:00"/>
    <s v="FS004_02"/>
    <s v="YE8908"/>
    <s v="KG38784444KM"/>
    <s v="Washington DC"/>
    <s v="CD4010"/>
  </r>
  <r>
    <s v="FS004_P90137"/>
    <n v="91.429999999999993"/>
    <x v="3"/>
    <d v="2022-02-23T00:00:00"/>
    <s v="FS004_02"/>
    <s v="YE4812"/>
    <s v="KG38784444KM"/>
    <s v="Washington DC"/>
    <s v="CD4010"/>
  </r>
  <r>
    <s v="FS004_P90138"/>
    <n v="126.36000000000001"/>
    <x v="3"/>
    <d v="2022-02-24T00:00:00"/>
    <s v="FS004_02"/>
    <s v="YE4812"/>
    <s v="KG38784444KM"/>
    <s v="Washington DC"/>
    <s v="CD4010"/>
  </r>
  <r>
    <s v="FS004_P90139"/>
    <n v="635.04"/>
    <x v="3"/>
    <d v="2022-02-25T00:00:00"/>
    <s v="FS004_06"/>
    <s v="YE8908"/>
    <s v="KG38784444KM"/>
    <s v="Washington DC"/>
    <s v="CD4014"/>
  </r>
  <r>
    <s v="FS004_P90140"/>
    <n v="490.62"/>
    <x v="3"/>
    <d v="2022-02-25T00:00:00"/>
    <s v="FS004_06"/>
    <s v="YE4812"/>
    <s v="KG38784444KM"/>
    <s v="Washington DC"/>
    <s v="CD4014"/>
  </r>
  <r>
    <s v="FS004_P90141"/>
    <n v="150.35"/>
    <x v="3"/>
    <d v="2022-02-25T00:00:00"/>
    <s v="FS004_01"/>
    <s v="YE1687"/>
    <s v="KG38784444KM"/>
    <s v="Washington DC"/>
    <s v="CD4009"/>
  </r>
  <r>
    <s v="FS004_P90142"/>
    <n v="305.76"/>
    <x v="3"/>
    <d v="2022-02-25T00:00:00"/>
    <s v="FS004_01"/>
    <s v="YE1687"/>
    <s v="KG38784444KM"/>
    <s v="Washington DC"/>
    <s v="CD4009"/>
  </r>
  <r>
    <s v="FS004_P90143"/>
    <n v="190.06"/>
    <x v="3"/>
    <d v="2022-02-25T00:00:00"/>
    <s v="FS004_05"/>
    <s v="YE7777"/>
    <s v="KG38784444KM"/>
    <s v="Washington DC"/>
    <s v="CD4013"/>
  </r>
  <r>
    <s v="FS004_P90144"/>
    <n v="528.65"/>
    <x v="3"/>
    <d v="2022-02-25T00:00:00"/>
    <s v="FS004_05"/>
    <s v="YE7777"/>
    <s v="KG38784444KM"/>
    <s v="Washington DC"/>
    <s v="CD4013"/>
  </r>
  <r>
    <s v="FS004_P90145"/>
    <n v="238.07999999999998"/>
    <x v="3"/>
    <d v="2022-02-25T00:00:00"/>
    <s v="FS004_04"/>
    <s v="YE4812"/>
    <s v="KG38784444KM"/>
    <s v="Washington DC"/>
    <s v="CD4012"/>
  </r>
  <r>
    <s v="FS004_P90146"/>
    <n v="611.01"/>
    <x v="3"/>
    <d v="2022-02-26T00:00:00"/>
    <s v="FS004_04"/>
    <s v="YE4812"/>
    <s v="KG38784444KM"/>
    <s v="Washington DC"/>
    <s v="CD4012"/>
  </r>
  <r>
    <s v="FS004_P90147"/>
    <n v="534.6"/>
    <x v="3"/>
    <d v="2022-02-27T00:00:00"/>
    <s v="FS004_04"/>
    <s v="YE7777"/>
    <s v="KG38784444KM"/>
    <s v="Washington DC"/>
    <s v="CD4012"/>
  </r>
  <r>
    <s v="FS004_P90148"/>
    <n v="243.75"/>
    <x v="3"/>
    <d v="2022-02-27T00:00:00"/>
    <s v="FS004_04"/>
    <s v="YE7777"/>
    <s v="KG38784444KM"/>
    <s v="Washington DC"/>
    <s v="CD4012"/>
  </r>
  <r>
    <s v="FS004_P90149"/>
    <n v="406.8"/>
    <x v="3"/>
    <d v="2022-02-27T00:00:00"/>
    <s v="FS004_04"/>
    <s v="YE7777"/>
    <s v="KG38784444KM"/>
    <s v="Washington DC"/>
    <s v="CD4012"/>
  </r>
  <r>
    <s v="FS004_P90150"/>
    <n v="262.35000000000002"/>
    <x v="3"/>
    <d v="2022-02-27T00:00:00"/>
    <s v="FS004_05"/>
    <s v="YE1384"/>
    <s v="KG38784444KM"/>
    <s v="Washington DC"/>
    <s v="CD4013"/>
  </r>
  <r>
    <s v="FS004_P90151"/>
    <n v="98.28"/>
    <x v="3"/>
    <d v="2022-02-27T00:00:00"/>
    <s v="FS004_05"/>
    <s v="YE1384"/>
    <s v="KG38784444KM"/>
    <s v="Washington DC"/>
    <s v="CD4013"/>
  </r>
  <r>
    <s v="FS004_P90152"/>
    <n v="169.92"/>
    <x v="3"/>
    <d v="2022-02-27T00:00:00"/>
    <s v="FS004_05"/>
    <s v="YE1384"/>
    <s v="KG38784444KM"/>
    <s v="Washington DC"/>
    <s v="CD4013"/>
  </r>
  <r>
    <s v="FS004_P90153"/>
    <n v="306"/>
    <x v="3"/>
    <d v="2022-02-28T00:00:00"/>
    <s v="FS004_05"/>
    <s v="YE1384"/>
    <s v="KG38784444KM"/>
    <s v="Washington DC"/>
    <s v="CD4013"/>
  </r>
  <r>
    <s v="FS004_P90154"/>
    <n v="454.08000000000004"/>
    <x v="3"/>
    <d v="2022-03-01T00:00:00"/>
    <s v="FS004_01"/>
    <s v="YE7777"/>
    <s v="KG38784444KM"/>
    <s v="Washington DC"/>
    <s v="CD4016"/>
  </r>
  <r>
    <s v="FS004_P90155"/>
    <n v="405.45000000000005"/>
    <x v="3"/>
    <d v="2022-03-01T00:00:00"/>
    <s v="FS004_03"/>
    <s v="YE1384"/>
    <s v="KG38784444KM"/>
    <s v="Washington DC"/>
    <s v="CD4018"/>
  </r>
  <r>
    <s v="FS004_P90156"/>
    <n v="561"/>
    <x v="3"/>
    <d v="2022-03-02T00:00:00"/>
    <s v="FS004_03"/>
    <s v="YE1384"/>
    <s v="KG38784444KM"/>
    <s v="Washington DC"/>
    <s v="CD4018"/>
  </r>
  <r>
    <s v="FS004_P90157"/>
    <n v="153.09"/>
    <x v="3"/>
    <d v="2022-03-02T00:00:00"/>
    <s v="FS004_03"/>
    <s v="YE7777"/>
    <s v="KG38784444KM"/>
    <s v="Washington DC"/>
    <s v="CD4018"/>
  </r>
  <r>
    <s v="FS004_P90158"/>
    <n v="486.53999999999996"/>
    <x v="3"/>
    <d v="2022-03-02T00:00:00"/>
    <s v="FS004_01"/>
    <s v="YE8908"/>
    <s v="KG38784444KM"/>
    <s v="Washington DC"/>
    <s v="CD4016"/>
  </r>
  <r>
    <s v="FS004_P90159"/>
    <n v="581.4"/>
    <x v="3"/>
    <d v="2022-03-02T00:00:00"/>
    <s v="FS004_01"/>
    <s v="YE8908"/>
    <s v="KG38784444KM"/>
    <s v="Washington DC"/>
    <s v="CD4016"/>
  </r>
  <r>
    <s v="FS004_P90160"/>
    <n v="536.64"/>
    <x v="3"/>
    <d v="2022-03-02T00:00:00"/>
    <s v="FS004_01"/>
    <s v="YE8908"/>
    <s v="KG38784444KM"/>
    <s v="Washington DC"/>
    <s v="CD4016"/>
  </r>
  <r>
    <s v="FS004_P90161"/>
    <n v="372.06"/>
    <x v="3"/>
    <d v="2022-03-02T00:00:00"/>
    <s v="FS004_02"/>
    <s v="YE4812"/>
    <s v="KG38784444KM"/>
    <s v="Washington DC"/>
    <s v="CD4017"/>
  </r>
  <r>
    <s v="FS004_P90162"/>
    <n v="187.32"/>
    <x v="3"/>
    <d v="2022-03-02T00:00:00"/>
    <s v="FS004_02"/>
    <s v="YE4812"/>
    <s v="KG38784444KM"/>
    <s v="Washington DC"/>
    <s v="CD4017"/>
  </r>
  <r>
    <s v="FS004_P90163"/>
    <n v="369.92"/>
    <x v="3"/>
    <d v="2022-03-06T00:00:00"/>
    <s v="FS004_01"/>
    <s v="YE7777"/>
    <s v="KG38784444KM"/>
    <s v="Washington DC"/>
    <s v="CD4016"/>
  </r>
  <r>
    <s v="FS004_P90164"/>
    <n v="1283.18"/>
    <x v="3"/>
    <d v="2022-03-06T00:00:00"/>
    <s v="FS004_01"/>
    <s v="YE7777"/>
    <s v="KG38784444KM"/>
    <s v="Washington DC"/>
    <s v="CD4016"/>
  </r>
  <r>
    <s v="FS004_P90165"/>
    <n v="194.4"/>
    <x v="3"/>
    <d v="2022-03-06T00:00:00"/>
    <s v="FS004_01"/>
    <s v="YE7777"/>
    <s v="KG38784444KM"/>
    <s v="Washington DC"/>
    <s v="CD4016"/>
  </r>
  <r>
    <s v="FS004_P90166"/>
    <n v="236.5"/>
    <x v="3"/>
    <d v="2022-03-06T00:00:00"/>
    <s v="FS004_01"/>
    <s v="YE7777"/>
    <s v="KG38784444KM"/>
    <s v="Washington DC"/>
    <s v="CD4016"/>
  </r>
  <r>
    <s v="FS004_P90167"/>
    <n v="78.03"/>
    <x v="3"/>
    <d v="2022-03-06T00:00:00"/>
    <s v="FS004_04"/>
    <s v="YE1384"/>
    <s v="KG38784444KM"/>
    <s v="Washington DC"/>
    <s v="CD4019"/>
  </r>
  <r>
    <s v="FS004_P90168"/>
    <n v="278.64"/>
    <x v="3"/>
    <d v="2022-03-06T00:00:00"/>
    <s v="FS004_04"/>
    <s v="YE1384"/>
    <s v="KG38784444KM"/>
    <s v="Washington DC"/>
    <s v="CD4019"/>
  </r>
  <r>
    <s v="FS004_P90169"/>
    <n v="310.78000000000003"/>
    <x v="3"/>
    <d v="2022-03-07T00:00:00"/>
    <s v="FS004_01"/>
    <s v="YE4812"/>
    <s v="KG38784444KM"/>
    <s v="Washington DC"/>
    <s v="CD4016"/>
  </r>
  <r>
    <s v="FS004_P90170"/>
    <n v="240.23999999999998"/>
    <x v="3"/>
    <d v="2022-03-07T00:00:00"/>
    <s v="FS004_01"/>
    <s v="YE4812"/>
    <s v="KG38784444KM"/>
    <s v="Washington DC"/>
    <s v="CD4016"/>
  </r>
  <r>
    <s v="FS004_P90171"/>
    <n v="51.449999999999996"/>
    <x v="3"/>
    <d v="2022-03-07T00:00:00"/>
    <s v="FS004_04"/>
    <s v="YE7777"/>
    <s v="KG38784444KM"/>
    <s v="Washington DC"/>
    <s v="CD4019"/>
  </r>
  <r>
    <s v="FS004_P90172"/>
    <n v="757.86"/>
    <x v="3"/>
    <d v="2022-03-07T00:00:00"/>
    <s v="FS004_04"/>
    <s v="YE7777"/>
    <s v="KG38784444KM"/>
    <s v="Washington DC"/>
    <s v="CD4019"/>
  </r>
  <r>
    <s v="FS004_P90173"/>
    <n v="610"/>
    <x v="3"/>
    <d v="2022-03-09T00:00:00"/>
    <s v="FS004_05"/>
    <s v="YE1687"/>
    <s v="KG38784444KM"/>
    <s v="Washington DC"/>
    <s v="CD4020"/>
  </r>
  <r>
    <s v="FS004_P90174"/>
    <n v="668.85"/>
    <x v="3"/>
    <d v="2022-03-09T00:00:00"/>
    <s v="FS004_05"/>
    <s v="YE1687"/>
    <s v="KG38784444KM"/>
    <s v="Washington DC"/>
    <s v="CD4020"/>
  </r>
  <r>
    <s v="FS004_P90175"/>
    <n v="1399.86"/>
    <x v="3"/>
    <d v="2022-03-10T00:00:00"/>
    <s v="FS004_05"/>
    <s v="YE4812"/>
    <s v="KG38784444KM"/>
    <s v="Washington DC"/>
    <s v="CD4020"/>
  </r>
  <r>
    <s v="FS004_P90176"/>
    <n v="482.15999999999997"/>
    <x v="3"/>
    <d v="2022-03-10T00:00:00"/>
    <s v="FS004_06"/>
    <s v="YE7777"/>
    <s v="KG38784444KM"/>
    <s v="Washington DC"/>
    <s v="CD4021"/>
  </r>
  <r>
    <s v="FS004_P90177"/>
    <n v="582"/>
    <x v="3"/>
    <d v="2022-03-11T00:00:00"/>
    <s v="FS004_01"/>
    <s v="YE4812"/>
    <s v="KG38784444KM"/>
    <s v="Washington DC"/>
    <s v="CD4016"/>
  </r>
  <r>
    <s v="FS004_P90178"/>
    <n v="450.3"/>
    <x v="3"/>
    <d v="2022-03-11T00:00:00"/>
    <s v="FS004_01"/>
    <s v="YE4812"/>
    <s v="KG38784444KM"/>
    <s v="Washington DC"/>
    <s v="CD4016"/>
  </r>
  <r>
    <s v="FS004_P90179"/>
    <n v="165.12"/>
    <x v="3"/>
    <d v="2022-03-11T00:00:00"/>
    <s v="FS004_02"/>
    <s v="YE1687"/>
    <s v="KG38784444KM"/>
    <s v="Washington DC"/>
    <s v="CD4017"/>
  </r>
  <r>
    <s v="FS004_P90180"/>
    <n v="315.12"/>
    <x v="3"/>
    <d v="2022-03-11T00:00:00"/>
    <s v="FS004_05"/>
    <s v="YE1687"/>
    <s v="KG38784444KM"/>
    <s v="Washington DC"/>
    <s v="CD4020"/>
  </r>
  <r>
    <s v="FS004_P90181"/>
    <n v="567"/>
    <x v="3"/>
    <d v="2022-03-11T00:00:00"/>
    <s v="FS004_03"/>
    <s v="YE7777"/>
    <s v="KG38784444KM"/>
    <s v="Washington DC"/>
    <s v="CD4018"/>
  </r>
  <r>
    <s v="FS004_P90182"/>
    <n v="76.44"/>
    <x v="3"/>
    <d v="2022-03-12T00:00:00"/>
    <s v="FS004_03"/>
    <s v="YE7777"/>
    <s v="KG38784444KM"/>
    <s v="Washington DC"/>
    <s v="CD4018"/>
  </r>
  <r>
    <s v="FS004_P90183"/>
    <n v="489.25000000000006"/>
    <x v="3"/>
    <d v="2022-03-12T00:00:00"/>
    <s v="FS004_03"/>
    <s v="YE7777"/>
    <s v="KG38784444KM"/>
    <s v="Washington DC"/>
    <s v="CD4018"/>
  </r>
  <r>
    <s v="FS004_P90184"/>
    <n v="582"/>
    <x v="3"/>
    <d v="2022-03-12T00:00:00"/>
    <s v="FS004_02"/>
    <s v="YE7777"/>
    <s v="KG38784444KM"/>
    <s v="Washington DC"/>
    <s v="CD4017"/>
  </r>
  <r>
    <s v="FS004_P90185"/>
    <n v="329.44"/>
    <x v="3"/>
    <d v="2022-03-12T00:00:00"/>
    <s v="FS004_02"/>
    <s v="YE7777"/>
    <s v="KG38784444KM"/>
    <s v="Washington DC"/>
    <s v="CD4017"/>
  </r>
  <r>
    <s v="FS004_P90186"/>
    <n v="624.24"/>
    <x v="3"/>
    <d v="2022-03-12T00:00:00"/>
    <s v="FS004_04"/>
    <s v="YE8908"/>
    <s v="KG38784444KM"/>
    <s v="Washington DC"/>
    <s v="CD4019"/>
  </r>
  <r>
    <s v="FS004_P90187"/>
    <n v="246.1"/>
    <x v="3"/>
    <d v="2022-03-12T00:00:00"/>
    <s v="FS004_04"/>
    <s v="YE8908"/>
    <s v="KG38784444KM"/>
    <s v="Washington DC"/>
    <s v="CD4019"/>
  </r>
  <r>
    <s v="FS004_P90188"/>
    <n v="182.4"/>
    <x v="3"/>
    <d v="2022-03-12T00:00:00"/>
    <s v="FS004_04"/>
    <s v="YE8908"/>
    <s v="KG38784444KM"/>
    <s v="Washington DC"/>
    <s v="CD4019"/>
  </r>
  <r>
    <s v="FS004_P90189"/>
    <n v="465.50000000000006"/>
    <x v="3"/>
    <d v="2022-03-13T00:00:00"/>
    <s v="FS004_01"/>
    <s v="YE8908"/>
    <s v="KG38784444KM"/>
    <s v="Washington DC"/>
    <s v="CD4016"/>
  </r>
  <r>
    <s v="FS004_P90190"/>
    <n v="258"/>
    <x v="3"/>
    <d v="2022-03-13T00:00:00"/>
    <s v="FS004_02"/>
    <s v="YE1687"/>
    <s v="KG38784444KM"/>
    <s v="Washington DC"/>
    <s v="CD4017"/>
  </r>
  <r>
    <s v="FS004_P90191"/>
    <n v="704.90000000000009"/>
    <x v="3"/>
    <d v="2022-03-14T00:00:00"/>
    <s v="FS004_06"/>
    <s v="YE7777"/>
    <s v="KG38784444KM"/>
    <s v="Washington DC"/>
    <s v="CD4021"/>
  </r>
  <r>
    <s v="FS004_P90192"/>
    <n v="333.71999999999997"/>
    <x v="3"/>
    <d v="2022-03-14T00:00:00"/>
    <s v="FS004_07"/>
    <s v="YE1384"/>
    <s v="KG38784444KM"/>
    <s v="Washington DC"/>
    <s v="CD4022"/>
  </r>
  <r>
    <s v="FS004_P90193"/>
    <n v="178.56"/>
    <x v="3"/>
    <d v="2022-03-14T00:00:00"/>
    <s v="FS004_03"/>
    <s v="YE4812"/>
    <s v="KG38784444KM"/>
    <s v="Washington DC"/>
    <s v="CD4018"/>
  </r>
  <r>
    <s v="FS004_P90194"/>
    <n v="718.19999999999993"/>
    <x v="3"/>
    <d v="2022-03-14T00:00:00"/>
    <s v="FS004_03"/>
    <s v="YE4812"/>
    <s v="KG38784444KM"/>
    <s v="Washington DC"/>
    <s v="CD4018"/>
  </r>
  <r>
    <s v="FS004_P90195"/>
    <n v="945.54"/>
    <x v="3"/>
    <d v="2022-03-17T00:00:00"/>
    <s v="FS004_05"/>
    <s v="YE1687"/>
    <s v="KG38784444KM"/>
    <s v="Washington DC"/>
    <s v="CD4020"/>
  </r>
  <r>
    <s v="FS004_P90196"/>
    <n v="152.88"/>
    <x v="3"/>
    <d v="2022-03-17T00:00:00"/>
    <s v="FS004_05"/>
    <s v="YE1687"/>
    <s v="KG38784444KM"/>
    <s v="Washington DC"/>
    <s v="CD4020"/>
  </r>
  <r>
    <s v="FS004_P90197"/>
    <n v="319.01"/>
    <x v="3"/>
    <d v="2022-03-17T00:00:00"/>
    <s v="FS004_01"/>
    <s v="YE1384"/>
    <s v="KG38784444KM"/>
    <s v="Washington DC"/>
    <s v="CD4016"/>
  </r>
  <r>
    <s v="FS004_P90198"/>
    <n v="768.6"/>
    <x v="3"/>
    <d v="2022-03-18T00:00:00"/>
    <s v="FS004_05"/>
    <s v="YE4812"/>
    <s v="KG38784444KM"/>
    <s v="Washington DC"/>
    <s v="CD4020"/>
  </r>
  <r>
    <s v="FS004_P90199"/>
    <n v="209.1"/>
    <x v="3"/>
    <d v="2022-03-18T00:00:00"/>
    <s v="FS004_01"/>
    <s v="YE1687"/>
    <s v="KG38784444KM"/>
    <s v="Washington DC"/>
    <s v="CD4016"/>
  </r>
  <r>
    <s v="FS004_P90200"/>
    <n v="787.5"/>
    <x v="3"/>
    <d v="2022-03-18T00:00:00"/>
    <s v="FS004_01"/>
    <s v="YE8908"/>
    <s v="KG38784444KM"/>
    <s v="Washington DC"/>
    <s v="CD4016"/>
  </r>
  <r>
    <s v="FS004_P90201"/>
    <n v="361.08"/>
    <x v="3"/>
    <d v="2022-03-19T00:00:00"/>
    <s v="FS004_07"/>
    <s v="YE8908"/>
    <s v="KG38784444KM"/>
    <s v="Washington DC"/>
    <s v="CD4022"/>
  </r>
  <r>
    <s v="FS004_P90202"/>
    <n v="116.75999999999999"/>
    <x v="3"/>
    <d v="2022-03-19T00:00:00"/>
    <s v="FS004_06"/>
    <s v="YE4812"/>
    <s v="KG38784444KM"/>
    <s v="Washington DC"/>
    <s v="CD4021"/>
  </r>
  <r>
    <s v="FS004_P90203"/>
    <n v="676.71"/>
    <x v="3"/>
    <d v="2022-03-19T00:00:00"/>
    <s v="FS004_01"/>
    <s v="YE8908"/>
    <s v="KG38784444KM"/>
    <s v="Washington DC"/>
    <s v="CD4016"/>
  </r>
  <r>
    <s v="FS004_P90204"/>
    <n v="235.2"/>
    <x v="3"/>
    <d v="2022-03-19T00:00:00"/>
    <s v="FS004_01"/>
    <s v="YE8908"/>
    <s v="KG38784444KM"/>
    <s v="Washington DC"/>
    <s v="CD4016"/>
  </r>
  <r>
    <s v="FS004_P90205"/>
    <n v="190.08"/>
    <x v="3"/>
    <d v="2022-03-19T00:00:00"/>
    <s v="FS004_03"/>
    <s v="YE4812"/>
    <s v="KG38784444KM"/>
    <s v="Washington DC"/>
    <s v="CD4018"/>
  </r>
  <r>
    <s v="FS004_P90206"/>
    <n v="249.48000000000002"/>
    <x v="3"/>
    <d v="2022-03-20T00:00:00"/>
    <s v="FS004_03"/>
    <s v="YE4812"/>
    <s v="KG38784444KM"/>
    <s v="Washington DC"/>
    <s v="CD4018"/>
  </r>
  <r>
    <s v="FS004_P90207"/>
    <n v="538.56000000000006"/>
    <x v="3"/>
    <d v="2022-03-21T00:00:00"/>
    <s v="FS004_03"/>
    <s v="YE4812"/>
    <s v="KG38784444KM"/>
    <s v="Washington DC"/>
    <s v="CD4018"/>
  </r>
  <r>
    <s v="FS004_P90208"/>
    <n v="764.4"/>
    <x v="3"/>
    <d v="2022-03-22T00:00:00"/>
    <s v="FS004_07"/>
    <s v="YE7777"/>
    <s v="KG38784444KM"/>
    <s v="Washington DC"/>
    <s v="CD4022"/>
  </r>
  <r>
    <s v="FS004_P90209"/>
    <n v="747.6"/>
    <x v="3"/>
    <d v="2022-03-22T00:00:00"/>
    <s v="FS004_06"/>
    <s v="YE7777"/>
    <s v="KG38784444KM"/>
    <s v="Washington DC"/>
    <s v="CD4021"/>
  </r>
  <r>
    <s v="FS004_P90210"/>
    <n v="427.45000000000005"/>
    <x v="3"/>
    <d v="2022-03-22T00:00:00"/>
    <s v="FS004_06"/>
    <s v="YE7777"/>
    <s v="KG38784444KM"/>
    <s v="Washington DC"/>
    <s v="CD4021"/>
  </r>
  <r>
    <s v="FS004_P90211"/>
    <n v="434.93"/>
    <x v="3"/>
    <d v="2022-03-23T00:00:00"/>
    <s v="FS004_07"/>
    <s v="YE4812"/>
    <s v="KG38784444KM"/>
    <s v="Washington DC"/>
    <s v="CD4022"/>
  </r>
  <r>
    <s v="FS004_P90212"/>
    <n v="162.64000000000001"/>
    <x v="3"/>
    <d v="2022-03-23T00:00:00"/>
    <s v="FS004_07"/>
    <s v="YE4812"/>
    <s v="KG38784444KM"/>
    <s v="Washington DC"/>
    <s v="CD4022"/>
  </r>
  <r>
    <s v="FS004_P90213"/>
    <n v="750.89"/>
    <x v="3"/>
    <d v="2022-03-23T00:00:00"/>
    <s v="FS004_05"/>
    <s v="YE1384"/>
    <s v="KG38784444KM"/>
    <s v="Washington DC"/>
    <s v="CD4020"/>
  </r>
  <r>
    <s v="FS004_P90214"/>
    <n v="349.86"/>
    <x v="3"/>
    <d v="2022-03-23T00:00:00"/>
    <s v="FS004_05"/>
    <s v="YE1384"/>
    <s v="KG38784444KM"/>
    <s v="Washington DC"/>
    <s v="CD4020"/>
  </r>
  <r>
    <s v="FS004_P90215"/>
    <n v="118.08"/>
    <x v="3"/>
    <d v="2022-03-24T00:00:00"/>
    <s v="FS004_03"/>
    <s v="YE1687"/>
    <s v="KG38784444KM"/>
    <s v="Washington DC"/>
    <s v="CD4018"/>
  </r>
  <r>
    <s v="FS004_P90216"/>
    <n v="994.58"/>
    <x v="3"/>
    <d v="2022-03-24T00:00:00"/>
    <s v="FS004_02"/>
    <s v="YE1687"/>
    <s v="KG38784444KM"/>
    <s v="Washington DC"/>
    <s v="CD4017"/>
  </r>
  <r>
    <s v="FS004_P90217"/>
    <n v="537.67999999999995"/>
    <x v="3"/>
    <d v="2022-03-24T00:00:00"/>
    <s v="FS004_03"/>
    <s v="YE4812"/>
    <s v="KG38784444KM"/>
    <s v="Washington DC"/>
    <s v="CD4018"/>
  </r>
  <r>
    <s v="FS004_P90218"/>
    <n v="152.88"/>
    <x v="3"/>
    <d v="2022-03-24T00:00:00"/>
    <s v="FS004_02"/>
    <s v="YE1384"/>
    <s v="KG38784444KM"/>
    <s v="Washington DC"/>
    <s v="CD4017"/>
  </r>
  <r>
    <s v="FS004_P90219"/>
    <n v="635.67999999999995"/>
    <x v="3"/>
    <d v="2022-03-26T00:00:00"/>
    <s v="FS004_02"/>
    <s v="YE1384"/>
    <s v="KG38784444KM"/>
    <s v="Washington DC"/>
    <s v="CD4017"/>
  </r>
  <r>
    <s v="FS004_P90220"/>
    <n v="341.64"/>
    <x v="3"/>
    <d v="2022-03-27T00:00:00"/>
    <s v="FS004_02"/>
    <s v="YE1384"/>
    <s v="KG38784444KM"/>
    <s v="Washington DC"/>
    <s v="CD4017"/>
  </r>
  <r>
    <s v="FS004_P90221"/>
    <n v="451.14"/>
    <x v="3"/>
    <d v="2022-03-27T00:00:00"/>
    <s v="FS004_01"/>
    <s v="YE4812"/>
    <s v="KG38784444KM"/>
    <s v="Washington DC"/>
    <s v="CD4016"/>
  </r>
  <r>
    <s v="FS004_P90222"/>
    <n v="805.68999999999994"/>
    <x v="3"/>
    <d v="2022-03-27T00:00:00"/>
    <s v="FS004_03"/>
    <s v="YE1384"/>
    <s v="KG38784444KM"/>
    <s v="Washington DC"/>
    <s v="CD4018"/>
  </r>
  <r>
    <s v="FS004_P90223"/>
    <n v="648.72"/>
    <x v="3"/>
    <d v="2022-03-27T00:00:00"/>
    <s v="FS004_07"/>
    <s v="YE8908"/>
    <s v="KG38784444KM"/>
    <s v="Washington DC"/>
    <s v="CD4022"/>
  </r>
  <r>
    <s v="FS004_P90224"/>
    <n v="780"/>
    <x v="3"/>
    <d v="2022-03-27T00:00:00"/>
    <s v="FS004_05"/>
    <s v="YE4812"/>
    <s v="KG38784444KM"/>
    <s v="Washington DC"/>
    <s v="CD4020"/>
  </r>
  <r>
    <s v="FS004_P90225"/>
    <n v="657.66000000000008"/>
    <x v="3"/>
    <d v="2022-03-27T00:00:00"/>
    <s v="FS004_05"/>
    <s v="YE4812"/>
    <s v="KG38784444KM"/>
    <s v="Washington DC"/>
    <s v="CD4020"/>
  </r>
  <r>
    <s v="FS004_P90226"/>
    <n v="174"/>
    <x v="3"/>
    <d v="2022-03-27T00:00:00"/>
    <s v="FS004_02"/>
    <s v="YE1687"/>
    <s v="KG38784444KM"/>
    <s v="Washington DC"/>
    <s v="CD4017"/>
  </r>
  <r>
    <s v="FS004_P90227"/>
    <n v="98.88"/>
    <x v="3"/>
    <d v="2022-03-28T00:00:00"/>
    <s v="FS004_02"/>
    <s v="YE7777"/>
    <s v="KG38784444KM"/>
    <s v="Washington DC"/>
    <s v="CD4017"/>
  </r>
  <r>
    <s v="FS004_P90228"/>
    <n v="692.58"/>
    <x v="3"/>
    <d v="2022-03-28T00:00:00"/>
    <s v="FS004_04"/>
    <s v="YE1687"/>
    <s v="KG38784444KM"/>
    <s v="Washington DC"/>
    <s v="CD4019"/>
  </r>
  <r>
    <s v="FS004_P90229"/>
    <n v="258"/>
    <x v="3"/>
    <d v="2022-03-30T00:00:00"/>
    <s v="FS004_04"/>
    <s v="YE1687"/>
    <s v="KG38784444KM"/>
    <s v="Washington DC"/>
    <s v="CD4019"/>
  </r>
  <r>
    <s v="FS004_P90230"/>
    <n v="547.19999999999993"/>
    <x v="3"/>
    <d v="2022-03-30T00:00:00"/>
    <s v="FS004_04"/>
    <s v="YE1687"/>
    <s v="KG38784444KM"/>
    <s v="Washington DC"/>
    <s v="CD4019"/>
  </r>
  <r>
    <s v="FS004_P90231"/>
    <n v="292.74"/>
    <x v="3"/>
    <d v="2022-03-30T00:00:00"/>
    <s v="FS004_02"/>
    <s v="YE8908"/>
    <s v="KG38784444KM"/>
    <s v="Washington DC"/>
    <s v="CD4017"/>
  </r>
  <r>
    <s v="FS005_P90001"/>
    <n v="409.5"/>
    <x v="4"/>
    <d v="2022-01-01T00:00:00"/>
    <s v="FS005_02"/>
    <s v="YE9410"/>
    <s v="LJ928477ZY76"/>
    <s v="Miami"/>
    <s v="CD5002"/>
  </r>
  <r>
    <s v="FS005_P90002"/>
    <n v="399"/>
    <x v="4"/>
    <d v="2022-01-01T00:00:00"/>
    <s v="FS005_06"/>
    <s v="YE4896"/>
    <s v="LJ928477ZY76"/>
    <s v="Miami"/>
    <s v="CD5006"/>
  </r>
  <r>
    <s v="FS005_P90003"/>
    <n v="270.71999999999997"/>
    <x v="4"/>
    <d v="2022-01-01T00:00:00"/>
    <s v="FS005_06"/>
    <s v="YE4896"/>
    <s v="LJ928477ZY76"/>
    <s v="Miami"/>
    <s v="CD5006"/>
  </r>
  <r>
    <s v="FS005_P90004"/>
    <n v="397.8"/>
    <x v="4"/>
    <d v="2022-01-01T00:00:00"/>
    <s v="FS005_06"/>
    <s v="YE4896"/>
    <s v="LJ928477ZY76"/>
    <s v="Miami"/>
    <s v="CD5006"/>
  </r>
  <r>
    <s v="FS005_P90005"/>
    <n v="243.81"/>
    <x v="4"/>
    <d v="2022-01-03T00:00:00"/>
    <s v="FS005_06"/>
    <s v="YE9165"/>
    <s v="LJ928477ZY76"/>
    <s v="Miami"/>
    <s v="CD5006"/>
  </r>
  <r>
    <s v="FS005_P90006"/>
    <n v="284.58"/>
    <x v="4"/>
    <d v="2022-01-05T00:00:00"/>
    <s v="FS005_06"/>
    <s v="YE9165"/>
    <s v="LJ928477ZY76"/>
    <s v="Miami"/>
    <s v="CD5006"/>
  </r>
  <r>
    <s v="FS005_P90007"/>
    <n v="483"/>
    <x v="4"/>
    <d v="2022-01-05T00:00:00"/>
    <s v="FS005_01"/>
    <s v="YE9410"/>
    <s v="LJ928477ZY76"/>
    <s v="Miami"/>
    <s v="CD5001"/>
  </r>
  <r>
    <s v="FS005_P90008"/>
    <n v="544.17000000000007"/>
    <x v="4"/>
    <d v="2022-01-05T00:00:00"/>
    <s v="FS005_02"/>
    <s v="YE8888"/>
    <s v="LJ928477ZY76"/>
    <s v="Miami"/>
    <s v="CD5002"/>
  </r>
  <r>
    <s v="FS005_P90009"/>
    <n v="314.82"/>
    <x v="4"/>
    <d v="2022-01-06T00:00:00"/>
    <s v="FS005_02"/>
    <s v="YE8888"/>
    <s v="LJ928477ZY76"/>
    <s v="Miami"/>
    <s v="CD5002"/>
  </r>
  <r>
    <s v="FS005_P90010"/>
    <n v="635.46"/>
    <x v="4"/>
    <d v="2022-01-06T00:00:00"/>
    <s v="FS005_05"/>
    <s v="YE5415"/>
    <s v="LJ928477ZY76"/>
    <s v="Miami"/>
    <s v="CD5005"/>
  </r>
  <r>
    <s v="FS005_P90011"/>
    <n v="486.71999999999997"/>
    <x v="4"/>
    <d v="2022-01-07T00:00:00"/>
    <s v="FS005_06"/>
    <s v="YE9165"/>
    <s v="LJ928477ZY76"/>
    <s v="Miami"/>
    <s v="CD5006"/>
  </r>
  <r>
    <s v="FS005_P90012"/>
    <n v="293.28000000000003"/>
    <x v="4"/>
    <d v="2022-01-07T00:00:00"/>
    <s v="FS005_03"/>
    <s v="YE4896"/>
    <s v="LJ928477ZY76"/>
    <s v="Miami"/>
    <s v="CD5003"/>
  </r>
  <r>
    <s v="FS005_P90013"/>
    <n v="595.9"/>
    <x v="4"/>
    <d v="2022-01-07T00:00:00"/>
    <s v="FS005_03"/>
    <s v="YE4896"/>
    <s v="LJ928477ZY76"/>
    <s v="Miami"/>
    <s v="CD5003"/>
  </r>
  <r>
    <s v="FS005_P90014"/>
    <n v="359.1"/>
    <x v="4"/>
    <d v="2022-01-07T00:00:00"/>
    <s v="FS005_02"/>
    <s v="YE8888"/>
    <s v="LJ928477ZY76"/>
    <s v="Miami"/>
    <s v="CD5002"/>
  </r>
  <r>
    <s v="FS005_P90015"/>
    <n v="210.9"/>
    <x v="4"/>
    <d v="2022-01-07T00:00:00"/>
    <s v="FS005_02"/>
    <s v="YE8888"/>
    <s v="LJ928477ZY76"/>
    <s v="Miami"/>
    <s v="CD5002"/>
  </r>
  <r>
    <s v="FS005_P90016"/>
    <n v="443.04"/>
    <x v="4"/>
    <d v="2022-01-07T00:00:00"/>
    <s v="FS005_02"/>
    <s v="YE8888"/>
    <s v="LJ928477ZY76"/>
    <s v="Miami"/>
    <s v="CD5002"/>
  </r>
  <r>
    <s v="FS005_P90017"/>
    <n v="769.62"/>
    <x v="4"/>
    <d v="2022-01-07T00:00:00"/>
    <s v="FS005_06"/>
    <s v="YE9165"/>
    <s v="LJ928477ZY76"/>
    <s v="Miami"/>
    <s v="CD5006"/>
  </r>
  <r>
    <s v="FS005_P90018"/>
    <n v="691.6"/>
    <x v="4"/>
    <d v="2022-01-07T00:00:00"/>
    <s v="FS005_06"/>
    <s v="YE8888"/>
    <s v="LJ928477ZY76"/>
    <s v="Miami"/>
    <s v="CD5006"/>
  </r>
  <r>
    <s v="FS005_P90019"/>
    <n v="324"/>
    <x v="4"/>
    <d v="2022-01-08T00:00:00"/>
    <s v="FS005_06"/>
    <s v="YE8888"/>
    <s v="LJ928477ZY76"/>
    <s v="Miami"/>
    <s v="CD5006"/>
  </r>
  <r>
    <s v="FS005_P90020"/>
    <n v="131.58000000000001"/>
    <x v="4"/>
    <d v="2022-01-09T00:00:00"/>
    <s v="FS005_02"/>
    <s v="YE4896"/>
    <s v="LJ928477ZY76"/>
    <s v="Miami"/>
    <s v="CD5002"/>
  </r>
  <r>
    <s v="FS005_P90021"/>
    <n v="296.40000000000003"/>
    <x v="4"/>
    <d v="2022-01-09T00:00:00"/>
    <s v="FS005_04"/>
    <s v="YE5415"/>
    <s v="LJ928477ZY76"/>
    <s v="Miami"/>
    <s v="CD5004"/>
  </r>
  <r>
    <s v="FS005_P90022"/>
    <n v="516"/>
    <x v="4"/>
    <d v="2022-01-10T00:00:00"/>
    <s v="FS005_05"/>
    <s v="YE8888"/>
    <s v="LJ928477ZY76"/>
    <s v="Miami"/>
    <s v="CD5005"/>
  </r>
  <r>
    <s v="FS005_P90023"/>
    <n v="105"/>
    <x v="4"/>
    <d v="2022-01-10T00:00:00"/>
    <s v="FS005_06"/>
    <s v="YE9410"/>
    <s v="LJ928477ZY76"/>
    <s v="Miami"/>
    <s v="CD5006"/>
  </r>
  <r>
    <s v="FS005_P90024"/>
    <n v="504.90000000000003"/>
    <x v="4"/>
    <d v="2022-01-10T00:00:00"/>
    <s v="FS005_05"/>
    <s v="YE8888"/>
    <s v="LJ928477ZY76"/>
    <s v="Miami"/>
    <s v="CD5005"/>
  </r>
  <r>
    <s v="FS005_P90025"/>
    <n v="314.58"/>
    <x v="4"/>
    <d v="2022-01-12T00:00:00"/>
    <s v="FS005_05"/>
    <s v="YE8888"/>
    <s v="LJ928477ZY76"/>
    <s v="Miami"/>
    <s v="CD5005"/>
  </r>
  <r>
    <s v="FS005_P90026"/>
    <n v="135.24"/>
    <x v="4"/>
    <d v="2022-01-12T00:00:00"/>
    <s v="FS005_05"/>
    <s v="YE8888"/>
    <s v="LJ928477ZY76"/>
    <s v="Miami"/>
    <s v="CD5005"/>
  </r>
  <r>
    <s v="FS005_P90027"/>
    <n v="351.47999999999996"/>
    <x v="4"/>
    <d v="2022-01-12T00:00:00"/>
    <s v="FS005_05"/>
    <s v="YE8888"/>
    <s v="LJ928477ZY76"/>
    <s v="Miami"/>
    <s v="CD5005"/>
  </r>
  <r>
    <s v="FS005_P90028"/>
    <n v="230.86"/>
    <x v="4"/>
    <d v="2022-01-12T00:00:00"/>
    <s v="FS005_05"/>
    <s v="YE8888"/>
    <s v="LJ928477ZY76"/>
    <s v="Miami"/>
    <s v="CD5005"/>
  </r>
  <r>
    <s v="FS005_P90029"/>
    <n v="432"/>
    <x v="4"/>
    <d v="2022-01-13T00:00:00"/>
    <s v="FS005_05"/>
    <s v="YE8888"/>
    <s v="LJ928477ZY76"/>
    <s v="Miami"/>
    <s v="CD5005"/>
  </r>
  <r>
    <s v="FS005_P90030"/>
    <n v="99.96"/>
    <x v="4"/>
    <d v="2022-01-13T00:00:00"/>
    <s v="FS005_02"/>
    <s v="YE8888"/>
    <s v="LJ928477ZY76"/>
    <s v="Miami"/>
    <s v="CD5002"/>
  </r>
  <r>
    <s v="FS005_P90031"/>
    <n v="100.8"/>
    <x v="4"/>
    <d v="2022-01-13T00:00:00"/>
    <s v="FS005_06"/>
    <s v="YE9410"/>
    <s v="LJ928477ZY76"/>
    <s v="Miami"/>
    <s v="CD5006"/>
  </r>
  <r>
    <s v="FS005_P90032"/>
    <n v="114.45"/>
    <x v="4"/>
    <d v="2022-01-13T00:00:00"/>
    <s v="FS005_05"/>
    <s v="YE5415"/>
    <s v="LJ928477ZY76"/>
    <s v="Miami"/>
    <s v="CD5005"/>
  </r>
  <r>
    <s v="FS005_P90033"/>
    <n v="483.84"/>
    <x v="4"/>
    <d v="2022-01-14T00:00:00"/>
    <s v="FS005_05"/>
    <s v="YE5415"/>
    <s v="LJ928477ZY76"/>
    <s v="Miami"/>
    <s v="CD5005"/>
  </r>
  <r>
    <s v="FS005_P90034"/>
    <n v="192"/>
    <x v="4"/>
    <d v="2022-01-14T00:00:00"/>
    <s v="FS005_06"/>
    <s v="YE9165"/>
    <s v="LJ928477ZY76"/>
    <s v="Miami"/>
    <s v="CD5006"/>
  </r>
  <r>
    <s v="FS005_P90035"/>
    <n v="337.92"/>
    <x v="4"/>
    <d v="2022-01-14T00:00:00"/>
    <s v="FS005_07"/>
    <s v="YE5415"/>
    <s v="LJ928477ZY76"/>
    <s v="Miami"/>
    <s v="CD5007"/>
  </r>
  <r>
    <s v="FS005_P90036"/>
    <n v="263.12"/>
    <x v="4"/>
    <d v="2022-01-14T00:00:00"/>
    <s v="FS005_02"/>
    <s v="YE4896"/>
    <s v="LJ928477ZY76"/>
    <s v="Miami"/>
    <s v="CD5002"/>
  </r>
  <r>
    <s v="FS005_P90037"/>
    <n v="624.75"/>
    <x v="4"/>
    <d v="2022-01-15T00:00:00"/>
    <s v="FS005_03"/>
    <s v="YE9410"/>
    <s v="LJ928477ZY76"/>
    <s v="Miami"/>
    <s v="CD5003"/>
  </r>
  <r>
    <s v="FS005_P90038"/>
    <n v="241.23000000000002"/>
    <x v="4"/>
    <d v="2022-01-15T00:00:00"/>
    <s v="FS005_03"/>
    <s v="YE9410"/>
    <s v="LJ928477ZY76"/>
    <s v="Miami"/>
    <s v="CD5003"/>
  </r>
  <r>
    <s v="FS005_P90039"/>
    <n v="806.4"/>
    <x v="4"/>
    <d v="2022-01-16T00:00:00"/>
    <s v="FS005_04"/>
    <s v="YE4896"/>
    <s v="LJ928477ZY76"/>
    <s v="Miami"/>
    <s v="CD5004"/>
  </r>
  <r>
    <s v="FS005_P90040"/>
    <n v="498.96000000000004"/>
    <x v="4"/>
    <d v="2022-01-16T00:00:00"/>
    <s v="FS005_07"/>
    <s v="YE8888"/>
    <s v="LJ928477ZY76"/>
    <s v="Miami"/>
    <s v="CD5007"/>
  </r>
  <r>
    <s v="FS005_P90041"/>
    <n v="1192.6000000000001"/>
    <x v="4"/>
    <d v="2022-01-16T00:00:00"/>
    <s v="FS005_07"/>
    <s v="YE8888"/>
    <s v="LJ928477ZY76"/>
    <s v="Miami"/>
    <s v="CD5007"/>
  </r>
  <r>
    <s v="FS005_P90042"/>
    <n v="386.1"/>
    <x v="4"/>
    <d v="2022-01-17T00:00:00"/>
    <s v="FS005_05"/>
    <s v="YE4896"/>
    <s v="LJ928477ZY76"/>
    <s v="Miami"/>
    <s v="CD5005"/>
  </r>
  <r>
    <s v="FS005_P90043"/>
    <n v="268.32"/>
    <x v="4"/>
    <d v="2022-01-17T00:00:00"/>
    <s v="FS005_04"/>
    <s v="YE5415"/>
    <s v="LJ928477ZY76"/>
    <s v="Miami"/>
    <s v="CD5004"/>
  </r>
  <r>
    <s v="FS005_P90044"/>
    <n v="406.78000000000003"/>
    <x v="4"/>
    <d v="2022-01-17T00:00:00"/>
    <s v="FS005_01"/>
    <s v="YE4896"/>
    <s v="LJ928477ZY76"/>
    <s v="Miami"/>
    <s v="CD5001"/>
  </r>
  <r>
    <s v="FS005_P90045"/>
    <n v="80.430000000000007"/>
    <x v="4"/>
    <d v="2022-01-19T00:00:00"/>
    <s v="FS005_02"/>
    <s v="YE9165"/>
    <s v="LJ928477ZY76"/>
    <s v="Miami"/>
    <s v="CD5002"/>
  </r>
  <r>
    <s v="FS005_P90046"/>
    <n v="178.56"/>
    <x v="4"/>
    <d v="2022-01-19T00:00:00"/>
    <s v="FS005_02"/>
    <s v="YE9165"/>
    <s v="LJ928477ZY76"/>
    <s v="Miami"/>
    <s v="CD5002"/>
  </r>
  <r>
    <s v="FS005_P90047"/>
    <n v="1065.94"/>
    <x v="4"/>
    <d v="2022-01-19T00:00:00"/>
    <s v="FS005_02"/>
    <s v="YE9165"/>
    <s v="LJ928477ZY76"/>
    <s v="Miami"/>
    <s v="CD5002"/>
  </r>
  <r>
    <s v="FS005_P90048"/>
    <n v="156.80000000000001"/>
    <x v="4"/>
    <d v="2022-01-20T00:00:00"/>
    <s v="FS005_04"/>
    <s v="YE5415"/>
    <s v="LJ928477ZY76"/>
    <s v="Miami"/>
    <s v="CD5004"/>
  </r>
  <r>
    <s v="FS005_P90049"/>
    <n v="489.59999999999997"/>
    <x v="4"/>
    <d v="2022-01-21T00:00:00"/>
    <s v="FS005_04"/>
    <s v="YE8888"/>
    <s v="LJ928477ZY76"/>
    <s v="Miami"/>
    <s v="CD5004"/>
  </r>
  <r>
    <s v="FS005_P90050"/>
    <n v="727.5"/>
    <x v="4"/>
    <d v="2022-01-21T00:00:00"/>
    <s v="FS005_04"/>
    <s v="YE8888"/>
    <s v="LJ928477ZY76"/>
    <s v="Miami"/>
    <s v="CD5004"/>
  </r>
  <r>
    <s v="FS005_P90051"/>
    <n v="622.07999999999993"/>
    <x v="4"/>
    <d v="2022-01-21T00:00:00"/>
    <s v="FS005_01"/>
    <s v="YE9165"/>
    <s v="LJ928477ZY76"/>
    <s v="Miami"/>
    <s v="CD5001"/>
  </r>
  <r>
    <s v="FS005_P90052"/>
    <n v="372.40000000000003"/>
    <x v="4"/>
    <d v="2022-01-21T00:00:00"/>
    <s v="FS005_01"/>
    <s v="YE9165"/>
    <s v="LJ928477ZY76"/>
    <s v="Miami"/>
    <s v="CD5001"/>
  </r>
  <r>
    <s v="FS005_P90053"/>
    <n v="105"/>
    <x v="4"/>
    <d v="2022-01-22T00:00:00"/>
    <s v="FS005_01"/>
    <s v="YE9165"/>
    <s v="LJ928477ZY76"/>
    <s v="Miami"/>
    <s v="CD5001"/>
  </r>
  <r>
    <s v="FS005_P90054"/>
    <n v="595.35"/>
    <x v="4"/>
    <d v="2022-01-23T00:00:00"/>
    <s v="FS005_01"/>
    <s v="YE9165"/>
    <s v="LJ928477ZY76"/>
    <s v="Miami"/>
    <s v="CD5001"/>
  </r>
  <r>
    <s v="FS005_P90055"/>
    <n v="193.44"/>
    <x v="4"/>
    <d v="2022-01-23T00:00:00"/>
    <s v="FS005_01"/>
    <s v="YE9410"/>
    <s v="LJ928477ZY76"/>
    <s v="Miami"/>
    <s v="CD5001"/>
  </r>
  <r>
    <s v="FS005_P90056"/>
    <n v="196.79999999999998"/>
    <x v="4"/>
    <d v="2022-01-23T00:00:00"/>
    <s v="FS005_03"/>
    <s v="YE9165"/>
    <s v="LJ928477ZY76"/>
    <s v="Miami"/>
    <s v="CD5003"/>
  </r>
  <r>
    <s v="FS005_P90057"/>
    <n v="517.36"/>
    <x v="4"/>
    <d v="2022-01-23T00:00:00"/>
    <s v="FS005_03"/>
    <s v="YE9165"/>
    <s v="LJ928477ZY76"/>
    <s v="Miami"/>
    <s v="CD5003"/>
  </r>
  <r>
    <s v="FS005_P90058"/>
    <n v="835.2"/>
    <x v="4"/>
    <d v="2022-01-23T00:00:00"/>
    <s v="FS005_03"/>
    <s v="YE9165"/>
    <s v="LJ928477ZY76"/>
    <s v="Miami"/>
    <s v="CD5003"/>
  </r>
  <r>
    <s v="FS005_P90059"/>
    <n v="482.46000000000004"/>
    <x v="4"/>
    <d v="2022-01-24T00:00:00"/>
    <s v="FS005_03"/>
    <s v="YE9165"/>
    <s v="LJ928477ZY76"/>
    <s v="Miami"/>
    <s v="CD5003"/>
  </r>
  <r>
    <s v="FS005_P90060"/>
    <n v="372.48"/>
    <x v="4"/>
    <d v="2022-01-24T00:00:00"/>
    <s v="FS005_03"/>
    <s v="YE9165"/>
    <s v="LJ928477ZY76"/>
    <s v="Miami"/>
    <s v="CD5003"/>
  </r>
  <r>
    <s v="FS005_P90061"/>
    <n v="183.28"/>
    <x v="4"/>
    <d v="2022-01-24T00:00:00"/>
    <s v="FS005_03"/>
    <s v="YE9165"/>
    <s v="LJ928477ZY76"/>
    <s v="Miami"/>
    <s v="CD5003"/>
  </r>
  <r>
    <s v="FS005_P90062"/>
    <n v="683.56"/>
    <x v="4"/>
    <d v="2022-01-24T00:00:00"/>
    <s v="FS005_03"/>
    <s v="YE5415"/>
    <s v="LJ928477ZY76"/>
    <s v="Miami"/>
    <s v="CD5003"/>
  </r>
  <r>
    <s v="FS005_P90063"/>
    <n v="204"/>
    <x v="4"/>
    <d v="2022-01-25T00:00:00"/>
    <s v="FS005_02"/>
    <s v="YE8888"/>
    <s v="LJ928477ZY76"/>
    <s v="Miami"/>
    <s v="CD5002"/>
  </r>
  <r>
    <s v="FS005_P90064"/>
    <n v="582"/>
    <x v="4"/>
    <d v="2022-01-26T00:00:00"/>
    <s v="FS005_02"/>
    <s v="YE8888"/>
    <s v="LJ928477ZY76"/>
    <s v="Miami"/>
    <s v="CD5002"/>
  </r>
  <r>
    <s v="FS005_P90065"/>
    <n v="446.5"/>
    <x v="4"/>
    <d v="2022-01-26T00:00:00"/>
    <s v="FS005_02"/>
    <s v="YE8888"/>
    <s v="LJ928477ZY76"/>
    <s v="Miami"/>
    <s v="CD5002"/>
  </r>
  <r>
    <s v="FS005_P90066"/>
    <n v="322.40000000000003"/>
    <x v="4"/>
    <d v="2022-01-26T00:00:00"/>
    <s v="FS005_06"/>
    <s v="YE9410"/>
    <s v="LJ928477ZY76"/>
    <s v="Miami"/>
    <s v="CD5006"/>
  </r>
  <r>
    <s v="FS005_P90067"/>
    <n v="139.38999999999999"/>
    <x v="4"/>
    <d v="2022-01-26T00:00:00"/>
    <s v="FS005_06"/>
    <s v="YE8888"/>
    <s v="LJ928477ZY76"/>
    <s v="Miami"/>
    <s v="CD5006"/>
  </r>
  <r>
    <s v="FS005_P90068"/>
    <n v="169.29000000000002"/>
    <x v="4"/>
    <d v="2022-01-26T00:00:00"/>
    <s v="FS005_06"/>
    <s v="YE8888"/>
    <s v="LJ928477ZY76"/>
    <s v="Miami"/>
    <s v="CD5006"/>
  </r>
  <r>
    <s v="FS005_P90069"/>
    <n v="248.04"/>
    <x v="4"/>
    <d v="2022-01-26T00:00:00"/>
    <s v="FS005_06"/>
    <s v="YE8888"/>
    <s v="LJ928477ZY76"/>
    <s v="Miami"/>
    <s v="CD5006"/>
  </r>
  <r>
    <s v="FS005_P90070"/>
    <n v="235.6"/>
    <x v="4"/>
    <d v="2022-01-27T00:00:00"/>
    <s v="FS005_06"/>
    <s v="YE8888"/>
    <s v="LJ928477ZY76"/>
    <s v="Miami"/>
    <s v="CD5006"/>
  </r>
  <r>
    <s v="FS005_P90071"/>
    <n v="358.02"/>
    <x v="4"/>
    <d v="2022-01-27T00:00:00"/>
    <s v="FS005_03"/>
    <s v="YE8888"/>
    <s v="LJ928477ZY76"/>
    <s v="Miami"/>
    <s v="CD5003"/>
  </r>
  <r>
    <s v="FS005_P90072"/>
    <n v="326.34000000000003"/>
    <x v="4"/>
    <d v="2022-01-27T00:00:00"/>
    <s v="FS005_03"/>
    <s v="YE8888"/>
    <s v="LJ928477ZY76"/>
    <s v="Miami"/>
    <s v="CD5003"/>
  </r>
  <r>
    <s v="FS005_P90073"/>
    <n v="283.40000000000003"/>
    <x v="4"/>
    <d v="2022-01-27T00:00:00"/>
    <s v="FS005_07"/>
    <s v="YE4896"/>
    <s v="LJ928477ZY76"/>
    <s v="Miami"/>
    <s v="CD5007"/>
  </r>
  <r>
    <s v="FS005_P90074"/>
    <n v="240"/>
    <x v="4"/>
    <d v="2022-01-28T00:00:00"/>
    <s v="FS005_07"/>
    <s v="YE4896"/>
    <s v="LJ928477ZY76"/>
    <s v="Miami"/>
    <s v="CD5007"/>
  </r>
  <r>
    <s v="FS005_P90075"/>
    <n v="617.4"/>
    <x v="4"/>
    <d v="2022-01-28T00:00:00"/>
    <s v="FS005_07"/>
    <s v="YE4896"/>
    <s v="LJ928477ZY76"/>
    <s v="Miami"/>
    <s v="CD5007"/>
  </r>
  <r>
    <s v="FS005_P90076"/>
    <n v="656.24"/>
    <x v="4"/>
    <d v="2022-01-28T00:00:00"/>
    <s v="FS005_07"/>
    <s v="YE4896"/>
    <s v="LJ928477ZY76"/>
    <s v="Miami"/>
    <s v="CD5007"/>
  </r>
  <r>
    <s v="FS005_P90077"/>
    <n v="75.789999999999992"/>
    <x v="4"/>
    <d v="2022-01-28T00:00:00"/>
    <s v="FS005_07"/>
    <s v="YE4896"/>
    <s v="LJ928477ZY76"/>
    <s v="Miami"/>
    <s v="CD5007"/>
  </r>
  <r>
    <s v="FS005_P90078"/>
    <n v="982.62"/>
    <x v="4"/>
    <d v="2022-01-28T00:00:00"/>
    <s v="FS005_03"/>
    <s v="YE9165"/>
    <s v="LJ928477ZY76"/>
    <s v="Miami"/>
    <s v="CD5003"/>
  </r>
  <r>
    <s v="FS005_P90079"/>
    <n v="376.32"/>
    <x v="4"/>
    <d v="2022-01-29T00:00:00"/>
    <s v="FS005_03"/>
    <s v="YE9165"/>
    <s v="LJ928477ZY76"/>
    <s v="Miami"/>
    <s v="CD5003"/>
  </r>
  <r>
    <s v="FS005_P90080"/>
    <n v="314.58"/>
    <x v="4"/>
    <d v="2022-01-29T00:00:00"/>
    <s v="FS005_01"/>
    <s v="YE4896"/>
    <s v="LJ928477ZY76"/>
    <s v="Miami"/>
    <s v="CD5001"/>
  </r>
  <r>
    <s v="FS005_P90081"/>
    <n v="271.83"/>
    <x v="4"/>
    <d v="2022-01-30T00:00:00"/>
    <s v="FS005_04"/>
    <s v="YE9410"/>
    <s v="LJ928477ZY76"/>
    <s v="Miami"/>
    <s v="CD5004"/>
  </r>
  <r>
    <s v="FS005_P90082"/>
    <n v="642.72"/>
    <x v="4"/>
    <d v="2022-01-31T00:00:00"/>
    <s v="FS005_04"/>
    <s v="YE9410"/>
    <s v="LJ928477ZY76"/>
    <s v="Miami"/>
    <s v="CD5004"/>
  </r>
  <r>
    <s v="FS005_P90083"/>
    <n v="206.15"/>
    <x v="4"/>
    <d v="2022-02-01T00:00:00"/>
    <s v="FS005_02"/>
    <s v="YE9165"/>
    <s v="LJ928477ZY76"/>
    <s v="Miami"/>
    <s v="CD5009"/>
  </r>
  <r>
    <s v="FS005_P90084"/>
    <n v="580"/>
    <x v="4"/>
    <d v="2022-02-01T00:00:00"/>
    <s v="FS005_02"/>
    <s v="YE9165"/>
    <s v="LJ928477ZY76"/>
    <s v="Miami"/>
    <s v="CD5009"/>
  </r>
  <r>
    <s v="FS005_P90085"/>
    <n v="368.59999999999997"/>
    <x v="4"/>
    <d v="2022-02-01T00:00:00"/>
    <s v="FS005_06"/>
    <s v="YE5415"/>
    <s v="LJ928477ZY76"/>
    <s v="Miami"/>
    <s v="CD5013"/>
  </r>
  <r>
    <s v="FS005_P90086"/>
    <n v="279.04000000000002"/>
    <x v="4"/>
    <d v="2022-02-01T00:00:00"/>
    <s v="FS005_07"/>
    <s v="YE8888"/>
    <s v="LJ928477ZY76"/>
    <s v="Miami"/>
    <s v="CD5014"/>
  </r>
  <r>
    <s v="FS005_P90087"/>
    <n v="585"/>
    <x v="4"/>
    <d v="2022-02-03T00:00:00"/>
    <s v="FS005_07"/>
    <s v="YE8888"/>
    <s v="LJ928477ZY76"/>
    <s v="Miami"/>
    <s v="CD5014"/>
  </r>
  <r>
    <s v="FS005_P90088"/>
    <n v="402.04"/>
    <x v="4"/>
    <d v="2022-02-03T00:00:00"/>
    <s v="FS005_01"/>
    <s v="YE8888"/>
    <s v="LJ928477ZY76"/>
    <s v="Miami"/>
    <s v="CD5008"/>
  </r>
  <r>
    <s v="FS005_P90089"/>
    <n v="447.3"/>
    <x v="4"/>
    <d v="2022-02-03T00:00:00"/>
    <s v="FS005_06"/>
    <s v="YE5415"/>
    <s v="LJ928477ZY76"/>
    <s v="Miami"/>
    <s v="CD5013"/>
  </r>
  <r>
    <s v="FS005_P90090"/>
    <n v="189.72"/>
    <x v="4"/>
    <d v="2022-02-03T00:00:00"/>
    <s v="FS005_06"/>
    <s v="YE5415"/>
    <s v="LJ928477ZY76"/>
    <s v="Miami"/>
    <s v="CD5013"/>
  </r>
  <r>
    <s v="FS005_P90091"/>
    <n v="686.76"/>
    <x v="4"/>
    <d v="2022-02-04T00:00:00"/>
    <s v="FS005_06"/>
    <s v="YE5415"/>
    <s v="LJ928477ZY76"/>
    <s v="Miami"/>
    <s v="CD5013"/>
  </r>
  <r>
    <s v="FS005_P90092"/>
    <n v="252.2"/>
    <x v="4"/>
    <d v="2022-02-04T00:00:00"/>
    <s v="FS005_06"/>
    <s v="YE5415"/>
    <s v="LJ928477ZY76"/>
    <s v="Miami"/>
    <s v="CD5013"/>
  </r>
  <r>
    <s v="FS005_P90093"/>
    <n v="351"/>
    <x v="4"/>
    <d v="2022-02-04T00:00:00"/>
    <s v="FS005_07"/>
    <s v="YE9165"/>
    <s v="LJ928477ZY76"/>
    <s v="Miami"/>
    <s v="CD5014"/>
  </r>
  <r>
    <s v="FS005_P90094"/>
    <n v="443.04"/>
    <x v="4"/>
    <d v="2022-02-04T00:00:00"/>
    <s v="FS005_02"/>
    <s v="YE9165"/>
    <s v="LJ928477ZY76"/>
    <s v="Miami"/>
    <s v="CD5009"/>
  </r>
  <r>
    <s v="FS005_P90095"/>
    <n v="665.28000000000009"/>
    <x v="4"/>
    <d v="2022-02-04T00:00:00"/>
    <s v="FS005_06"/>
    <s v="YE8888"/>
    <s v="LJ928477ZY76"/>
    <s v="Miami"/>
    <s v="CD5013"/>
  </r>
  <r>
    <s v="FS005_P90096"/>
    <n v="252"/>
    <x v="4"/>
    <d v="2022-02-05T00:00:00"/>
    <s v="FS005_05"/>
    <s v="YE9165"/>
    <s v="LJ928477ZY76"/>
    <s v="Miami"/>
    <s v="CD5012"/>
  </r>
  <r>
    <s v="FS005_P90097"/>
    <n v="101.4"/>
    <x v="4"/>
    <d v="2022-02-05T00:00:00"/>
    <s v="FS005_05"/>
    <s v="YE9165"/>
    <s v="LJ928477ZY76"/>
    <s v="Miami"/>
    <s v="CD5012"/>
  </r>
  <r>
    <s v="FS005_P90098"/>
    <n v="228.66"/>
    <x v="4"/>
    <d v="2022-02-05T00:00:00"/>
    <s v="FS005_05"/>
    <s v="YE9165"/>
    <s v="LJ928477ZY76"/>
    <s v="Miami"/>
    <s v="CD5012"/>
  </r>
  <r>
    <s v="FS005_P90099"/>
    <n v="777.24"/>
    <x v="4"/>
    <d v="2022-02-05T00:00:00"/>
    <s v="FS005_07"/>
    <s v="YE5415"/>
    <s v="LJ928477ZY76"/>
    <s v="Miami"/>
    <s v="CD5014"/>
  </r>
  <r>
    <s v="FS005_P90100"/>
    <n v="690.9"/>
    <x v="4"/>
    <d v="2022-02-07T00:00:00"/>
    <s v="FS005_07"/>
    <s v="YE5415"/>
    <s v="LJ928477ZY76"/>
    <s v="Miami"/>
    <s v="CD5014"/>
  </r>
  <r>
    <s v="FS005_P90101"/>
    <n v="454.23"/>
    <x v="4"/>
    <d v="2022-02-08T00:00:00"/>
    <s v="FS005_05"/>
    <s v="YE9410"/>
    <s v="LJ928477ZY76"/>
    <s v="Miami"/>
    <s v="CD5012"/>
  </r>
  <r>
    <s v="FS005_P90102"/>
    <n v="406.08000000000004"/>
    <x v="4"/>
    <d v="2022-02-08T00:00:00"/>
    <s v="FS005_05"/>
    <s v="YE9410"/>
    <s v="LJ928477ZY76"/>
    <s v="Miami"/>
    <s v="CD5012"/>
  </r>
  <r>
    <s v="FS005_P90103"/>
    <n v="1099.6300000000001"/>
    <x v="4"/>
    <d v="2022-02-08T00:00:00"/>
    <s v="FS005_04"/>
    <s v="YE5415"/>
    <s v="LJ928477ZY76"/>
    <s v="Miami"/>
    <s v="CD5011"/>
  </r>
  <r>
    <s v="FS005_P90104"/>
    <n v="973.98"/>
    <x v="4"/>
    <d v="2022-02-09T00:00:00"/>
    <s v="FS005_01"/>
    <s v="YE5415"/>
    <s v="LJ928477ZY76"/>
    <s v="Miami"/>
    <s v="CD5008"/>
  </r>
  <r>
    <s v="FS005_P90105"/>
    <n v="289.8"/>
    <x v="4"/>
    <d v="2022-02-09T00:00:00"/>
    <s v="FS005_01"/>
    <s v="YE5415"/>
    <s v="LJ928477ZY76"/>
    <s v="Miami"/>
    <s v="CD5008"/>
  </r>
  <r>
    <s v="FS005_P90106"/>
    <n v="419.12"/>
    <x v="4"/>
    <d v="2022-02-09T00:00:00"/>
    <s v="FS005_07"/>
    <s v="YE8888"/>
    <s v="LJ928477ZY76"/>
    <s v="Miami"/>
    <s v="CD5014"/>
  </r>
  <r>
    <s v="FS005_P90107"/>
    <n v="383.15999999999997"/>
    <x v="4"/>
    <d v="2022-02-09T00:00:00"/>
    <s v="FS005_07"/>
    <s v="YE8888"/>
    <s v="LJ928477ZY76"/>
    <s v="Miami"/>
    <s v="CD5014"/>
  </r>
  <r>
    <s v="FS005_P90108"/>
    <n v="165.36"/>
    <x v="4"/>
    <d v="2022-02-09T00:00:00"/>
    <s v="FS005_04"/>
    <s v="YE5415"/>
    <s v="LJ928477ZY76"/>
    <s v="Miami"/>
    <s v="CD5011"/>
  </r>
  <r>
    <s v="FS005_P90109"/>
    <n v="795.6"/>
    <x v="4"/>
    <d v="2022-02-09T00:00:00"/>
    <s v="FS005_02"/>
    <s v="YE9410"/>
    <s v="LJ928477ZY76"/>
    <s v="Miami"/>
    <s v="CD5009"/>
  </r>
  <r>
    <s v="FS005_P90110"/>
    <n v="1816.62"/>
    <x v="4"/>
    <d v="2022-02-10T00:00:00"/>
    <s v="FS005_02"/>
    <s v="YE9410"/>
    <s v="LJ928477ZY76"/>
    <s v="Miami"/>
    <s v="CD5009"/>
  </r>
  <r>
    <s v="FS005_P90111"/>
    <n v="316"/>
    <x v="4"/>
    <d v="2022-02-10T00:00:00"/>
    <s v="FS005_05"/>
    <s v="YE5415"/>
    <s v="LJ928477ZY76"/>
    <s v="Miami"/>
    <s v="CD5012"/>
  </r>
  <r>
    <s v="FS005_P90112"/>
    <n v="1175.04"/>
    <x v="4"/>
    <d v="2022-02-10T00:00:00"/>
    <s v="FS005_05"/>
    <s v="YE5415"/>
    <s v="LJ928477ZY76"/>
    <s v="Miami"/>
    <s v="CD5012"/>
  </r>
  <r>
    <s v="FS005_P90113"/>
    <n v="185.85"/>
    <x v="4"/>
    <d v="2022-02-11T00:00:00"/>
    <s v="FS005_05"/>
    <s v="YE9410"/>
    <s v="LJ928477ZY76"/>
    <s v="Miami"/>
    <s v="CD5012"/>
  </r>
  <r>
    <s v="FS005_P90114"/>
    <n v="817.71"/>
    <x v="4"/>
    <d v="2022-02-11T00:00:00"/>
    <s v="FS005_05"/>
    <s v="YE9410"/>
    <s v="LJ928477ZY76"/>
    <s v="Miami"/>
    <s v="CD5012"/>
  </r>
  <r>
    <s v="FS005_P90115"/>
    <n v="458.64"/>
    <x v="4"/>
    <d v="2022-02-11T00:00:00"/>
    <s v="FS005_04"/>
    <s v="YE9410"/>
    <s v="LJ928477ZY76"/>
    <s v="Miami"/>
    <s v="CD5011"/>
  </r>
  <r>
    <s v="FS005_P90116"/>
    <n v="1022.04"/>
    <x v="4"/>
    <d v="2022-02-11T00:00:00"/>
    <s v="FS005_01"/>
    <s v="YE9410"/>
    <s v="LJ928477ZY76"/>
    <s v="Miami"/>
    <s v="CD5008"/>
  </r>
  <r>
    <s v="FS005_P90117"/>
    <n v="1940.4399999999998"/>
    <x v="4"/>
    <d v="2022-02-11T00:00:00"/>
    <s v="FS005_02"/>
    <s v="YE9165"/>
    <s v="LJ928477ZY76"/>
    <s v="Miami"/>
    <s v="CD5009"/>
  </r>
  <r>
    <s v="FS005_P90118"/>
    <n v="1622.25"/>
    <x v="4"/>
    <d v="2022-02-12T00:00:00"/>
    <s v="FS005_02"/>
    <s v="YE9165"/>
    <s v="LJ928477ZY76"/>
    <s v="Miami"/>
    <s v="CD5009"/>
  </r>
  <r>
    <s v="FS005_P90119"/>
    <n v="1499.3999999999999"/>
    <x v="4"/>
    <d v="2022-02-13T00:00:00"/>
    <s v="FS005_06"/>
    <s v="YE4896"/>
    <s v="LJ928477ZY76"/>
    <s v="Miami"/>
    <s v="CD5013"/>
  </r>
  <r>
    <s v="FS005_P90120"/>
    <n v="945.18"/>
    <x v="4"/>
    <d v="2022-02-13T00:00:00"/>
    <s v="FS005_05"/>
    <s v="YE9410"/>
    <s v="LJ928477ZY76"/>
    <s v="Miami"/>
    <s v="CD5012"/>
  </r>
  <r>
    <s v="FS005_P90121"/>
    <n v="1356.6000000000001"/>
    <x v="4"/>
    <d v="2022-02-13T00:00:00"/>
    <s v="FS005_05"/>
    <s v="YE9165"/>
    <s v="LJ928477ZY76"/>
    <s v="Miami"/>
    <s v="CD5012"/>
  </r>
  <r>
    <s v="FS005_P90122"/>
    <n v="1059.25"/>
    <x v="4"/>
    <d v="2022-02-13T00:00:00"/>
    <s v="FS005_05"/>
    <s v="YE9165"/>
    <s v="LJ928477ZY76"/>
    <s v="Miami"/>
    <s v="CD5012"/>
  </r>
  <r>
    <s v="FS005_P90123"/>
    <n v="336.42"/>
    <x v="4"/>
    <d v="2022-02-13T00:00:00"/>
    <s v="FS005_05"/>
    <s v="YE9165"/>
    <s v="LJ928477ZY76"/>
    <s v="Miami"/>
    <s v="CD5012"/>
  </r>
  <r>
    <s v="FS005_P90124"/>
    <n v="1622.79"/>
    <x v="4"/>
    <d v="2022-02-13T00:00:00"/>
    <s v="FS005_02"/>
    <s v="YE9410"/>
    <s v="LJ928477ZY76"/>
    <s v="Miami"/>
    <s v="CD5009"/>
  </r>
  <r>
    <s v="FS005_P90125"/>
    <n v="504"/>
    <x v="4"/>
    <d v="2022-02-13T00:00:00"/>
    <s v="FS005_03"/>
    <s v="YE5415"/>
    <s v="LJ928477ZY76"/>
    <s v="Miami"/>
    <s v="CD5010"/>
  </r>
  <r>
    <s v="FS005_P90126"/>
    <n v="1317.12"/>
    <x v="4"/>
    <d v="2022-02-14T00:00:00"/>
    <s v="FS005_03"/>
    <s v="YE5415"/>
    <s v="LJ928477ZY76"/>
    <s v="Miami"/>
    <s v="CD5010"/>
  </r>
  <r>
    <s v="FS005_P90127"/>
    <n v="1402.6399999999999"/>
    <x v="4"/>
    <d v="2022-02-14T00:00:00"/>
    <s v="FS005_03"/>
    <s v="YE5415"/>
    <s v="LJ928477ZY76"/>
    <s v="Miami"/>
    <s v="CD5010"/>
  </r>
  <r>
    <s v="FS005_P90128"/>
    <n v="589.04999999999995"/>
    <x v="4"/>
    <d v="2022-02-14T00:00:00"/>
    <s v="FS005_03"/>
    <s v="YE5415"/>
    <s v="LJ928477ZY76"/>
    <s v="Miami"/>
    <s v="CD5010"/>
  </r>
  <r>
    <s v="FS005_P90129"/>
    <n v="314.95999999999998"/>
    <x v="4"/>
    <d v="2022-02-16T00:00:00"/>
    <s v="FS005_03"/>
    <s v="YE5415"/>
    <s v="LJ928477ZY76"/>
    <s v="Miami"/>
    <s v="CD5010"/>
  </r>
  <r>
    <s v="FS005_P90130"/>
    <n v="230.88"/>
    <x v="4"/>
    <d v="2022-02-17T00:00:00"/>
    <s v="FS005_03"/>
    <s v="YE5415"/>
    <s v="LJ928477ZY76"/>
    <s v="Miami"/>
    <s v="CD5010"/>
  </r>
  <r>
    <s v="FS005_P90131"/>
    <n v="661.26"/>
    <x v="4"/>
    <d v="2022-02-17T00:00:00"/>
    <s v="FS005_01"/>
    <s v="YE9410"/>
    <s v="LJ928477ZY76"/>
    <s v="Miami"/>
    <s v="CD5008"/>
  </r>
  <r>
    <s v="FS005_P90132"/>
    <n v="655.19999999999993"/>
    <x v="4"/>
    <d v="2022-02-18T00:00:00"/>
    <s v="FS005_07"/>
    <s v="YE4896"/>
    <s v="LJ928477ZY76"/>
    <s v="Miami"/>
    <s v="CD5014"/>
  </r>
  <r>
    <s v="FS005_P90133"/>
    <n v="465.50000000000006"/>
    <x v="4"/>
    <d v="2022-02-18T00:00:00"/>
    <s v="FS005_02"/>
    <s v="YE5415"/>
    <s v="LJ928477ZY76"/>
    <s v="Miami"/>
    <s v="CD5009"/>
  </r>
  <r>
    <s v="FS005_P90134"/>
    <n v="111.60000000000001"/>
    <x v="4"/>
    <d v="2022-02-18T00:00:00"/>
    <s v="FS005_06"/>
    <s v="YE4896"/>
    <s v="LJ928477ZY76"/>
    <s v="Miami"/>
    <s v="CD5013"/>
  </r>
  <r>
    <s v="FS005_P90135"/>
    <n v="314.82"/>
    <x v="4"/>
    <d v="2022-02-19T00:00:00"/>
    <s v="FS005_06"/>
    <s v="YE5415"/>
    <s v="LJ928477ZY76"/>
    <s v="Miami"/>
    <s v="CD5013"/>
  </r>
  <r>
    <s v="FS005_P90136"/>
    <n v="292.5"/>
    <x v="4"/>
    <d v="2022-02-19T00:00:00"/>
    <s v="FS005_06"/>
    <s v="YE5415"/>
    <s v="LJ928477ZY76"/>
    <s v="Miami"/>
    <s v="CD5013"/>
  </r>
  <r>
    <s v="FS005_P90137"/>
    <n v="138.24"/>
    <x v="4"/>
    <d v="2022-02-21T00:00:00"/>
    <s v="FS005_01"/>
    <s v="YE5415"/>
    <s v="LJ928477ZY76"/>
    <s v="Miami"/>
    <s v="CD5008"/>
  </r>
  <r>
    <s v="FS005_P90138"/>
    <n v="592.80000000000007"/>
    <x v="4"/>
    <d v="2022-02-22T00:00:00"/>
    <s v="FS005_01"/>
    <s v="YE5415"/>
    <s v="LJ928477ZY76"/>
    <s v="Miami"/>
    <s v="CD5008"/>
  </r>
  <r>
    <s v="FS005_P90139"/>
    <n v="493.02000000000004"/>
    <x v="4"/>
    <d v="2022-02-23T00:00:00"/>
    <s v="FS005_01"/>
    <s v="YE5415"/>
    <s v="LJ928477ZY76"/>
    <s v="Miami"/>
    <s v="CD5008"/>
  </r>
  <r>
    <s v="FS005_P90140"/>
    <n v="237.46"/>
    <x v="4"/>
    <d v="2022-02-23T00:00:00"/>
    <s v="FS005_05"/>
    <s v="YE5415"/>
    <s v="LJ928477ZY76"/>
    <s v="Miami"/>
    <s v="CD5012"/>
  </r>
  <r>
    <s v="FS005_P90141"/>
    <n v="301.34999999999997"/>
    <x v="4"/>
    <d v="2022-02-23T00:00:00"/>
    <s v="FS005_06"/>
    <s v="YE8888"/>
    <s v="LJ928477ZY76"/>
    <s v="Miami"/>
    <s v="CD5013"/>
  </r>
  <r>
    <s v="FS005_P90142"/>
    <n v="262.08"/>
    <x v="4"/>
    <d v="2022-02-23T00:00:00"/>
    <s v="FS005_06"/>
    <s v="YE8888"/>
    <s v="LJ928477ZY76"/>
    <s v="Miami"/>
    <s v="CD5013"/>
  </r>
  <r>
    <s v="FS005_P90143"/>
    <n v="610.70000000000005"/>
    <x v="4"/>
    <d v="2022-02-23T00:00:00"/>
    <s v="FS005_06"/>
    <s v="YE4896"/>
    <s v="LJ928477ZY76"/>
    <s v="Miami"/>
    <s v="CD5013"/>
  </r>
  <r>
    <s v="FS005_P90144"/>
    <n v="202.95000000000002"/>
    <x v="4"/>
    <d v="2022-02-24T00:00:00"/>
    <s v="FS005_05"/>
    <s v="YE5415"/>
    <s v="LJ928477ZY76"/>
    <s v="Miami"/>
    <s v="CD5012"/>
  </r>
  <r>
    <s v="FS005_P90145"/>
    <n v="322.47999999999996"/>
    <x v="4"/>
    <d v="2022-02-24T00:00:00"/>
    <s v="FS005_05"/>
    <s v="YE5415"/>
    <s v="LJ928477ZY76"/>
    <s v="Miami"/>
    <s v="CD5012"/>
  </r>
  <r>
    <s v="FS005_P90146"/>
    <n v="277.15999999999997"/>
    <x v="4"/>
    <d v="2022-02-24T00:00:00"/>
    <s v="FS005_05"/>
    <s v="YE5415"/>
    <s v="LJ928477ZY76"/>
    <s v="Miami"/>
    <s v="CD5012"/>
  </r>
  <r>
    <s v="FS005_P90147"/>
    <n v="163.79999999999998"/>
    <x v="4"/>
    <d v="2022-02-25T00:00:00"/>
    <s v="FS005_07"/>
    <s v="YE9165"/>
    <s v="LJ928477ZY76"/>
    <s v="Miami"/>
    <s v="CD5014"/>
  </r>
  <r>
    <s v="FS005_P90148"/>
    <n v="541.5"/>
    <x v="4"/>
    <d v="2022-02-25T00:00:00"/>
    <s v="FS005_06"/>
    <s v="YE5415"/>
    <s v="LJ928477ZY76"/>
    <s v="Miami"/>
    <s v="CD5013"/>
  </r>
  <r>
    <s v="FS005_P90149"/>
    <n v="287.68"/>
    <x v="4"/>
    <d v="2022-02-26T00:00:00"/>
    <s v="FS005_06"/>
    <s v="YE5415"/>
    <s v="LJ928477ZY76"/>
    <s v="Miami"/>
    <s v="CD5013"/>
  </r>
  <r>
    <s v="FS005_P90150"/>
    <n v="349.2"/>
    <x v="4"/>
    <d v="2022-02-26T00:00:00"/>
    <s v="FS005_06"/>
    <s v="YE5415"/>
    <s v="LJ928477ZY76"/>
    <s v="Miami"/>
    <s v="CD5013"/>
  </r>
  <r>
    <s v="FS005_P90151"/>
    <n v="124.22999999999999"/>
    <x v="4"/>
    <d v="2022-02-26T00:00:00"/>
    <s v="FS005_06"/>
    <s v="YE5415"/>
    <s v="LJ928477ZY76"/>
    <s v="Miami"/>
    <s v="CD5013"/>
  </r>
  <r>
    <s v="FS005_P90152"/>
    <n v="210.8"/>
    <x v="4"/>
    <d v="2022-02-26T00:00:00"/>
    <s v="FS005_03"/>
    <s v="YE5415"/>
    <s v="LJ928477ZY76"/>
    <s v="Miami"/>
    <s v="CD5010"/>
  </r>
  <r>
    <s v="FS005_P90153"/>
    <n v="726.98"/>
    <x v="4"/>
    <d v="2022-02-27T00:00:00"/>
    <s v="FS005_04"/>
    <s v="YE9410"/>
    <s v="LJ928477ZY76"/>
    <s v="Miami"/>
    <s v="CD5011"/>
  </r>
  <r>
    <s v="FS005_P90154"/>
    <n v="788.75"/>
    <x v="4"/>
    <d v="2022-02-28T00:00:00"/>
    <s v="FS005_04"/>
    <s v="YE9410"/>
    <s v="LJ928477ZY76"/>
    <s v="Miami"/>
    <s v="CD5011"/>
  </r>
  <r>
    <s v="FS005_P90155"/>
    <n v="159.84"/>
    <x v="4"/>
    <d v="2022-02-28T00:00:00"/>
    <s v="FS005_07"/>
    <s v="YE9165"/>
    <s v="LJ928477ZY76"/>
    <s v="Miami"/>
    <s v="CD5014"/>
  </r>
  <r>
    <s v="FS005_P90156"/>
    <n v="272.06"/>
    <x v="4"/>
    <d v="2022-03-02T00:00:00"/>
    <s v="FS005_03"/>
    <s v="YE4896"/>
    <s v="LJ928477ZY76"/>
    <s v="Miami"/>
    <s v="CD5017"/>
  </r>
  <r>
    <s v="FS005_P90157"/>
    <n v="517"/>
    <x v="4"/>
    <d v="2022-03-03T00:00:00"/>
    <s v="FS005_03"/>
    <s v="YE4896"/>
    <s v="LJ928477ZY76"/>
    <s v="Miami"/>
    <s v="CD5017"/>
  </r>
  <r>
    <s v="FS005_P90158"/>
    <n v="324.24"/>
    <x v="4"/>
    <d v="2022-03-03T00:00:00"/>
    <s v="FS005_07"/>
    <s v="YE5415"/>
    <s v="LJ928477ZY76"/>
    <s v="Miami"/>
    <s v="CD5021"/>
  </r>
  <r>
    <s v="FS005_P90159"/>
    <n v="533.76"/>
    <x v="4"/>
    <d v="2022-03-05T00:00:00"/>
    <s v="FS005_07"/>
    <s v="YE5415"/>
    <s v="LJ928477ZY76"/>
    <s v="Miami"/>
    <s v="CD5021"/>
  </r>
  <r>
    <s v="FS005_P90160"/>
    <n v="560.06000000000006"/>
    <x v="4"/>
    <d v="2022-03-05T00:00:00"/>
    <s v="FS005_07"/>
    <s v="YE5415"/>
    <s v="LJ928477ZY76"/>
    <s v="Miami"/>
    <s v="CD5021"/>
  </r>
  <r>
    <s v="FS005_P90161"/>
    <n v="165.54"/>
    <x v="4"/>
    <d v="2022-03-05T00:00:00"/>
    <s v="FS005_07"/>
    <s v="YE5415"/>
    <s v="LJ928477ZY76"/>
    <s v="Miami"/>
    <s v="CD5021"/>
  </r>
  <r>
    <s v="FS005_P90162"/>
    <n v="145.07999999999998"/>
    <x v="4"/>
    <d v="2022-03-05T00:00:00"/>
    <s v="FS005_01"/>
    <s v="YE9165"/>
    <s v="LJ928477ZY76"/>
    <s v="Miami"/>
    <s v="CD5015"/>
  </r>
  <r>
    <s v="FS005_P90163"/>
    <n v="250.69000000000003"/>
    <x v="4"/>
    <d v="2022-03-05T00:00:00"/>
    <s v="FS005_01"/>
    <s v="YE9165"/>
    <s v="LJ928477ZY76"/>
    <s v="Miami"/>
    <s v="CD5015"/>
  </r>
  <r>
    <s v="FS005_P90164"/>
    <n v="168.48000000000002"/>
    <x v="4"/>
    <d v="2022-03-05T00:00:00"/>
    <s v="FS005_01"/>
    <s v="YE9165"/>
    <s v="LJ928477ZY76"/>
    <s v="Miami"/>
    <s v="CD5015"/>
  </r>
  <r>
    <s v="FS005_P90165"/>
    <n v="563.04"/>
    <x v="4"/>
    <d v="2022-03-05T00:00:00"/>
    <s v="FS005_01"/>
    <s v="YE9165"/>
    <s v="LJ928477ZY76"/>
    <s v="Miami"/>
    <s v="CD5015"/>
  </r>
  <r>
    <s v="FS005_P90166"/>
    <n v="697.5"/>
    <x v="4"/>
    <d v="2022-03-06T00:00:00"/>
    <s v="FS005_04"/>
    <s v="YE9410"/>
    <s v="LJ928477ZY76"/>
    <s v="Miami"/>
    <s v="CD5018"/>
  </r>
  <r>
    <s v="FS005_P90167"/>
    <n v="740.88"/>
    <x v="4"/>
    <d v="2022-03-06T00:00:00"/>
    <s v="FS005_04"/>
    <s v="YE9410"/>
    <s v="LJ928477ZY76"/>
    <s v="Miami"/>
    <s v="CD5018"/>
  </r>
  <r>
    <s v="FS005_P90168"/>
    <n v="483.00000000000006"/>
    <x v="4"/>
    <d v="2022-03-06T00:00:00"/>
    <s v="FS005_04"/>
    <s v="YE9410"/>
    <s v="LJ928477ZY76"/>
    <s v="Miami"/>
    <s v="CD5018"/>
  </r>
  <r>
    <s v="FS005_P90169"/>
    <n v="386.36"/>
    <x v="4"/>
    <d v="2022-03-06T00:00:00"/>
    <s v="FS005_04"/>
    <s v="YE9410"/>
    <s v="LJ928477ZY76"/>
    <s v="Miami"/>
    <s v="CD5018"/>
  </r>
  <r>
    <s v="FS005_P90170"/>
    <n v="302.94"/>
    <x v="4"/>
    <d v="2022-03-06T00:00:00"/>
    <s v="FS005_04"/>
    <s v="YE9410"/>
    <s v="LJ928477ZY76"/>
    <s v="Miami"/>
    <s v="CD5018"/>
  </r>
  <r>
    <s v="FS005_P90171"/>
    <n v="936.36"/>
    <x v="4"/>
    <d v="2022-03-06T00:00:00"/>
    <s v="FS005_04"/>
    <s v="YE9410"/>
    <s v="LJ928477ZY76"/>
    <s v="Miami"/>
    <s v="CD5018"/>
  </r>
  <r>
    <s v="FS005_P90172"/>
    <n v="444.59999999999997"/>
    <x v="4"/>
    <d v="2022-03-06T00:00:00"/>
    <s v="FS005_04"/>
    <s v="YE9410"/>
    <s v="LJ928477ZY76"/>
    <s v="Miami"/>
    <s v="CD5018"/>
  </r>
  <r>
    <s v="FS005_P90173"/>
    <n v="460.02000000000004"/>
    <x v="4"/>
    <d v="2022-03-07T00:00:00"/>
    <s v="FS005_04"/>
    <s v="YE9410"/>
    <s v="LJ928477ZY76"/>
    <s v="Miami"/>
    <s v="CD5018"/>
  </r>
  <r>
    <s v="FS005_P90174"/>
    <n v="128.52000000000001"/>
    <x v="4"/>
    <d v="2022-03-07T00:00:00"/>
    <s v="FS005_04"/>
    <s v="YE9410"/>
    <s v="LJ928477ZY76"/>
    <s v="Miami"/>
    <s v="CD5018"/>
  </r>
  <r>
    <s v="FS005_P90175"/>
    <n v="576.18000000000006"/>
    <x v="4"/>
    <d v="2022-03-07T00:00:00"/>
    <s v="FS005_03"/>
    <s v="YE9410"/>
    <s v="LJ928477ZY76"/>
    <s v="Miami"/>
    <s v="CD5017"/>
  </r>
  <r>
    <s v="FS005_P90176"/>
    <n v="143.82"/>
    <x v="4"/>
    <d v="2022-03-07T00:00:00"/>
    <s v="FS005_03"/>
    <s v="YE9410"/>
    <s v="LJ928477ZY76"/>
    <s v="Miami"/>
    <s v="CD5017"/>
  </r>
  <r>
    <s v="FS005_P90177"/>
    <n v="252.84"/>
    <x v="4"/>
    <d v="2022-03-09T00:00:00"/>
    <s v="FS005_01"/>
    <s v="YE8888"/>
    <s v="LJ928477ZY76"/>
    <s v="Miami"/>
    <s v="CD5015"/>
  </r>
  <r>
    <s v="FS005_P90178"/>
    <n v="286.64999999999998"/>
    <x v="4"/>
    <d v="2022-03-09T00:00:00"/>
    <s v="FS005_06"/>
    <s v="YE8888"/>
    <s v="LJ928477ZY76"/>
    <s v="Miami"/>
    <s v="CD5020"/>
  </r>
  <r>
    <s v="FS005_P90179"/>
    <n v="534.6"/>
    <x v="4"/>
    <d v="2022-03-09T00:00:00"/>
    <s v="FS005_06"/>
    <s v="YE8888"/>
    <s v="LJ928477ZY76"/>
    <s v="Miami"/>
    <s v="CD5020"/>
  </r>
  <r>
    <s v="FS005_P90180"/>
    <n v="478.08"/>
    <x v="4"/>
    <d v="2022-03-10T00:00:00"/>
    <s v="FS005_06"/>
    <s v="YE8888"/>
    <s v="LJ928477ZY76"/>
    <s v="Miami"/>
    <s v="CD5020"/>
  </r>
  <r>
    <s v="FS005_P90181"/>
    <n v="281.40000000000003"/>
    <x v="4"/>
    <d v="2022-03-10T00:00:00"/>
    <s v="FS005_06"/>
    <s v="YE8888"/>
    <s v="LJ928477ZY76"/>
    <s v="Miami"/>
    <s v="CD5020"/>
  </r>
  <r>
    <s v="FS005_P90182"/>
    <n v="511"/>
    <x v="4"/>
    <d v="2022-03-10T00:00:00"/>
    <s v="FS005_06"/>
    <s v="YE8888"/>
    <s v="LJ928477ZY76"/>
    <s v="Miami"/>
    <s v="CD5020"/>
  </r>
  <r>
    <s v="FS005_P90183"/>
    <n v="139.22999999999999"/>
    <x v="4"/>
    <d v="2022-03-11T00:00:00"/>
    <s v="FS005_02"/>
    <s v="YE9165"/>
    <s v="LJ928477ZY76"/>
    <s v="Miami"/>
    <s v="CD5016"/>
  </r>
  <r>
    <s v="FS005_P90184"/>
    <n v="504.90000000000003"/>
    <x v="4"/>
    <d v="2022-03-11T00:00:00"/>
    <s v="FS005_02"/>
    <s v="YE9165"/>
    <s v="LJ928477ZY76"/>
    <s v="Miami"/>
    <s v="CD5016"/>
  </r>
  <r>
    <s v="FS005_P90185"/>
    <n v="205.8"/>
    <x v="4"/>
    <d v="2022-03-11T00:00:00"/>
    <s v="FS005_04"/>
    <s v="YE4896"/>
    <s v="LJ928477ZY76"/>
    <s v="Miami"/>
    <s v="CD5018"/>
  </r>
  <r>
    <s v="FS005_P90186"/>
    <n v="836.28"/>
    <x v="4"/>
    <d v="2022-03-13T00:00:00"/>
    <s v="FS005_04"/>
    <s v="YE4896"/>
    <s v="LJ928477ZY76"/>
    <s v="Miami"/>
    <s v="CD5018"/>
  </r>
  <r>
    <s v="FS005_P90187"/>
    <n v="151.05000000000001"/>
    <x v="4"/>
    <d v="2022-03-13T00:00:00"/>
    <s v="FS005_04"/>
    <s v="YE4896"/>
    <s v="LJ928477ZY76"/>
    <s v="Miami"/>
    <s v="CD5018"/>
  </r>
  <r>
    <s v="FS005_P90188"/>
    <n v="60.059999999999995"/>
    <x v="4"/>
    <d v="2022-03-13T00:00:00"/>
    <s v="FS005_06"/>
    <s v="YE5415"/>
    <s v="LJ928477ZY76"/>
    <s v="Miami"/>
    <s v="CD5020"/>
  </r>
  <r>
    <s v="FS005_P90189"/>
    <n v="477.24"/>
    <x v="4"/>
    <d v="2022-03-14T00:00:00"/>
    <s v="FS005_06"/>
    <s v="YE5415"/>
    <s v="LJ928477ZY76"/>
    <s v="Miami"/>
    <s v="CD5020"/>
  </r>
  <r>
    <s v="FS005_P90190"/>
    <n v="390.5"/>
    <x v="4"/>
    <d v="2022-03-14T00:00:00"/>
    <s v="FS005_06"/>
    <s v="YE5415"/>
    <s v="LJ928477ZY76"/>
    <s v="Miami"/>
    <s v="CD5020"/>
  </r>
  <r>
    <s v="FS005_P90191"/>
    <n v="324.45"/>
    <x v="4"/>
    <d v="2022-03-14T00:00:00"/>
    <s v="FS005_06"/>
    <s v="YE5415"/>
    <s v="LJ928477ZY76"/>
    <s v="Miami"/>
    <s v="CD5020"/>
  </r>
  <r>
    <s v="FS005_P90192"/>
    <n v="795.6"/>
    <x v="4"/>
    <d v="2022-03-14T00:00:00"/>
    <s v="FS005_02"/>
    <s v="YE4896"/>
    <s v="LJ928477ZY76"/>
    <s v="Miami"/>
    <s v="CD5016"/>
  </r>
  <r>
    <s v="FS005_P90193"/>
    <n v="196.56"/>
    <x v="4"/>
    <d v="2022-03-14T00:00:00"/>
    <s v="FS005_02"/>
    <s v="YE9410"/>
    <s v="LJ928477ZY76"/>
    <s v="Miami"/>
    <s v="CD5016"/>
  </r>
  <r>
    <s v="FS005_P90194"/>
    <n v="535"/>
    <x v="4"/>
    <d v="2022-03-14T00:00:00"/>
    <s v="FS005_02"/>
    <s v="YE9410"/>
    <s v="LJ928477ZY76"/>
    <s v="Miami"/>
    <s v="CD5016"/>
  </r>
  <r>
    <s v="FS005_P90195"/>
    <n v="727.6"/>
    <x v="4"/>
    <d v="2022-03-14T00:00:00"/>
    <s v="FS005_05"/>
    <s v="YE8888"/>
    <s v="LJ928477ZY76"/>
    <s v="Miami"/>
    <s v="CD5019"/>
  </r>
  <r>
    <s v="FS005_P90196"/>
    <n v="828.1"/>
    <x v="4"/>
    <d v="2022-03-15T00:00:00"/>
    <s v="FS005_05"/>
    <s v="YE8888"/>
    <s v="LJ928477ZY76"/>
    <s v="Miami"/>
    <s v="CD5019"/>
  </r>
  <r>
    <s v="FS005_P90197"/>
    <n v="273.7"/>
    <x v="4"/>
    <d v="2022-03-15T00:00:00"/>
    <s v="FS005_05"/>
    <s v="YE8888"/>
    <s v="LJ928477ZY76"/>
    <s v="Miami"/>
    <s v="CD5019"/>
  </r>
  <r>
    <s v="FS005_P90198"/>
    <n v="711.9"/>
    <x v="4"/>
    <d v="2022-03-15T00:00:00"/>
    <s v="FS005_05"/>
    <s v="YE8888"/>
    <s v="LJ928477ZY76"/>
    <s v="Miami"/>
    <s v="CD5019"/>
  </r>
  <r>
    <s v="FS005_P90199"/>
    <n v="532.80000000000007"/>
    <x v="4"/>
    <d v="2022-03-16T00:00:00"/>
    <s v="FS005_03"/>
    <s v="YE9165"/>
    <s v="LJ928477ZY76"/>
    <s v="Miami"/>
    <s v="CD5017"/>
  </r>
  <r>
    <s v="FS005_P90200"/>
    <n v="357.12"/>
    <x v="4"/>
    <d v="2022-03-16T00:00:00"/>
    <s v="FS005_04"/>
    <s v="YE8888"/>
    <s v="LJ928477ZY76"/>
    <s v="Miami"/>
    <s v="CD5018"/>
  </r>
  <r>
    <s v="FS005_P90201"/>
    <n v="617.4"/>
    <x v="4"/>
    <d v="2022-03-17T00:00:00"/>
    <s v="FS005_07"/>
    <s v="YE9165"/>
    <s v="LJ928477ZY76"/>
    <s v="Miami"/>
    <s v="CD5021"/>
  </r>
  <r>
    <s v="FS005_P90202"/>
    <n v="220.98999999999998"/>
    <x v="4"/>
    <d v="2022-03-17T00:00:00"/>
    <s v="FS005_07"/>
    <s v="YE9165"/>
    <s v="LJ928477ZY76"/>
    <s v="Miami"/>
    <s v="CD5021"/>
  </r>
  <r>
    <s v="FS005_P90203"/>
    <n v="498"/>
    <x v="4"/>
    <d v="2022-03-17T00:00:00"/>
    <s v="FS005_07"/>
    <s v="YE4896"/>
    <s v="LJ928477ZY76"/>
    <s v="Miami"/>
    <s v="CD5021"/>
  </r>
  <r>
    <s v="FS005_P90204"/>
    <n v="667.8"/>
    <x v="4"/>
    <d v="2022-03-17T00:00:00"/>
    <s v="FS005_01"/>
    <s v="YE8888"/>
    <s v="LJ928477ZY76"/>
    <s v="Miami"/>
    <s v="CD5015"/>
  </r>
  <r>
    <s v="FS005_P90205"/>
    <n v="244.01999999999998"/>
    <x v="4"/>
    <d v="2022-03-17T00:00:00"/>
    <s v="FS005_01"/>
    <s v="YE4896"/>
    <s v="LJ928477ZY76"/>
    <s v="Miami"/>
    <s v="CD5015"/>
  </r>
  <r>
    <s v="FS005_P90206"/>
    <n v="279.68"/>
    <x v="4"/>
    <d v="2022-03-17T00:00:00"/>
    <s v="FS005_06"/>
    <s v="YE4896"/>
    <s v="LJ928477ZY76"/>
    <s v="Miami"/>
    <s v="CD5020"/>
  </r>
  <r>
    <s v="FS005_P90207"/>
    <n v="409.76"/>
    <x v="4"/>
    <d v="2022-03-18T00:00:00"/>
    <s v="FS005_03"/>
    <s v="YE8888"/>
    <s v="LJ928477ZY76"/>
    <s v="Miami"/>
    <s v="CD5017"/>
  </r>
  <r>
    <s v="FS005_P90208"/>
    <n v="192"/>
    <x v="4"/>
    <d v="2022-03-18T00:00:00"/>
    <s v="FS005_03"/>
    <s v="YE8888"/>
    <s v="LJ928477ZY76"/>
    <s v="Miami"/>
    <s v="CD5017"/>
  </r>
  <r>
    <s v="FS005_P90209"/>
    <n v="267.83999999999997"/>
    <x v="4"/>
    <d v="2022-03-18T00:00:00"/>
    <s v="FS005_03"/>
    <s v="YE8888"/>
    <s v="LJ928477ZY76"/>
    <s v="Miami"/>
    <s v="CD5017"/>
  </r>
  <r>
    <s v="FS005_P90210"/>
    <n v="170.5"/>
    <x v="4"/>
    <d v="2022-03-18T00:00:00"/>
    <s v="FS005_03"/>
    <s v="YE8888"/>
    <s v="LJ928477ZY76"/>
    <s v="Miami"/>
    <s v="CD5017"/>
  </r>
  <r>
    <s v="FS005_P90211"/>
    <n v="928.19999999999993"/>
    <x v="4"/>
    <d v="2022-03-20T00:00:00"/>
    <s v="FS005_03"/>
    <s v="YE8888"/>
    <s v="LJ928477ZY76"/>
    <s v="Miami"/>
    <s v="CD5017"/>
  </r>
  <r>
    <s v="FS005_P90212"/>
    <n v="1002.75"/>
    <x v="4"/>
    <d v="2022-03-20T00:00:00"/>
    <s v="FS005_07"/>
    <s v="YE8888"/>
    <s v="LJ928477ZY76"/>
    <s v="Miami"/>
    <s v="CD5021"/>
  </r>
  <r>
    <s v="FS005_P90213"/>
    <n v="384.48"/>
    <x v="4"/>
    <d v="2022-03-20T00:00:00"/>
    <s v="FS005_06"/>
    <s v="YE5415"/>
    <s v="LJ928477ZY76"/>
    <s v="Miami"/>
    <s v="CD5020"/>
  </r>
  <r>
    <s v="FS005_P90214"/>
    <n v="131.04"/>
    <x v="4"/>
    <d v="2022-03-20T00:00:00"/>
    <s v="FS005_03"/>
    <s v="YE9165"/>
    <s v="LJ928477ZY76"/>
    <s v="Miami"/>
    <s v="CD5017"/>
  </r>
  <r>
    <s v="FS005_P90215"/>
    <n v="67.94"/>
    <x v="4"/>
    <d v="2022-03-20T00:00:00"/>
    <s v="FS005_06"/>
    <s v="YE9410"/>
    <s v="LJ928477ZY76"/>
    <s v="Miami"/>
    <s v="CD5020"/>
  </r>
  <r>
    <s v="FS005_P90216"/>
    <n v="223.72"/>
    <x v="4"/>
    <d v="2022-03-21T00:00:00"/>
    <s v="FS005_06"/>
    <s v="YE9410"/>
    <s v="LJ928477ZY76"/>
    <s v="Miami"/>
    <s v="CD5020"/>
  </r>
  <r>
    <s v="FS005_P90217"/>
    <n v="308.88"/>
    <x v="4"/>
    <d v="2022-03-21T00:00:00"/>
    <s v="FS005_07"/>
    <s v="YE8888"/>
    <s v="LJ928477ZY76"/>
    <s v="Miami"/>
    <s v="CD5021"/>
  </r>
  <r>
    <s v="FS005_P90218"/>
    <n v="566.5"/>
    <x v="4"/>
    <d v="2022-03-21T00:00:00"/>
    <s v="FS005_07"/>
    <s v="YE9165"/>
    <s v="LJ928477ZY76"/>
    <s v="Miami"/>
    <s v="CD5021"/>
  </r>
  <r>
    <s v="FS005_P90219"/>
    <n v="234.09"/>
    <x v="4"/>
    <d v="2022-03-21T00:00:00"/>
    <s v="FS005_04"/>
    <s v="YE9165"/>
    <s v="LJ928477ZY76"/>
    <s v="Miami"/>
    <s v="CD5018"/>
  </r>
  <r>
    <s v="FS005_P90220"/>
    <n v="194.88"/>
    <x v="4"/>
    <d v="2022-03-22T00:00:00"/>
    <s v="FS005_06"/>
    <s v="YE4896"/>
    <s v="LJ928477ZY76"/>
    <s v="Miami"/>
    <s v="CD5020"/>
  </r>
  <r>
    <s v="FS005_P90221"/>
    <n v="567"/>
    <x v="4"/>
    <d v="2022-03-22T00:00:00"/>
    <s v="FS005_06"/>
    <s v="YE4896"/>
    <s v="LJ928477ZY76"/>
    <s v="Miami"/>
    <s v="CD5020"/>
  </r>
  <r>
    <s v="FS005_P90222"/>
    <n v="406.12"/>
    <x v="4"/>
    <d v="2022-03-23T00:00:00"/>
    <s v="FS005_01"/>
    <s v="YE5415"/>
    <s v="LJ928477ZY76"/>
    <s v="Miami"/>
    <s v="CD5015"/>
  </r>
  <r>
    <s v="FS005_P90223"/>
    <n v="505.42"/>
    <x v="4"/>
    <d v="2022-03-23T00:00:00"/>
    <s v="FS005_07"/>
    <s v="YE9165"/>
    <s v="LJ928477ZY76"/>
    <s v="Miami"/>
    <s v="CD5021"/>
  </r>
  <r>
    <s v="FS005_P90224"/>
    <n v="123.75999999999999"/>
    <x v="4"/>
    <d v="2022-03-23T00:00:00"/>
    <s v="FS005_07"/>
    <s v="YE9165"/>
    <s v="LJ928477ZY76"/>
    <s v="Miami"/>
    <s v="CD5021"/>
  </r>
  <r>
    <s v="FS005_P90225"/>
    <n v="218.25"/>
    <x v="4"/>
    <d v="2022-03-23T00:00:00"/>
    <s v="FS005_07"/>
    <s v="YE9165"/>
    <s v="LJ928477ZY76"/>
    <s v="Miami"/>
    <s v="CD5021"/>
  </r>
  <r>
    <s v="FS005_P90226"/>
    <n v="300.23999999999995"/>
    <x v="4"/>
    <d v="2022-03-24T00:00:00"/>
    <s v="FS005_04"/>
    <s v="YE4896"/>
    <s v="LJ928477ZY76"/>
    <s v="Miami"/>
    <s v="CD5018"/>
  </r>
  <r>
    <s v="FS005_P90227"/>
    <n v="261.17"/>
    <x v="4"/>
    <d v="2022-03-26T00:00:00"/>
    <s v="FS005_04"/>
    <s v="YE4896"/>
    <s v="LJ928477ZY76"/>
    <s v="Miami"/>
    <s v="CD5018"/>
  </r>
  <r>
    <s v="FS005_P90228"/>
    <n v="342"/>
    <x v="4"/>
    <d v="2022-03-27T00:00:00"/>
    <s v="FS005_03"/>
    <s v="YE9410"/>
    <s v="LJ928477ZY76"/>
    <s v="Miami"/>
    <s v="CD5017"/>
  </r>
  <r>
    <s v="FS005_P90229"/>
    <n v="58.629999999999995"/>
    <x v="4"/>
    <d v="2022-03-28T00:00:00"/>
    <s v="FS005_06"/>
    <s v="YE9410"/>
    <s v="LJ928477ZY76"/>
    <s v="Miami"/>
    <s v="CD5020"/>
  </r>
  <r>
    <s v="FS005_P90230"/>
    <n v="1204.32"/>
    <x v="4"/>
    <d v="2022-03-28T00:00:00"/>
    <s v="FS005_03"/>
    <s v="YE4896"/>
    <s v="LJ928477ZY76"/>
    <s v="Miami"/>
    <s v="CD5017"/>
  </r>
  <r>
    <s v="FS005_P90231"/>
    <n v="238.5"/>
    <x v="4"/>
    <d v="2022-03-28T00:00:00"/>
    <s v="FS005_07"/>
    <s v="YE8888"/>
    <s v="LJ928477ZY76"/>
    <s v="Miami"/>
    <s v="CD5021"/>
  </r>
  <r>
    <s v="FS005_P90232"/>
    <n v="373.09999999999997"/>
    <x v="4"/>
    <d v="2022-03-29T00:00:00"/>
    <s v="FS005_07"/>
    <s v="YE8888"/>
    <s v="LJ928477ZY76"/>
    <s v="Miami"/>
    <s v="CD5021"/>
  </r>
  <r>
    <s v="FS005_P90233"/>
    <n v="701.94999999999993"/>
    <x v="4"/>
    <d v="2022-03-31T00:00:00"/>
    <s v="FS005_07"/>
    <s v="YE8888"/>
    <s v="LJ928477ZY76"/>
    <s v="Miami"/>
    <s v="CD5021"/>
  </r>
  <r>
    <s v="FS005_P90234"/>
    <n v="334.72"/>
    <x v="4"/>
    <d v="2022-03-31T00:00:00"/>
    <s v="FS005_07"/>
    <s v="YE8888"/>
    <s v="LJ928477ZY76"/>
    <s v="Miami"/>
    <s v="CD5021"/>
  </r>
  <r>
    <s v="FS005_P90235"/>
    <n v="519.12"/>
    <x v="4"/>
    <d v="2022-03-31T00:00:00"/>
    <s v="FS005_02"/>
    <s v="YE5415"/>
    <s v="LJ928477ZY76"/>
    <s v="Miami"/>
    <s v="CD5016"/>
  </r>
  <r>
    <s v="FS005_P90236"/>
    <n v="261.90000000000003"/>
    <x v="4"/>
    <d v="2022-04-03T00:00:00"/>
    <s v="FS005_05"/>
    <s v="YE5415"/>
    <s v="LJ928477ZY76"/>
    <s v="Miami"/>
    <m/>
  </r>
  <r>
    <s v="FS006_P90002"/>
    <n v="241.07999999999998"/>
    <x v="5"/>
    <d v="2022-01-01T00:00:00"/>
    <s v="FS006_02"/>
    <s v="YE5198"/>
    <s v="KG387847MK7"/>
    <s v="New Orleans"/>
    <s v="CD6003"/>
  </r>
  <r>
    <s v="FS006_P90003"/>
    <n v="256.5"/>
    <x v="5"/>
    <d v="2022-01-01T00:00:00"/>
    <s v="FS006_02"/>
    <s v="YE5198"/>
    <s v="KG387847MK7"/>
    <s v="New Orleans"/>
    <s v="CD6003"/>
  </r>
  <r>
    <s v="FS006_P90004"/>
    <n v="329.6"/>
    <x v="5"/>
    <d v="2022-01-01T00:00:00"/>
    <s v="FS006_02"/>
    <s v="YE5198"/>
    <s v="KG387847MK7"/>
    <s v="New Orleans"/>
    <s v="CD6003"/>
  </r>
  <r>
    <s v="FS006_P90005"/>
    <n v="182.4"/>
    <x v="5"/>
    <d v="2022-01-01T00:00:00"/>
    <s v="FS006_04"/>
    <s v="YE5475"/>
    <s v="KG387847MK7"/>
    <s v="New Orleans"/>
    <s v="CD6005"/>
  </r>
  <r>
    <s v="FS006_P90006"/>
    <n v="882.88"/>
    <x v="5"/>
    <d v="2022-01-02T00:00:00"/>
    <s v="FS006_04"/>
    <s v="YE5475"/>
    <s v="KG387847MK7"/>
    <s v="New Orleans"/>
    <s v="CD6005"/>
  </r>
  <r>
    <s v="FS006_P90007"/>
    <n v="330.72"/>
    <x v="5"/>
    <d v="2022-01-04T00:00:00"/>
    <s v="FS006_01"/>
    <s v="YE8089"/>
    <s v="KG387847MK7"/>
    <s v="New Orleans"/>
    <s v="CD6002"/>
  </r>
  <r>
    <s v="FS006_P90008"/>
    <n v="490.62"/>
    <x v="5"/>
    <d v="2022-01-04T00:00:00"/>
    <s v="FS006_01"/>
    <s v="YE8089"/>
    <s v="KG387847MK7"/>
    <s v="New Orleans"/>
    <s v="CD6002"/>
  </r>
  <r>
    <s v="FS006_P90009"/>
    <n v="148.47999999999999"/>
    <x v="5"/>
    <d v="2022-01-05T00:00:00"/>
    <s v="FS006_03"/>
    <s v="YE5198"/>
    <s v="KG387847MK7"/>
    <s v="New Orleans"/>
    <s v="CD6004"/>
  </r>
  <r>
    <s v="FS006_P90010"/>
    <n v="270.40000000000003"/>
    <x v="5"/>
    <d v="2022-01-05T00:00:00"/>
    <s v="FS006_07"/>
    <s v="YE8089"/>
    <s v="KG387847MK7"/>
    <s v="New Orleans"/>
    <s v="CD6008"/>
  </r>
  <r>
    <s v="FS006_P90011"/>
    <n v="547.19999999999993"/>
    <x v="5"/>
    <d v="2022-01-05T00:00:00"/>
    <s v="FS006_05"/>
    <s v="YE1894"/>
    <s v="KG387847MK7"/>
    <s v="New Orleans"/>
    <s v="CD6006"/>
  </r>
  <r>
    <s v="FS006_P90012"/>
    <n v="514.07999999999993"/>
    <x v="5"/>
    <d v="2022-01-05T00:00:00"/>
    <s v="FS006_01"/>
    <s v="YE5475"/>
    <s v="KG387847MK7"/>
    <s v="New Orleans"/>
    <s v="CD6002"/>
  </r>
  <r>
    <s v="FS006_P90013"/>
    <n v="567.84"/>
    <x v="5"/>
    <d v="2022-01-05T00:00:00"/>
    <s v="FS006_03"/>
    <s v="YE5475"/>
    <s v="KG387847MK7"/>
    <s v="New Orleans"/>
    <s v="CD6004"/>
  </r>
  <r>
    <s v="FS006_P90014"/>
    <n v="112.14"/>
    <x v="5"/>
    <d v="2022-01-07T00:00:00"/>
    <s v="FS006_03"/>
    <s v="YE5475"/>
    <s v="KG387847MK7"/>
    <s v="New Orleans"/>
    <s v="CD6004"/>
  </r>
  <r>
    <s v="FS006_P90015"/>
    <n v="535.6"/>
    <x v="5"/>
    <d v="2022-01-07T00:00:00"/>
    <s v="FS006_03"/>
    <s v="YE5475"/>
    <s v="KG387847MK7"/>
    <s v="New Orleans"/>
    <s v="CD6004"/>
  </r>
  <r>
    <s v="FS006_P90016"/>
    <n v="62.370000000000005"/>
    <x v="5"/>
    <d v="2022-01-07T00:00:00"/>
    <s v="FS006_03"/>
    <s v="YE5475"/>
    <s v="KG387847MK7"/>
    <s v="New Orleans"/>
    <s v="CD6004"/>
  </r>
  <r>
    <s v="FS006_P90017"/>
    <n v="162"/>
    <x v="5"/>
    <d v="2022-01-07T00:00:00"/>
    <s v="FS006_03"/>
    <s v="YE5475"/>
    <s v="KG387847MK7"/>
    <s v="New Orleans"/>
    <s v="CD6004"/>
  </r>
  <r>
    <s v="FS006_P90018"/>
    <n v="163.61999999999998"/>
    <x v="5"/>
    <d v="2022-01-07T00:00:00"/>
    <s v="FS006_03"/>
    <s v="YE5475"/>
    <s v="KG387847MK7"/>
    <s v="New Orleans"/>
    <s v="CD6004"/>
  </r>
  <r>
    <s v="FS006_P90019"/>
    <n v="302.10000000000002"/>
    <x v="5"/>
    <d v="2022-01-08T00:00:00"/>
    <s v="FS006_01"/>
    <s v="YE5198"/>
    <s v="KG387847MK7"/>
    <s v="New Orleans"/>
    <s v="CD6002"/>
  </r>
  <r>
    <s v="FS006_P90020"/>
    <n v="321.36"/>
    <x v="5"/>
    <d v="2022-01-09T00:00:00"/>
    <s v="FS006_01"/>
    <s v="YE5198"/>
    <s v="KG387847MK7"/>
    <s v="New Orleans"/>
    <s v="CD6002"/>
  </r>
  <r>
    <s v="FS006_P90021"/>
    <n v="927.56999999999994"/>
    <x v="5"/>
    <d v="2022-01-10T00:00:00"/>
    <s v="FS006_01"/>
    <s v="YE5198"/>
    <s v="KG387847MK7"/>
    <s v="New Orleans"/>
    <s v="CD6002"/>
  </r>
  <r>
    <s v="FS006_P90022"/>
    <n v="568.55999999999995"/>
    <x v="5"/>
    <d v="2022-01-11T00:00:00"/>
    <s v="FS006_01"/>
    <s v="YE1894"/>
    <s v="KG387847MK7"/>
    <s v="New Orleans"/>
    <s v="CD6002"/>
  </r>
  <r>
    <s v="FS006_P90023"/>
    <n v="308.88"/>
    <x v="5"/>
    <d v="2022-01-11T00:00:00"/>
    <s v="FS006_02"/>
    <s v="YE8089"/>
    <s v="KG387847MK7"/>
    <s v="New Orleans"/>
    <s v="CD6003"/>
  </r>
  <r>
    <s v="FS006_P90024"/>
    <n v="510.84000000000003"/>
    <x v="5"/>
    <d v="2022-01-11T00:00:00"/>
    <s v="FS006_01"/>
    <s v="YE5198"/>
    <s v="KG387847MK7"/>
    <s v="New Orleans"/>
    <s v="CD6002"/>
  </r>
  <r>
    <s v="FS006_P90025"/>
    <n v="268.32"/>
    <x v="5"/>
    <d v="2022-01-11T00:00:00"/>
    <s v="FS006_01"/>
    <s v="YE5198"/>
    <s v="KG387847MK7"/>
    <s v="New Orleans"/>
    <s v="CD6002"/>
  </r>
  <r>
    <s v="FS006_P90026"/>
    <n v="778.68"/>
    <x v="5"/>
    <d v="2022-01-11T00:00:00"/>
    <s v="FS006_01"/>
    <s v="YE5198"/>
    <s v="KG387847MK7"/>
    <s v="New Orleans"/>
    <s v="CD6002"/>
  </r>
  <r>
    <s v="FS006_P90027"/>
    <n v="757.18000000000006"/>
    <x v="5"/>
    <d v="2022-01-11T00:00:00"/>
    <s v="FS006_01"/>
    <s v="YE5198"/>
    <s v="KG387847MK7"/>
    <s v="New Orleans"/>
    <s v="CD6002"/>
  </r>
  <r>
    <s v="FS006_P90028"/>
    <n v="599.44999999999993"/>
    <x v="5"/>
    <d v="2022-01-11T00:00:00"/>
    <s v="FS006_05"/>
    <s v="YE5198"/>
    <s v="KG387847MK7"/>
    <s v="New Orleans"/>
    <s v="CD6006"/>
  </r>
  <r>
    <s v="FS006_P90029"/>
    <n v="1258.4000000000001"/>
    <x v="5"/>
    <d v="2022-01-11T00:00:00"/>
    <s v="FS006_05"/>
    <s v="YE5198"/>
    <s v="KG387847MK7"/>
    <s v="New Orleans"/>
    <s v="CD6006"/>
  </r>
  <r>
    <s v="FS006_P90030"/>
    <n v="363.85"/>
    <x v="5"/>
    <d v="2022-01-12T00:00:00"/>
    <s v="FS006_07"/>
    <s v="YE5475"/>
    <s v="KG387847MK7"/>
    <s v="New Orleans"/>
    <s v="CD6008"/>
  </r>
  <r>
    <s v="FS006_P90031"/>
    <n v="95.04"/>
    <x v="5"/>
    <d v="2022-01-14T00:00:00"/>
    <s v="FS006_06"/>
    <s v="YE8089"/>
    <s v="KG387847MK7"/>
    <s v="New Orleans"/>
    <s v="CD6007"/>
  </r>
  <r>
    <s v="FS006_P90032"/>
    <n v="250.55999999999997"/>
    <x v="5"/>
    <d v="2022-01-14T00:00:00"/>
    <s v="FS006_01"/>
    <s v="YE1894"/>
    <s v="KG387847MK7"/>
    <s v="New Orleans"/>
    <s v="CD6002"/>
  </r>
  <r>
    <s v="FS006_P90033"/>
    <n v="339.65999999999997"/>
    <x v="5"/>
    <d v="2022-01-14T00:00:00"/>
    <s v="FS006_05"/>
    <s v="YE5475"/>
    <s v="KG387847MK7"/>
    <s v="New Orleans"/>
    <s v="CD6006"/>
  </r>
  <r>
    <s v="FS006_P90034"/>
    <n v="380.16"/>
    <x v="5"/>
    <d v="2022-01-14T00:00:00"/>
    <s v="FS006_05"/>
    <s v="YE5475"/>
    <s v="KG387847MK7"/>
    <s v="New Orleans"/>
    <s v="CD6006"/>
  </r>
  <r>
    <s v="FS006_P90035"/>
    <n v="100.8"/>
    <x v="5"/>
    <d v="2022-01-14T00:00:00"/>
    <s v="FS006_05"/>
    <s v="YE5475"/>
    <s v="KG387847MK7"/>
    <s v="New Orleans"/>
    <s v="CD6006"/>
  </r>
  <r>
    <s v="FS006_P90036"/>
    <n v="501.97"/>
    <x v="5"/>
    <d v="2022-01-14T00:00:00"/>
    <s v="FS006_01"/>
    <s v="YE8089"/>
    <s v="KG387847MK7"/>
    <s v="New Orleans"/>
    <s v="CD6002"/>
  </r>
  <r>
    <s v="FS006_P90037"/>
    <n v="623.22"/>
    <x v="5"/>
    <d v="2022-01-14T00:00:00"/>
    <s v="FS006_03"/>
    <s v="YE4138"/>
    <s v="KG387847MK7"/>
    <s v="New Orleans"/>
    <s v="CD6004"/>
  </r>
  <r>
    <s v="FS006_P90038"/>
    <n v="185.44"/>
    <x v="5"/>
    <d v="2022-01-15T00:00:00"/>
    <s v="FS006_03"/>
    <s v="YE4138"/>
    <s v="KG387847MK7"/>
    <s v="New Orleans"/>
    <s v="CD6004"/>
  </r>
  <r>
    <s v="FS006_P90039"/>
    <n v="318.24"/>
    <x v="5"/>
    <d v="2022-01-15T00:00:00"/>
    <s v="FS006_03"/>
    <s v="YE4138"/>
    <s v="KG387847MK7"/>
    <s v="New Orleans"/>
    <s v="CD6004"/>
  </r>
  <r>
    <s v="FS006_P90040"/>
    <n v="468"/>
    <x v="5"/>
    <d v="2022-01-15T00:00:00"/>
    <s v="FS006_04"/>
    <s v="YE5198"/>
    <s v="KG387847MK7"/>
    <s v="New Orleans"/>
    <s v="CD6005"/>
  </r>
  <r>
    <s v="FS006_P90041"/>
    <n v="79.59"/>
    <x v="5"/>
    <d v="2022-01-16T00:00:00"/>
    <s v="FS006_04"/>
    <s v="YE5198"/>
    <s v="KG387847MK7"/>
    <s v="New Orleans"/>
    <s v="CD6005"/>
  </r>
  <r>
    <s v="FS006_P90042"/>
    <n v="414.2"/>
    <x v="5"/>
    <d v="2022-01-16T00:00:00"/>
    <s v="FS006_04"/>
    <s v="YE5198"/>
    <s v="KG387847MK7"/>
    <s v="New Orleans"/>
    <s v="CD6005"/>
  </r>
  <r>
    <s v="FS006_P90043"/>
    <n v="782.34"/>
    <x v="5"/>
    <d v="2022-01-16T00:00:00"/>
    <s v="FS006_07"/>
    <s v="YE1894"/>
    <s v="KG387847MK7"/>
    <s v="New Orleans"/>
    <s v="CD6008"/>
  </r>
  <r>
    <s v="FS006_P90044"/>
    <n v="258.3"/>
    <x v="5"/>
    <d v="2022-01-16T00:00:00"/>
    <s v="FS006_07"/>
    <s v="YE1894"/>
    <s v="KG387847MK7"/>
    <s v="New Orleans"/>
    <s v="CD6008"/>
  </r>
  <r>
    <s v="FS006_P90045"/>
    <n v="229.69"/>
    <x v="5"/>
    <d v="2022-01-16T00:00:00"/>
    <s v="FS006_07"/>
    <s v="YE1894"/>
    <s v="KG387847MK7"/>
    <s v="New Orleans"/>
    <s v="CD6008"/>
  </r>
  <r>
    <s v="FS006_P90046"/>
    <n v="663.52"/>
    <x v="5"/>
    <d v="2022-01-17T00:00:00"/>
    <s v="FS006_07"/>
    <s v="YE1894"/>
    <s v="KG387847MK7"/>
    <s v="New Orleans"/>
    <s v="CD6008"/>
  </r>
  <r>
    <s v="FS006_P90047"/>
    <n v="127.44"/>
    <x v="5"/>
    <d v="2022-01-20T00:00:00"/>
    <s v="FS006_07"/>
    <s v="YE1894"/>
    <s v="KG387847MK7"/>
    <s v="New Orleans"/>
    <s v="CD6008"/>
  </r>
  <r>
    <s v="FS006_P90048"/>
    <n v="93.33"/>
    <x v="5"/>
    <d v="2022-01-20T00:00:00"/>
    <s v="FS006_02"/>
    <s v="YE5475"/>
    <s v="KG387847MK7"/>
    <s v="New Orleans"/>
    <s v="CD6003"/>
  </r>
  <r>
    <s v="FS006_P90049"/>
    <n v="393.76000000000005"/>
    <x v="5"/>
    <d v="2022-01-20T00:00:00"/>
    <s v="FS006_02"/>
    <s v="YE5475"/>
    <s v="KG387847MK7"/>
    <s v="New Orleans"/>
    <s v="CD6003"/>
  </r>
  <r>
    <s v="FS006_P90050"/>
    <n v="283.5"/>
    <x v="5"/>
    <d v="2022-01-21T00:00:00"/>
    <s v="FS006_02"/>
    <s v="YE5475"/>
    <s v="KG387847MK7"/>
    <s v="New Orleans"/>
    <s v="CD6003"/>
  </r>
  <r>
    <s v="FS006_P90051"/>
    <n v="261.28000000000003"/>
    <x v="5"/>
    <d v="2022-01-21T00:00:00"/>
    <s v="FS006_02"/>
    <s v="YE5475"/>
    <s v="KG387847MK7"/>
    <s v="New Orleans"/>
    <s v="CD6003"/>
  </r>
  <r>
    <s v="FS006_P90052"/>
    <n v="180.17999999999998"/>
    <x v="5"/>
    <d v="2022-01-21T00:00:00"/>
    <s v="FS006_01"/>
    <s v="YE5475"/>
    <s v="KG387847MK7"/>
    <s v="New Orleans"/>
    <s v="CD6002"/>
  </r>
  <r>
    <s v="FS006_P90053"/>
    <n v="249.85"/>
    <x v="5"/>
    <d v="2022-01-22T00:00:00"/>
    <s v="FS006_01"/>
    <s v="YE5475"/>
    <s v="KG387847MK7"/>
    <s v="New Orleans"/>
    <s v="CD6002"/>
  </r>
  <r>
    <s v="FS006_P90054"/>
    <n v="524.16"/>
    <x v="5"/>
    <d v="2022-01-22T00:00:00"/>
    <s v="FS006_01"/>
    <s v="YE5475"/>
    <s v="KG387847MK7"/>
    <s v="New Orleans"/>
    <s v="CD6002"/>
  </r>
  <r>
    <s v="FS006_P90055"/>
    <n v="447.76"/>
    <x v="5"/>
    <d v="2022-01-23T00:00:00"/>
    <s v="FS006_04"/>
    <s v="YE4138"/>
    <s v="KG387847MK7"/>
    <s v="New Orleans"/>
    <s v="CD6005"/>
  </r>
  <r>
    <s v="FS006_P90056"/>
    <n v="773.76"/>
    <x v="5"/>
    <d v="2022-01-23T00:00:00"/>
    <s v="FS006_04"/>
    <s v="YE4138"/>
    <s v="KG387847MK7"/>
    <s v="New Orleans"/>
    <s v="CD6005"/>
  </r>
  <r>
    <s v="FS006_P90057"/>
    <n v="163.19999999999999"/>
    <x v="5"/>
    <d v="2022-01-24T00:00:00"/>
    <s v="FS006_06"/>
    <s v="YE8089"/>
    <s v="KG387847MK7"/>
    <s v="New Orleans"/>
    <s v="CD6007"/>
  </r>
  <r>
    <s v="FS006_P90058"/>
    <n v="300.7"/>
    <x v="5"/>
    <d v="2022-01-24T00:00:00"/>
    <s v="FS006_06"/>
    <s v="YE8089"/>
    <s v="KG387847MK7"/>
    <s v="New Orleans"/>
    <s v="CD6007"/>
  </r>
  <r>
    <s v="FS006_P90059"/>
    <n v="61.11"/>
    <x v="5"/>
    <d v="2022-01-24T00:00:00"/>
    <s v="FS006_06"/>
    <s v="YE8089"/>
    <s v="KG387847MK7"/>
    <s v="New Orleans"/>
    <s v="CD6007"/>
  </r>
  <r>
    <s v="FS006_P90060"/>
    <n v="365.71999999999997"/>
    <x v="5"/>
    <d v="2022-01-24T00:00:00"/>
    <s v="FS006_02"/>
    <s v="YE5198"/>
    <s v="KG387847MK7"/>
    <s v="New Orleans"/>
    <s v="CD6003"/>
  </r>
  <r>
    <s v="FS006_P90061"/>
    <n v="455.52000000000004"/>
    <x v="5"/>
    <d v="2022-01-26T00:00:00"/>
    <s v="FS006_02"/>
    <s v="YE5198"/>
    <s v="KG387847MK7"/>
    <s v="New Orleans"/>
    <s v="CD6003"/>
  </r>
  <r>
    <s v="FS006_P90062"/>
    <n v="735.42"/>
    <x v="5"/>
    <d v="2022-01-26T00:00:00"/>
    <s v="FS006_02"/>
    <s v="YE5198"/>
    <s v="KG387847MK7"/>
    <s v="New Orleans"/>
    <s v="CD6003"/>
  </r>
  <r>
    <s v="FS006_P90063"/>
    <n v="152.88"/>
    <x v="5"/>
    <d v="2022-01-26T00:00:00"/>
    <s v="FS006_02"/>
    <s v="YE5198"/>
    <s v="KG387847MK7"/>
    <s v="New Orleans"/>
    <s v="CD6003"/>
  </r>
  <r>
    <s v="FS006_P90064"/>
    <n v="900"/>
    <x v="5"/>
    <d v="2022-01-26T00:00:00"/>
    <s v="FS006_02"/>
    <s v="YE5198"/>
    <s v="KG387847MK7"/>
    <s v="New Orleans"/>
    <s v="CD6003"/>
  </r>
  <r>
    <s v="FS006_P90065"/>
    <n v="507.3"/>
    <x v="5"/>
    <d v="2022-01-26T00:00:00"/>
    <s v="FS006_01"/>
    <s v="YE1894"/>
    <s v="KG387847MK7"/>
    <s v="New Orleans"/>
    <s v="CD6002"/>
  </r>
  <r>
    <s v="FS006_P90066"/>
    <n v="192"/>
    <x v="5"/>
    <d v="2022-01-27T00:00:00"/>
    <s v="FS006_01"/>
    <s v="YE1894"/>
    <s v="KG387847MK7"/>
    <s v="New Orleans"/>
    <s v="CD6002"/>
  </r>
  <r>
    <s v="FS006_P90067"/>
    <n v="401.96000000000004"/>
    <x v="5"/>
    <d v="2022-01-27T00:00:00"/>
    <s v="FS006_01"/>
    <s v="YE1894"/>
    <s v="KG387847MK7"/>
    <s v="New Orleans"/>
    <s v="CD6002"/>
  </r>
  <r>
    <s v="FS006_P90068"/>
    <n v="157.59"/>
    <x v="5"/>
    <d v="2022-01-27T00:00:00"/>
    <s v="FS006_01"/>
    <s v="YE1894"/>
    <s v="KG387847MK7"/>
    <s v="New Orleans"/>
    <s v="CD6002"/>
  </r>
  <r>
    <s v="FS006_P90069"/>
    <n v="536.9"/>
    <x v="5"/>
    <d v="2022-01-27T00:00:00"/>
    <s v="FS006_01"/>
    <s v="YE1894"/>
    <s v="KG387847MK7"/>
    <s v="New Orleans"/>
    <s v="CD6002"/>
  </r>
  <r>
    <s v="FS006_P90070"/>
    <n v="160"/>
    <x v="5"/>
    <d v="2022-01-29T00:00:00"/>
    <s v="FS006_01"/>
    <s v="YE1894"/>
    <s v="KG387847MK7"/>
    <s v="New Orleans"/>
    <s v="CD6002"/>
  </r>
  <r>
    <s v="FS006_P90071"/>
    <n v="279.3"/>
    <x v="5"/>
    <d v="2022-01-29T00:00:00"/>
    <s v="FS006_07"/>
    <s v="YE4138"/>
    <s v="KG387847MK7"/>
    <s v="New Orleans"/>
    <s v="CD6008"/>
  </r>
  <r>
    <s v="FS006_P90072"/>
    <n v="193.92"/>
    <x v="5"/>
    <d v="2022-01-29T00:00:00"/>
    <s v="FS006_07"/>
    <s v="YE4138"/>
    <s v="KG387847MK7"/>
    <s v="New Orleans"/>
    <s v="CD6008"/>
  </r>
  <r>
    <s v="FS006_P90073"/>
    <n v="196.56"/>
    <x v="5"/>
    <d v="2022-01-29T00:00:00"/>
    <s v="FS006_07"/>
    <s v="YE5475"/>
    <s v="KG387847MK7"/>
    <s v="New Orleans"/>
    <s v="CD6008"/>
  </r>
  <r>
    <s v="FS006_P90074"/>
    <n v="338.13"/>
    <x v="5"/>
    <d v="2022-01-29T00:00:00"/>
    <s v="FS006_05"/>
    <s v="YE1894"/>
    <s v="KG387847MK7"/>
    <s v="New Orleans"/>
    <s v="CD6006"/>
  </r>
  <r>
    <s v="FS006_P90075"/>
    <n v="268.32"/>
    <x v="5"/>
    <d v="2022-01-30T00:00:00"/>
    <s v="FS006_05"/>
    <s v="YE1894"/>
    <s v="KG387847MK7"/>
    <s v="New Orleans"/>
    <s v="CD6006"/>
  </r>
  <r>
    <s v="FS006_P90076"/>
    <n v="249"/>
    <x v="5"/>
    <d v="2022-01-30T00:00:00"/>
    <s v="FS006_05"/>
    <s v="YE5198"/>
    <s v="KG387847MK7"/>
    <s v="New Orleans"/>
    <s v="CD6006"/>
  </r>
  <r>
    <s v="FS006_P90077"/>
    <n v="179.76000000000002"/>
    <x v="5"/>
    <d v="2022-01-30T00:00:00"/>
    <s v="FS006_05"/>
    <s v="YE5198"/>
    <s v="KG387847MK7"/>
    <s v="New Orleans"/>
    <s v="CD6006"/>
  </r>
  <r>
    <s v="FS006_P90078"/>
    <n v="511.68"/>
    <x v="5"/>
    <d v="2022-01-30T00:00:00"/>
    <s v="FS006_05"/>
    <s v="YE5198"/>
    <s v="KG387847MK7"/>
    <s v="New Orleans"/>
    <s v="CD6006"/>
  </r>
  <r>
    <s v="FS006_P90079"/>
    <n v="810"/>
    <x v="5"/>
    <d v="2022-01-30T00:00:00"/>
    <s v="FS006_05"/>
    <s v="YE5198"/>
    <s v="KG387847MK7"/>
    <s v="New Orleans"/>
    <s v="CD6006"/>
  </r>
  <r>
    <s v="FS006_P90080"/>
    <n v="100.8"/>
    <x v="5"/>
    <d v="2022-01-31T00:00:00"/>
    <s v="FS006_05"/>
    <s v="YE5198"/>
    <s v="KG387847MK7"/>
    <s v="New Orleans"/>
    <s v="CD6006"/>
  </r>
  <r>
    <s v="FS006_P90081"/>
    <n v="421.2"/>
    <x v="5"/>
    <d v="2022-01-31T00:00:00"/>
    <s v="FS006_05"/>
    <s v="YE5198"/>
    <s v="KG387847MK7"/>
    <s v="New Orleans"/>
    <s v="CD6006"/>
  </r>
  <r>
    <s v="FS006_P90082"/>
    <n v="181.04999999999998"/>
    <x v="5"/>
    <d v="2022-01-31T00:00:00"/>
    <s v="FS006_04"/>
    <s v="YE8089"/>
    <s v="KG387847MK7"/>
    <s v="New Orleans"/>
    <s v="CD6005"/>
  </r>
  <r>
    <s v="FS006_P90083"/>
    <n v="562.5"/>
    <x v="5"/>
    <d v="2022-01-31T00:00:00"/>
    <s v="FS006_04"/>
    <s v="YE1894"/>
    <s v="KG387847MK7"/>
    <s v="New Orleans"/>
    <s v="CD6005"/>
  </r>
  <r>
    <s v="FS006_P90084"/>
    <n v="433.62"/>
    <x v="5"/>
    <d v="2022-01-31T00:00:00"/>
    <s v="FS006_04"/>
    <s v="YE1894"/>
    <s v="KG387847MK7"/>
    <s v="New Orleans"/>
    <s v="CD6005"/>
  </r>
  <r>
    <s v="FS006_P90085"/>
    <n v="378.42"/>
    <x v="5"/>
    <d v="2022-02-01T00:00:00"/>
    <s v="FS006_01"/>
    <s v="YE5475"/>
    <s v="KG387847MK7"/>
    <s v="New Orleans"/>
    <s v="CD6009"/>
  </r>
  <r>
    <s v="FS006_P90086"/>
    <n v="47.43"/>
    <x v="5"/>
    <d v="2022-02-01T00:00:00"/>
    <s v="FS006_04"/>
    <s v="YE5198"/>
    <s v="KG387847MK7"/>
    <s v="New Orleans"/>
    <s v="CD6012"/>
  </r>
  <r>
    <s v="FS006_P90087"/>
    <n v="341.25"/>
    <x v="5"/>
    <d v="2022-02-01T00:00:00"/>
    <s v="FS006_01"/>
    <s v="YE8089"/>
    <s v="KG387847MK7"/>
    <s v="New Orleans"/>
    <s v="CD6009"/>
  </r>
  <r>
    <s v="FS006_P90088"/>
    <n v="1205.8800000000001"/>
    <x v="5"/>
    <d v="2022-02-01T00:00:00"/>
    <s v="FS006_01"/>
    <s v="YE8089"/>
    <s v="KG387847MK7"/>
    <s v="New Orleans"/>
    <s v="CD6009"/>
  </r>
  <r>
    <s v="FS006_P90089"/>
    <n v="519.75"/>
    <x v="5"/>
    <d v="2022-02-01T00:00:00"/>
    <s v="FS006_05"/>
    <s v="YE1894"/>
    <s v="KG387847MK7"/>
    <s v="New Orleans"/>
    <s v="CD6013"/>
  </r>
  <r>
    <s v="FS006_P90090"/>
    <n v="373.32"/>
    <x v="5"/>
    <d v="2022-02-01T00:00:00"/>
    <s v="FS006_05"/>
    <s v="YE1894"/>
    <s v="KG387847MK7"/>
    <s v="New Orleans"/>
    <s v="CD6013"/>
  </r>
  <r>
    <s v="FS006_P90091"/>
    <n v="177.12"/>
    <x v="5"/>
    <d v="2022-02-01T00:00:00"/>
    <s v="FS006_05"/>
    <s v="YE1894"/>
    <s v="KG387847MK7"/>
    <s v="New Orleans"/>
    <s v="CD6013"/>
  </r>
  <r>
    <s v="FS006_P90092"/>
    <n v="83.2"/>
    <x v="5"/>
    <d v="2022-02-02T00:00:00"/>
    <s v="FS006_05"/>
    <s v="YE1894"/>
    <s v="KG387847MK7"/>
    <s v="New Orleans"/>
    <s v="CD6013"/>
  </r>
  <r>
    <s v="FS006_P90093"/>
    <n v="368.28000000000003"/>
    <x v="5"/>
    <d v="2022-02-02T00:00:00"/>
    <s v="FS006_07"/>
    <s v="YE1894"/>
    <s v="KG387847MK7"/>
    <s v="New Orleans"/>
    <s v="CD6015"/>
  </r>
  <r>
    <s v="FS006_P90094"/>
    <n v="135.47"/>
    <x v="5"/>
    <d v="2022-02-02T00:00:00"/>
    <s v="FS006_07"/>
    <s v="YE1894"/>
    <s v="KG387847MK7"/>
    <s v="New Orleans"/>
    <s v="CD6015"/>
  </r>
  <r>
    <s v="FS006_P90095"/>
    <n v="593.28"/>
    <x v="5"/>
    <d v="2022-02-02T00:00:00"/>
    <s v="FS006_01"/>
    <s v="YE4138"/>
    <s v="KG387847MK7"/>
    <s v="New Orleans"/>
    <s v="CD6009"/>
  </r>
  <r>
    <s v="FS006_P90096"/>
    <n v="809.2"/>
    <x v="5"/>
    <d v="2022-02-04T00:00:00"/>
    <s v="FS006_01"/>
    <s v="YE4138"/>
    <s v="KG387847MK7"/>
    <s v="New Orleans"/>
    <s v="CD6009"/>
  </r>
  <r>
    <s v="FS006_P90097"/>
    <n v="155.82"/>
    <x v="5"/>
    <d v="2022-02-04T00:00:00"/>
    <s v="FS006_01"/>
    <s v="YE4138"/>
    <s v="KG387847MK7"/>
    <s v="New Orleans"/>
    <s v="CD6009"/>
  </r>
  <r>
    <s v="FS006_P90098"/>
    <n v="299.25"/>
    <x v="5"/>
    <d v="2022-02-04T00:00:00"/>
    <s v="FS006_05"/>
    <s v="YE4138"/>
    <s v="KG387847MK7"/>
    <s v="New Orleans"/>
    <s v="CD6013"/>
  </r>
  <r>
    <s v="FS006_P90099"/>
    <n v="577.15"/>
    <x v="5"/>
    <d v="2022-02-04T00:00:00"/>
    <s v="FS006_05"/>
    <s v="YE4138"/>
    <s v="KG387847MK7"/>
    <s v="New Orleans"/>
    <s v="CD6013"/>
  </r>
  <r>
    <s v="FS006_P90100"/>
    <n v="361.8"/>
    <x v="5"/>
    <d v="2022-02-04T00:00:00"/>
    <s v="FS006_06"/>
    <s v="YE4138"/>
    <s v="KG387847MK7"/>
    <s v="New Orleans"/>
    <s v="CD6014"/>
  </r>
  <r>
    <s v="FS006_P90101"/>
    <n v="378"/>
    <x v="5"/>
    <d v="2022-02-04T00:00:00"/>
    <s v="FS006_03"/>
    <s v="YE1894"/>
    <s v="KG387847MK7"/>
    <s v="New Orleans"/>
    <s v="CD6011"/>
  </r>
  <r>
    <s v="FS006_P90102"/>
    <n v="1168.6499999999999"/>
    <x v="5"/>
    <d v="2022-02-04T00:00:00"/>
    <s v="FS006_03"/>
    <s v="YE1894"/>
    <s v="KG387847MK7"/>
    <s v="New Orleans"/>
    <s v="CD6011"/>
  </r>
  <r>
    <s v="FS006_P90103"/>
    <n v="274.56"/>
    <x v="5"/>
    <d v="2022-02-05T00:00:00"/>
    <s v="FS006_07"/>
    <s v="YE5198"/>
    <s v="KG387847MK7"/>
    <s v="New Orleans"/>
    <s v="CD6015"/>
  </r>
  <r>
    <s v="FS006_P90104"/>
    <n v="442.32000000000005"/>
    <x v="5"/>
    <d v="2022-02-05T00:00:00"/>
    <s v="FS006_06"/>
    <s v="YE4138"/>
    <s v="KG387847MK7"/>
    <s v="New Orleans"/>
    <s v="CD6014"/>
  </r>
  <r>
    <s v="FS006_P90105"/>
    <n v="447.36999999999995"/>
    <x v="5"/>
    <d v="2022-02-05T00:00:00"/>
    <s v="FS006_05"/>
    <s v="YE8089"/>
    <s v="KG387847MK7"/>
    <s v="New Orleans"/>
    <s v="CD6013"/>
  </r>
  <r>
    <s v="FS006_P90106"/>
    <n v="479.4"/>
    <x v="5"/>
    <d v="2022-02-06T00:00:00"/>
    <s v="FS006_05"/>
    <s v="YE8089"/>
    <s v="KG387847MK7"/>
    <s v="New Orleans"/>
    <s v="CD6013"/>
  </r>
  <r>
    <s v="FS006_P90107"/>
    <n v="338.56"/>
    <x v="5"/>
    <d v="2022-02-06T00:00:00"/>
    <s v="FS006_05"/>
    <s v="YE8089"/>
    <s v="KG387847MK7"/>
    <s v="New Orleans"/>
    <s v="CD6013"/>
  </r>
  <r>
    <s v="FS006_P90108"/>
    <n v="576.08000000000004"/>
    <x v="5"/>
    <d v="2022-02-06T00:00:00"/>
    <s v="FS006_07"/>
    <s v="YE5475"/>
    <s v="KG387847MK7"/>
    <s v="New Orleans"/>
    <s v="CD6015"/>
  </r>
  <r>
    <s v="FS006_P90109"/>
    <n v="800.1"/>
    <x v="5"/>
    <d v="2022-02-06T00:00:00"/>
    <s v="FS006_07"/>
    <s v="YE5475"/>
    <s v="KG387847MK7"/>
    <s v="New Orleans"/>
    <s v="CD6015"/>
  </r>
  <r>
    <s v="FS006_P90110"/>
    <n v="777.92"/>
    <x v="5"/>
    <d v="2022-02-06T00:00:00"/>
    <s v="FS006_07"/>
    <s v="YE5475"/>
    <s v="KG387847MK7"/>
    <s v="New Orleans"/>
    <s v="CD6015"/>
  </r>
  <r>
    <s v="FS006_P90111"/>
    <n v="434"/>
    <x v="5"/>
    <d v="2022-02-07T00:00:00"/>
    <s v="FS006_07"/>
    <s v="YE5475"/>
    <s v="KG387847MK7"/>
    <s v="New Orleans"/>
    <s v="CD6015"/>
  </r>
  <r>
    <s v="FS006_P90112"/>
    <n v="334.18"/>
    <x v="5"/>
    <d v="2022-02-07T00:00:00"/>
    <s v="FS006_01"/>
    <s v="YE4138"/>
    <s v="KG387847MK7"/>
    <s v="New Orleans"/>
    <s v="CD6009"/>
  </r>
  <r>
    <s v="FS006_P90113"/>
    <n v="665"/>
    <x v="5"/>
    <d v="2022-02-08T00:00:00"/>
    <s v="FS006_03"/>
    <s v="YE1894"/>
    <s v="KG387847MK7"/>
    <s v="New Orleans"/>
    <s v="CD6011"/>
  </r>
  <r>
    <s v="FS006_P90114"/>
    <n v="473.24999999999994"/>
    <x v="5"/>
    <d v="2022-02-08T00:00:00"/>
    <s v="FS006_03"/>
    <s v="YE1894"/>
    <s v="KG387847MK7"/>
    <s v="New Orleans"/>
    <s v="CD6011"/>
  </r>
  <r>
    <s v="FS006_P90115"/>
    <n v="178.56"/>
    <x v="5"/>
    <d v="2022-02-10T00:00:00"/>
    <s v="FS006_03"/>
    <s v="YE1894"/>
    <s v="KG387847MK7"/>
    <s v="New Orleans"/>
    <s v="CD6011"/>
  </r>
  <r>
    <s v="FS006_P90116"/>
    <n v="1050.5999999999999"/>
    <x v="5"/>
    <d v="2022-02-11T00:00:00"/>
    <s v="FS006_03"/>
    <s v="YE1894"/>
    <s v="KG387847MK7"/>
    <s v="New Orleans"/>
    <s v="CD6011"/>
  </r>
  <r>
    <s v="FS006_P90117"/>
    <n v="419.24"/>
    <x v="5"/>
    <d v="2022-02-12T00:00:00"/>
    <s v="FS006_03"/>
    <s v="YE1894"/>
    <s v="KG387847MK7"/>
    <s v="New Orleans"/>
    <s v="CD6011"/>
  </r>
  <r>
    <s v="FS006_P90118"/>
    <n v="526.04999999999995"/>
    <x v="5"/>
    <d v="2022-02-12T00:00:00"/>
    <s v="FS006_04"/>
    <s v="YE8089"/>
    <s v="KG387847MK7"/>
    <s v="New Orleans"/>
    <s v="CD6012"/>
  </r>
  <r>
    <s v="FS006_P90119"/>
    <n v="427.77"/>
    <x v="5"/>
    <d v="2022-02-12T00:00:00"/>
    <s v="FS006_03"/>
    <s v="YE5475"/>
    <s v="KG387847MK7"/>
    <s v="New Orleans"/>
    <s v="CD6011"/>
  </r>
  <r>
    <s v="FS006_P90120"/>
    <n v="757.05"/>
    <x v="5"/>
    <d v="2022-02-13T00:00:00"/>
    <s v="FS006_04"/>
    <s v="YE5198"/>
    <s v="KG387847MK7"/>
    <s v="New Orleans"/>
    <s v="CD6012"/>
  </r>
  <r>
    <s v="FS006_P90121"/>
    <n v="1281.8300000000002"/>
    <x v="5"/>
    <d v="2022-02-13T00:00:00"/>
    <s v="FS006_04"/>
    <s v="YE5198"/>
    <s v="KG387847MK7"/>
    <s v="New Orleans"/>
    <s v="CD6012"/>
  </r>
  <r>
    <s v="FS006_P90122"/>
    <n v="1484.52"/>
    <x v="5"/>
    <d v="2022-02-13T00:00:00"/>
    <s v="FS006_04"/>
    <s v="YE5198"/>
    <s v="KG387847MK7"/>
    <s v="New Orleans"/>
    <s v="CD6012"/>
  </r>
  <r>
    <s v="FS006_P90123"/>
    <n v="230.02"/>
    <x v="5"/>
    <d v="2022-02-14T00:00:00"/>
    <s v="FS006_05"/>
    <s v="YE5198"/>
    <s v="KG387847MK7"/>
    <s v="New Orleans"/>
    <s v="CD6013"/>
  </r>
  <r>
    <s v="FS006_P90124"/>
    <n v="425.86"/>
    <x v="5"/>
    <d v="2022-02-15T00:00:00"/>
    <s v="FS006_07"/>
    <s v="YE8089"/>
    <s v="KG387847MK7"/>
    <s v="New Orleans"/>
    <s v="CD6015"/>
  </r>
  <r>
    <s v="FS006_P90125"/>
    <n v="474.3"/>
    <x v="5"/>
    <d v="2022-02-15T00:00:00"/>
    <s v="FS006_04"/>
    <s v="YE1894"/>
    <s v="KG387847MK7"/>
    <s v="New Orleans"/>
    <s v="CD6012"/>
  </r>
  <r>
    <s v="FS006_P90126"/>
    <n v="617.76"/>
    <x v="5"/>
    <d v="2022-02-16T00:00:00"/>
    <s v="FS006_03"/>
    <s v="YE1894"/>
    <s v="KG387847MK7"/>
    <s v="New Orleans"/>
    <s v="CD6011"/>
  </r>
  <r>
    <s v="FS006_P90127"/>
    <n v="511.68"/>
    <x v="5"/>
    <d v="2022-02-16T00:00:00"/>
    <s v="FS006_05"/>
    <s v="YE4138"/>
    <s v="KG387847MK7"/>
    <s v="New Orleans"/>
    <s v="CD6013"/>
  </r>
  <r>
    <s v="FS006_P90128"/>
    <n v="210.6"/>
    <x v="5"/>
    <d v="2022-02-16T00:00:00"/>
    <s v="FS006_05"/>
    <s v="YE4138"/>
    <s v="KG387847MK7"/>
    <s v="New Orleans"/>
    <s v="CD6013"/>
  </r>
  <r>
    <s v="FS006_P90129"/>
    <n v="705.85"/>
    <x v="5"/>
    <d v="2022-02-17T00:00:00"/>
    <s v="FS006_06"/>
    <s v="YE5198"/>
    <s v="KG387847MK7"/>
    <s v="New Orleans"/>
    <s v="CD6014"/>
  </r>
  <r>
    <s v="FS006_P90130"/>
    <n v="420.48"/>
    <x v="5"/>
    <d v="2022-02-17T00:00:00"/>
    <s v="FS006_06"/>
    <s v="YE5198"/>
    <s v="KG387847MK7"/>
    <s v="New Orleans"/>
    <s v="CD6014"/>
  </r>
  <r>
    <s v="FS006_P90131"/>
    <n v="284.58"/>
    <x v="5"/>
    <d v="2022-02-17T00:00:00"/>
    <s v="FS006_06"/>
    <s v="YE5198"/>
    <s v="KG387847MK7"/>
    <s v="New Orleans"/>
    <s v="CD6014"/>
  </r>
  <r>
    <s v="FS006_P90132"/>
    <n v="1000.8000000000001"/>
    <x v="5"/>
    <d v="2022-02-17T00:00:00"/>
    <s v="FS006_06"/>
    <s v="YE1894"/>
    <s v="KG387847MK7"/>
    <s v="New Orleans"/>
    <s v="CD6014"/>
  </r>
  <r>
    <s v="FS006_P90133"/>
    <n v="1113"/>
    <x v="5"/>
    <d v="2022-02-17T00:00:00"/>
    <s v="FS006_03"/>
    <s v="YE5198"/>
    <s v="KG387847MK7"/>
    <s v="New Orleans"/>
    <s v="CD6011"/>
  </r>
  <r>
    <s v="FS006_P90134"/>
    <n v="60.059999999999995"/>
    <x v="5"/>
    <d v="2022-02-17T00:00:00"/>
    <s v="FS006_03"/>
    <s v="YE4138"/>
    <s v="KG387847MK7"/>
    <s v="New Orleans"/>
    <s v="CD6011"/>
  </r>
  <r>
    <s v="FS006_P90135"/>
    <n v="617.4"/>
    <x v="5"/>
    <d v="2022-02-17T00:00:00"/>
    <s v="FS006_05"/>
    <s v="YE8089"/>
    <s v="KG387847MK7"/>
    <s v="New Orleans"/>
    <s v="CD6013"/>
  </r>
  <r>
    <s v="FS006_P90136"/>
    <n v="522.5"/>
    <x v="5"/>
    <d v="2022-02-17T00:00:00"/>
    <s v="FS006_04"/>
    <s v="YE1894"/>
    <s v="KG387847MK7"/>
    <s v="New Orleans"/>
    <s v="CD6012"/>
  </r>
  <r>
    <s v="FS006_P90137"/>
    <n v="291.56"/>
    <x v="5"/>
    <d v="2022-02-18T00:00:00"/>
    <s v="FS006_04"/>
    <s v="YE1894"/>
    <s v="KG387847MK7"/>
    <s v="New Orleans"/>
    <s v="CD6012"/>
  </r>
  <r>
    <s v="FS006_P90138"/>
    <n v="226.44"/>
    <x v="5"/>
    <d v="2022-02-18T00:00:00"/>
    <s v="FS006_02"/>
    <s v="YE1894"/>
    <s v="KG387847MK7"/>
    <s v="New Orleans"/>
    <s v="CD6010"/>
  </r>
  <r>
    <s v="FS006_P90139"/>
    <n v="468"/>
    <x v="5"/>
    <d v="2022-02-18T00:00:00"/>
    <s v="FS006_01"/>
    <s v="YE5198"/>
    <s v="KG387847MK7"/>
    <s v="New Orleans"/>
    <s v="CD6009"/>
  </r>
  <r>
    <s v="FS006_P90140"/>
    <n v="138.26"/>
    <x v="5"/>
    <d v="2022-02-18T00:00:00"/>
    <s v="FS006_07"/>
    <s v="YE5475"/>
    <s v="KG387847MK7"/>
    <s v="New Orleans"/>
    <s v="CD6015"/>
  </r>
  <r>
    <s v="FS006_P90141"/>
    <n v="305.27999999999997"/>
    <x v="5"/>
    <d v="2022-02-19T00:00:00"/>
    <s v="FS006_07"/>
    <s v="YE5475"/>
    <s v="KG387847MK7"/>
    <s v="New Orleans"/>
    <s v="CD6015"/>
  </r>
  <r>
    <s v="FS006_P90142"/>
    <n v="216.6"/>
    <x v="5"/>
    <d v="2022-02-19T00:00:00"/>
    <s v="FS006_01"/>
    <s v="YE4138"/>
    <s v="KG387847MK7"/>
    <s v="New Orleans"/>
    <s v="CD6009"/>
  </r>
  <r>
    <s v="FS006_P90143"/>
    <n v="103.95"/>
    <x v="5"/>
    <d v="2022-02-19T00:00:00"/>
    <s v="FS006_01"/>
    <s v="YE8089"/>
    <s v="KG387847MK7"/>
    <s v="New Orleans"/>
    <s v="CD6009"/>
  </r>
  <r>
    <s v="FS006_P90144"/>
    <n v="882.7"/>
    <x v="5"/>
    <d v="2022-02-19T00:00:00"/>
    <s v="FS006_01"/>
    <s v="YE8089"/>
    <s v="KG387847MK7"/>
    <s v="New Orleans"/>
    <s v="CD6009"/>
  </r>
  <r>
    <s v="FS006_P90145"/>
    <n v="285.47999999999996"/>
    <x v="5"/>
    <d v="2022-02-20T00:00:00"/>
    <s v="FS006_01"/>
    <s v="YE8089"/>
    <s v="KG387847MK7"/>
    <s v="New Orleans"/>
    <s v="CD6009"/>
  </r>
  <r>
    <s v="FS006_P90146"/>
    <n v="408.5"/>
    <x v="5"/>
    <d v="2022-02-20T00:00:00"/>
    <s v="FS006_07"/>
    <s v="YE5198"/>
    <s v="KG387847MK7"/>
    <s v="New Orleans"/>
    <s v="CD6015"/>
  </r>
  <r>
    <s v="FS006_P90147"/>
    <n v="221.34"/>
    <x v="5"/>
    <d v="2022-02-21T00:00:00"/>
    <s v="FS006_01"/>
    <s v="YE5198"/>
    <s v="KG387847MK7"/>
    <s v="New Orleans"/>
    <s v="CD6009"/>
  </r>
  <r>
    <s v="FS006_P90148"/>
    <n v="236.25"/>
    <x v="5"/>
    <d v="2022-02-21T00:00:00"/>
    <s v="FS006_03"/>
    <s v="YE5198"/>
    <s v="KG387847MK7"/>
    <s v="New Orleans"/>
    <s v="CD6011"/>
  </r>
  <r>
    <s v="FS006_P90149"/>
    <n v="255.84"/>
    <x v="5"/>
    <d v="2022-02-22T00:00:00"/>
    <s v="FS006_03"/>
    <s v="YE5198"/>
    <s v="KG387847MK7"/>
    <s v="New Orleans"/>
    <s v="CD6011"/>
  </r>
  <r>
    <s v="FS006_P90150"/>
    <n v="646.4"/>
    <x v="5"/>
    <d v="2022-02-22T00:00:00"/>
    <s v="FS006_06"/>
    <s v="YE1894"/>
    <s v="KG387847MK7"/>
    <s v="New Orleans"/>
    <s v="CD6014"/>
  </r>
  <r>
    <s v="FS006_P90151"/>
    <n v="661.5"/>
    <x v="5"/>
    <d v="2022-02-22T00:00:00"/>
    <s v="FS006_02"/>
    <s v="YE5198"/>
    <s v="KG387847MK7"/>
    <s v="New Orleans"/>
    <s v="CD6010"/>
  </r>
  <r>
    <s v="FS006_P90152"/>
    <n v="122.22"/>
    <x v="5"/>
    <d v="2022-02-24T00:00:00"/>
    <s v="FS006_02"/>
    <s v="YE5198"/>
    <s v="KG387847MK7"/>
    <s v="New Orleans"/>
    <s v="CD6010"/>
  </r>
  <r>
    <s v="FS006_P90153"/>
    <n v="285.08999999999997"/>
    <x v="5"/>
    <d v="2022-02-25T00:00:00"/>
    <s v="FS006_02"/>
    <s v="YE5198"/>
    <s v="KG387847MK7"/>
    <s v="New Orleans"/>
    <s v="CD6010"/>
  </r>
  <r>
    <s v="FS006_P90154"/>
    <n v="219.3"/>
    <x v="5"/>
    <d v="2022-02-25T00:00:00"/>
    <s v="FS006_02"/>
    <s v="YE5198"/>
    <s v="KG387847MK7"/>
    <s v="New Orleans"/>
    <s v="CD6010"/>
  </r>
  <r>
    <s v="FS006_P90155"/>
    <n v="475.65"/>
    <x v="5"/>
    <d v="2022-02-25T00:00:00"/>
    <s v="FS006_02"/>
    <s v="YE1894"/>
    <s v="KG387847MK7"/>
    <s v="New Orleans"/>
    <s v="CD6010"/>
  </r>
  <r>
    <s v="FS006_P90156"/>
    <n v="529.19999999999993"/>
    <x v="5"/>
    <d v="2022-02-25T00:00:00"/>
    <s v="FS006_02"/>
    <s v="YE1894"/>
    <s v="KG387847MK7"/>
    <s v="New Orleans"/>
    <s v="CD6010"/>
  </r>
  <r>
    <s v="FS006_P90157"/>
    <n v="255.10999999999999"/>
    <x v="5"/>
    <d v="2022-02-25T00:00:00"/>
    <s v="FS006_06"/>
    <s v="YE1894"/>
    <s v="KG387847MK7"/>
    <s v="New Orleans"/>
    <s v="CD6014"/>
  </r>
  <r>
    <s v="FS006_P90158"/>
    <n v="259.56"/>
    <x v="5"/>
    <d v="2022-02-25T00:00:00"/>
    <s v="FS006_06"/>
    <s v="YE1894"/>
    <s v="KG387847MK7"/>
    <s v="New Orleans"/>
    <s v="CD6014"/>
  </r>
  <r>
    <s v="FS006_P90159"/>
    <n v="107.1"/>
    <x v="5"/>
    <d v="2022-02-25T00:00:00"/>
    <s v="FS006_07"/>
    <s v="YE4138"/>
    <s v="KG387847MK7"/>
    <s v="New Orleans"/>
    <s v="CD6015"/>
  </r>
  <r>
    <s v="FS006_P90160"/>
    <n v="495.88"/>
    <x v="5"/>
    <d v="2022-02-25T00:00:00"/>
    <s v="FS006_07"/>
    <s v="YE4138"/>
    <s v="KG387847MK7"/>
    <s v="New Orleans"/>
    <s v="CD6015"/>
  </r>
  <r>
    <s v="FS006_P90161"/>
    <n v="1093.8599999999999"/>
    <x v="5"/>
    <d v="2022-02-25T00:00:00"/>
    <s v="FS006_02"/>
    <s v="YE5198"/>
    <s v="KG387847MK7"/>
    <s v="New Orleans"/>
    <s v="CD6010"/>
  </r>
  <r>
    <s v="FS006_P90162"/>
    <n v="390"/>
    <x v="5"/>
    <d v="2022-02-26T00:00:00"/>
    <s v="FS006_07"/>
    <s v="YE8089"/>
    <s v="KG387847MK7"/>
    <s v="New Orleans"/>
    <s v="CD6015"/>
  </r>
  <r>
    <s v="FS006_P90163"/>
    <n v="153.45000000000002"/>
    <x v="5"/>
    <d v="2022-02-27T00:00:00"/>
    <s v="FS006_07"/>
    <s v="YE5475"/>
    <s v="KG387847MK7"/>
    <s v="New Orleans"/>
    <s v="CD6015"/>
  </r>
  <r>
    <s v="FS006_P90164"/>
    <n v="547.20000000000005"/>
    <x v="5"/>
    <d v="2022-02-27T00:00:00"/>
    <s v="FS006_05"/>
    <s v="YE5198"/>
    <s v="KG387847MK7"/>
    <s v="New Orleans"/>
    <s v="CD6013"/>
  </r>
  <r>
    <s v="FS006_P90165"/>
    <n v="195.84"/>
    <x v="5"/>
    <d v="2022-02-27T00:00:00"/>
    <s v="FS006_05"/>
    <s v="YE5198"/>
    <s v="KG387847MK7"/>
    <s v="New Orleans"/>
    <s v="CD6013"/>
  </r>
  <r>
    <s v="FS006_P90166"/>
    <n v="337.56"/>
    <x v="5"/>
    <d v="2022-02-27T00:00:00"/>
    <s v="FS006_05"/>
    <s v="YE5198"/>
    <s v="KG387847MK7"/>
    <s v="New Orleans"/>
    <s v="CD6013"/>
  </r>
  <r>
    <s v="FS006_P90167"/>
    <n v="493.29"/>
    <x v="5"/>
    <d v="2022-02-28T00:00:00"/>
    <s v="FS006_05"/>
    <s v="YE5198"/>
    <s v="KG387847MK7"/>
    <s v="New Orleans"/>
    <s v="CD6013"/>
  </r>
  <r>
    <s v="FS006_P90168"/>
    <n v="65.52"/>
    <x v="5"/>
    <d v="2022-02-28T00:00:00"/>
    <s v="FS006_07"/>
    <s v="YE4138"/>
    <s v="KG387847MK7"/>
    <s v="New Orleans"/>
    <s v="CD6015"/>
  </r>
  <r>
    <s v="FS006_P90169"/>
    <n v="244.44"/>
    <x v="5"/>
    <d v="2022-03-02T00:00:00"/>
    <s v="FS006_01"/>
    <s v="YE8089"/>
    <s v="KG387847MK7"/>
    <s v="New Orleans"/>
    <s v="CD6016"/>
  </r>
  <r>
    <s v="FS006_P90170"/>
    <n v="1311.34"/>
    <x v="5"/>
    <d v="2022-03-02T00:00:00"/>
    <s v="FS006_01"/>
    <s v="YE8089"/>
    <s v="KG387847MK7"/>
    <s v="New Orleans"/>
    <s v="CD6016"/>
  </r>
  <r>
    <s v="FS006_P90171"/>
    <n v="349.44"/>
    <x v="5"/>
    <d v="2022-03-02T00:00:00"/>
    <s v="FS006_05"/>
    <s v="YE4138"/>
    <s v="KG387847MK7"/>
    <s v="New Orleans"/>
    <s v="CD6020"/>
  </r>
  <r>
    <s v="FS006_P90172"/>
    <n v="81.09"/>
    <x v="5"/>
    <d v="2022-03-02T00:00:00"/>
    <s v="FS006_05"/>
    <s v="YE4138"/>
    <s v="KG387847MK7"/>
    <s v="New Orleans"/>
    <s v="CD6020"/>
  </r>
  <r>
    <s v="FS006_P90173"/>
    <n v="155"/>
    <x v="5"/>
    <d v="2022-03-02T00:00:00"/>
    <s v="FS006_05"/>
    <s v="YE4138"/>
    <s v="KG387847MK7"/>
    <s v="New Orleans"/>
    <s v="CD6020"/>
  </r>
  <r>
    <s v="FS006_P90174"/>
    <n v="293.55"/>
    <x v="5"/>
    <d v="2022-03-02T00:00:00"/>
    <s v="FS006_05"/>
    <s v="YE4138"/>
    <s v="KG387847MK7"/>
    <s v="New Orleans"/>
    <s v="CD6020"/>
  </r>
  <r>
    <s v="FS006_P90175"/>
    <n v="430.95"/>
    <x v="5"/>
    <d v="2022-03-03T00:00:00"/>
    <s v="FS006_03"/>
    <s v="YE1894"/>
    <s v="KG387847MK7"/>
    <s v="New Orleans"/>
    <s v="CD6018"/>
  </r>
  <r>
    <s v="FS006_P90176"/>
    <n v="78.97"/>
    <x v="5"/>
    <d v="2022-03-03T00:00:00"/>
    <s v="FS006_03"/>
    <s v="YE1894"/>
    <s v="KG387847MK7"/>
    <s v="New Orleans"/>
    <s v="CD6018"/>
  </r>
  <r>
    <s v="FS006_P90177"/>
    <n v="317.52"/>
    <x v="5"/>
    <d v="2022-03-04T00:00:00"/>
    <s v="FS006_03"/>
    <s v="YE1894"/>
    <s v="KG387847MK7"/>
    <s v="New Orleans"/>
    <s v="CD6018"/>
  </r>
  <r>
    <s v="FS006_P90178"/>
    <n v="151.11000000000001"/>
    <x v="5"/>
    <d v="2022-03-04T00:00:00"/>
    <s v="FS006_02"/>
    <s v="YE8089"/>
    <s v="KG387847MK7"/>
    <s v="New Orleans"/>
    <s v="CD6017"/>
  </r>
  <r>
    <s v="FS006_P90179"/>
    <n v="384.8"/>
    <x v="5"/>
    <d v="2022-03-04T00:00:00"/>
    <s v="FS006_02"/>
    <s v="YE8089"/>
    <s v="KG387847MK7"/>
    <s v="New Orleans"/>
    <s v="CD6017"/>
  </r>
  <r>
    <s v="FS006_P90180"/>
    <n v="766.07999999999993"/>
    <x v="5"/>
    <d v="2022-03-08T00:00:00"/>
    <s v="FS006_05"/>
    <s v="YE1894"/>
    <s v="KG387847MK7"/>
    <s v="New Orleans"/>
    <s v="CD6020"/>
  </r>
  <r>
    <s v="FS006_P90181"/>
    <n v="234.98"/>
    <x v="5"/>
    <d v="2022-03-08T00:00:00"/>
    <s v="FS006_05"/>
    <s v="YE1894"/>
    <s v="KG387847MK7"/>
    <s v="New Orleans"/>
    <s v="CD6020"/>
  </r>
  <r>
    <s v="FS006_P90182"/>
    <n v="551.05000000000007"/>
    <x v="5"/>
    <d v="2022-03-08T00:00:00"/>
    <s v="FS006_01"/>
    <s v="YE1894"/>
    <s v="KG387847MK7"/>
    <s v="New Orleans"/>
    <s v="CD6016"/>
  </r>
  <r>
    <s v="FS006_P90183"/>
    <n v="706.58"/>
    <x v="5"/>
    <d v="2022-03-09T00:00:00"/>
    <s v="FS006_04"/>
    <s v="YE5475"/>
    <s v="KG387847MK7"/>
    <s v="New Orleans"/>
    <s v="CD6019"/>
  </r>
  <r>
    <s v="FS006_P90184"/>
    <n v="293.14999999999998"/>
    <x v="5"/>
    <d v="2022-03-09T00:00:00"/>
    <s v="FS006_04"/>
    <s v="YE5475"/>
    <s v="KG387847MK7"/>
    <s v="New Orleans"/>
    <s v="CD6019"/>
  </r>
  <r>
    <s v="FS006_P90185"/>
    <n v="448.56"/>
    <x v="5"/>
    <d v="2022-03-09T00:00:00"/>
    <s v="FS006_04"/>
    <s v="YE4138"/>
    <s v="KG387847MK7"/>
    <s v="New Orleans"/>
    <s v="CD6019"/>
  </r>
  <r>
    <s v="FS006_P90186"/>
    <n v="616.31999999999994"/>
    <x v="5"/>
    <d v="2022-03-10T00:00:00"/>
    <s v="FS006_02"/>
    <s v="YE5475"/>
    <s v="KG387847MK7"/>
    <s v="New Orleans"/>
    <s v="CD6017"/>
  </r>
  <r>
    <s v="FS006_P90187"/>
    <n v="300.7"/>
    <x v="5"/>
    <d v="2022-03-10T00:00:00"/>
    <s v="FS006_02"/>
    <s v="YE5475"/>
    <s v="KG387847MK7"/>
    <s v="New Orleans"/>
    <s v="CD6017"/>
  </r>
  <r>
    <s v="FS006_P90188"/>
    <n v="1635.42"/>
    <x v="5"/>
    <d v="2022-03-10T00:00:00"/>
    <s v="FS006_02"/>
    <s v="YE5475"/>
    <s v="KG387847MK7"/>
    <s v="New Orleans"/>
    <s v="CD6017"/>
  </r>
  <r>
    <s v="FS006_P90189"/>
    <n v="347.82"/>
    <x v="5"/>
    <d v="2022-03-10T00:00:00"/>
    <s v="FS006_04"/>
    <s v="YE1894"/>
    <s v="KG387847MK7"/>
    <s v="New Orleans"/>
    <s v="CD6019"/>
  </r>
  <r>
    <s v="FS006_P90190"/>
    <n v="451.25"/>
    <x v="5"/>
    <d v="2022-03-10T00:00:00"/>
    <s v="FS006_04"/>
    <s v="YE1894"/>
    <s v="KG387847MK7"/>
    <s v="New Orleans"/>
    <s v="CD6019"/>
  </r>
  <r>
    <s v="FS006_P90191"/>
    <n v="583.15"/>
    <x v="5"/>
    <d v="2022-03-10T00:00:00"/>
    <s v="FS006_07"/>
    <s v="YE1894"/>
    <s v="KG387847MK7"/>
    <s v="New Orleans"/>
    <s v="CD6022"/>
  </r>
  <r>
    <s v="FS006_P90192"/>
    <n v="113.22"/>
    <x v="5"/>
    <d v="2022-03-11T00:00:00"/>
    <s v="FS006_07"/>
    <s v="YE1894"/>
    <s v="KG387847MK7"/>
    <s v="New Orleans"/>
    <s v="CD6022"/>
  </r>
  <r>
    <s v="FS006_P90193"/>
    <n v="391.40000000000003"/>
    <x v="5"/>
    <d v="2022-03-12T00:00:00"/>
    <s v="FS006_06"/>
    <s v="YE8089"/>
    <s v="KG387847MK7"/>
    <s v="New Orleans"/>
    <s v="CD6021"/>
  </r>
  <r>
    <s v="FS006_P90194"/>
    <n v="1250.5999999999999"/>
    <x v="5"/>
    <d v="2022-03-12T00:00:00"/>
    <s v="FS006_06"/>
    <s v="YE8089"/>
    <s v="KG387847MK7"/>
    <s v="New Orleans"/>
    <s v="CD6021"/>
  </r>
  <r>
    <s v="FS006_P90195"/>
    <n v="362.88"/>
    <x v="5"/>
    <d v="2022-03-12T00:00:00"/>
    <s v="FS006_07"/>
    <s v="YE5198"/>
    <s v="KG387847MK7"/>
    <s v="New Orleans"/>
    <s v="CD6022"/>
  </r>
  <r>
    <s v="FS006_P90196"/>
    <n v="122.22"/>
    <x v="5"/>
    <d v="2022-03-14T00:00:00"/>
    <s v="FS006_07"/>
    <s v="YE1894"/>
    <s v="KG387847MK7"/>
    <s v="New Orleans"/>
    <s v="CD6022"/>
  </r>
  <r>
    <s v="FS006_P90197"/>
    <n v="118.5"/>
    <x v="5"/>
    <d v="2022-03-14T00:00:00"/>
    <s v="FS006_07"/>
    <s v="YE1894"/>
    <s v="KG387847MK7"/>
    <s v="New Orleans"/>
    <s v="CD6022"/>
  </r>
  <r>
    <s v="FS006_P90198"/>
    <n v="341.25"/>
    <x v="5"/>
    <d v="2022-03-14T00:00:00"/>
    <s v="FS006_02"/>
    <s v="YE5475"/>
    <s v="KG387847MK7"/>
    <s v="New Orleans"/>
    <s v="CD6017"/>
  </r>
  <r>
    <s v="FS006_P90199"/>
    <n v="80.430000000000007"/>
    <x v="5"/>
    <d v="2022-03-14T00:00:00"/>
    <s v="FS006_02"/>
    <s v="YE1894"/>
    <s v="KG387847MK7"/>
    <s v="New Orleans"/>
    <s v="CD6017"/>
  </r>
  <r>
    <s v="FS006_P90200"/>
    <n v="555.9"/>
    <x v="5"/>
    <d v="2022-03-14T00:00:00"/>
    <s v="FS006_02"/>
    <s v="YE1894"/>
    <s v="KG387847MK7"/>
    <s v="New Orleans"/>
    <s v="CD6017"/>
  </r>
  <r>
    <s v="FS006_P90201"/>
    <n v="605.28"/>
    <x v="5"/>
    <d v="2022-03-16T00:00:00"/>
    <s v="FS006_07"/>
    <s v="YE5475"/>
    <s v="KG387847MK7"/>
    <s v="New Orleans"/>
    <s v="CD6022"/>
  </r>
  <r>
    <s v="FS006_P90202"/>
    <n v="218.16"/>
    <x v="5"/>
    <d v="2022-03-16T00:00:00"/>
    <s v="FS006_06"/>
    <s v="YE1894"/>
    <s v="KG387847MK7"/>
    <s v="New Orleans"/>
    <s v="CD6021"/>
  </r>
  <r>
    <s v="FS006_P90203"/>
    <n v="531.48"/>
    <x v="5"/>
    <d v="2022-03-16T00:00:00"/>
    <s v="FS006_06"/>
    <s v="YE1894"/>
    <s v="KG387847MK7"/>
    <s v="New Orleans"/>
    <s v="CD6021"/>
  </r>
  <r>
    <s v="FS006_P90204"/>
    <n v="151.9"/>
    <x v="5"/>
    <d v="2022-03-16T00:00:00"/>
    <s v="FS006_06"/>
    <s v="YE1894"/>
    <s v="KG387847MK7"/>
    <s v="New Orleans"/>
    <s v="CD6021"/>
  </r>
  <r>
    <s v="FS006_P90205"/>
    <n v="117.49"/>
    <x v="5"/>
    <d v="2022-03-16T00:00:00"/>
    <s v="FS006_06"/>
    <s v="YE1894"/>
    <s v="KG387847MK7"/>
    <s v="New Orleans"/>
    <s v="CD6021"/>
  </r>
  <r>
    <s v="FS006_P90206"/>
    <n v="247.52"/>
    <x v="5"/>
    <d v="2022-03-16T00:00:00"/>
    <s v="FS006_07"/>
    <s v="YE8089"/>
    <s v="KG387847MK7"/>
    <s v="New Orleans"/>
    <s v="CD6022"/>
  </r>
  <r>
    <s v="FS006_P90207"/>
    <n v="258.3"/>
    <x v="5"/>
    <d v="2022-03-17T00:00:00"/>
    <s v="FS006_07"/>
    <s v="YE8089"/>
    <s v="KG387847MK7"/>
    <s v="New Orleans"/>
    <s v="CD6022"/>
  </r>
  <r>
    <s v="FS006_P90208"/>
    <n v="241.92"/>
    <x v="5"/>
    <d v="2022-03-17T00:00:00"/>
    <s v="FS006_02"/>
    <s v="YE1894"/>
    <s v="KG387847MK7"/>
    <s v="New Orleans"/>
    <s v="CD6017"/>
  </r>
  <r>
    <s v="FS006_P90209"/>
    <n v="341.76"/>
    <x v="5"/>
    <d v="2022-03-18T00:00:00"/>
    <s v="FS006_03"/>
    <s v="YE5198"/>
    <s v="KG387847MK7"/>
    <s v="New Orleans"/>
    <s v="CD6018"/>
  </r>
  <r>
    <s v="FS006_P90210"/>
    <n v="230.88"/>
    <x v="5"/>
    <d v="2022-03-19T00:00:00"/>
    <s v="FS006_03"/>
    <s v="YE5198"/>
    <s v="KG387847MK7"/>
    <s v="New Orleans"/>
    <s v="CD6018"/>
  </r>
  <r>
    <s v="FS006_P90211"/>
    <n v="135"/>
    <x v="5"/>
    <d v="2022-03-19T00:00:00"/>
    <s v="FS006_03"/>
    <s v="YE5198"/>
    <s v="KG387847MK7"/>
    <s v="New Orleans"/>
    <s v="CD6018"/>
  </r>
  <r>
    <s v="FS006_P90212"/>
    <n v="780"/>
    <x v="5"/>
    <d v="2022-03-19T00:00:00"/>
    <s v="FS006_06"/>
    <s v="YE5198"/>
    <s v="KG387847MK7"/>
    <s v="New Orleans"/>
    <s v="CD6021"/>
  </r>
  <r>
    <s v="FS006_P90213"/>
    <n v="612.36"/>
    <x v="5"/>
    <d v="2022-03-20T00:00:00"/>
    <s v="FS006_06"/>
    <s v="YE5198"/>
    <s v="KG387847MK7"/>
    <s v="New Orleans"/>
    <s v="CD6021"/>
  </r>
  <r>
    <s v="FS006_P90214"/>
    <n v="345.92"/>
    <x v="5"/>
    <d v="2022-03-21T00:00:00"/>
    <s v="FS006_06"/>
    <s v="YE5198"/>
    <s v="KG387847MK7"/>
    <s v="New Orleans"/>
    <s v="CD6021"/>
  </r>
  <r>
    <s v="FS006_P90215"/>
    <n v="451.25"/>
    <x v="5"/>
    <d v="2022-03-21T00:00:00"/>
    <s v="FS006_06"/>
    <s v="YE5198"/>
    <s v="KG387847MK7"/>
    <s v="New Orleans"/>
    <s v="CD6021"/>
  </r>
  <r>
    <s v="FS006_P90216"/>
    <n v="299.97000000000003"/>
    <x v="5"/>
    <d v="2022-03-21T00:00:00"/>
    <s v="FS006_03"/>
    <s v="YE5198"/>
    <s v="KG387847MK7"/>
    <s v="New Orleans"/>
    <s v="CD6018"/>
  </r>
  <r>
    <s v="FS006_P90217"/>
    <n v="308.70000000000005"/>
    <x v="5"/>
    <d v="2022-03-22T00:00:00"/>
    <s v="FS006_03"/>
    <s v="YE5198"/>
    <s v="KG387847MK7"/>
    <s v="New Orleans"/>
    <s v="CD6018"/>
  </r>
  <r>
    <s v="FS006_P90218"/>
    <n v="339.15000000000003"/>
    <x v="5"/>
    <d v="2022-03-22T00:00:00"/>
    <s v="FS006_06"/>
    <s v="YE1894"/>
    <s v="KG387847MK7"/>
    <s v="New Orleans"/>
    <s v="CD6021"/>
  </r>
  <r>
    <s v="FS006_P90219"/>
    <n v="148.47999999999999"/>
    <x v="5"/>
    <d v="2022-03-22T00:00:00"/>
    <s v="FS006_06"/>
    <s v="YE4138"/>
    <s v="KG387847MK7"/>
    <s v="New Orleans"/>
    <s v="CD6021"/>
  </r>
  <r>
    <s v="FS006_P90220"/>
    <n v="436.5"/>
    <x v="5"/>
    <d v="2022-03-27T00:00:00"/>
    <s v="FS006_06"/>
    <s v="YE4138"/>
    <s v="KG387847MK7"/>
    <s v="New Orleans"/>
    <s v="CD6021"/>
  </r>
  <r>
    <s v="FS006_P90221"/>
    <n v="340.2"/>
    <x v="5"/>
    <d v="2022-03-27T00:00:00"/>
    <s v="FS006_02"/>
    <s v="YE8089"/>
    <s v="KG387847MK7"/>
    <s v="New Orleans"/>
    <s v="CD6017"/>
  </r>
  <r>
    <s v="FS007_P90002"/>
    <n v="648.72"/>
    <x v="6"/>
    <d v="2022-01-01T00:00:00"/>
    <s v="FS007_02"/>
    <s v="YE4631"/>
    <s v="MK94818ET12"/>
    <s v="Austin"/>
    <s v="CD7003"/>
  </r>
  <r>
    <s v="FS007_P90003"/>
    <n v="361.35"/>
    <x v="6"/>
    <d v="2022-01-01T00:00:00"/>
    <s v="FS007_02"/>
    <s v="YE4631"/>
    <s v="MK94818ET12"/>
    <s v="Austin"/>
    <s v="CD7003"/>
  </r>
  <r>
    <s v="FS007_P90004"/>
    <n v="429"/>
    <x v="6"/>
    <d v="2022-01-02T00:00:00"/>
    <s v="FS007_06"/>
    <s v="YE4532"/>
    <s v="MK94818ET12"/>
    <s v="Austin"/>
    <s v="CD7007"/>
  </r>
  <r>
    <s v="FS007_P90005"/>
    <n v="250.29"/>
    <x v="6"/>
    <d v="2022-01-02T00:00:00"/>
    <s v="FS007_06"/>
    <s v="YE4532"/>
    <s v="MK94818ET12"/>
    <s v="Austin"/>
    <s v="CD7007"/>
  </r>
  <r>
    <s v="FS007_P90006"/>
    <n v="787.8"/>
    <x v="6"/>
    <d v="2022-01-02T00:00:00"/>
    <s v="FS007_06"/>
    <s v="YE4532"/>
    <s v="MK94818ET12"/>
    <s v="Austin"/>
    <s v="CD7007"/>
  </r>
  <r>
    <s v="FS007_P90007"/>
    <n v="61.32"/>
    <x v="6"/>
    <d v="2022-01-03T00:00:00"/>
    <s v="FS007_06"/>
    <s v="YE4532"/>
    <s v="MK94818ET12"/>
    <s v="Austin"/>
    <s v="CD7007"/>
  </r>
  <r>
    <s v="FS007_P90008"/>
    <n v="319.5"/>
    <x v="6"/>
    <d v="2022-01-04T00:00:00"/>
    <s v="FS007_01"/>
    <s v="YE4532"/>
    <s v="MK94818ET12"/>
    <s v="Austin"/>
    <s v="CD7002"/>
  </r>
  <r>
    <s v="FS007_P90009"/>
    <n v="535.5"/>
    <x v="6"/>
    <d v="2022-01-04T00:00:00"/>
    <s v="FS007_01"/>
    <s v="YE4532"/>
    <s v="MK94818ET12"/>
    <s v="Austin"/>
    <s v="CD7002"/>
  </r>
  <r>
    <s v="FS007_P90010"/>
    <n v="778.68"/>
    <x v="6"/>
    <d v="2022-01-04T00:00:00"/>
    <s v="FS007_02"/>
    <s v="YE4631"/>
    <s v="MK94818ET12"/>
    <s v="Austin"/>
    <s v="CD7003"/>
  </r>
  <r>
    <s v="FS007_P90011"/>
    <n v="331.08"/>
    <x v="6"/>
    <d v="2022-01-04T00:00:00"/>
    <s v="FS007_05"/>
    <s v="YE4532"/>
    <s v="MK94818ET12"/>
    <s v="Austin"/>
    <s v="CD7006"/>
  </r>
  <r>
    <s v="FS007_P90012"/>
    <n v="456"/>
    <x v="6"/>
    <d v="2022-01-05T00:00:00"/>
    <s v="FS007_05"/>
    <s v="YE4532"/>
    <s v="MK94818ET12"/>
    <s v="Austin"/>
    <s v="CD7006"/>
  </r>
  <r>
    <s v="FS007_P90013"/>
    <n v="436.5"/>
    <x v="6"/>
    <d v="2022-01-06T00:00:00"/>
    <s v="FS007_05"/>
    <s v="YE4532"/>
    <s v="MK94818ET12"/>
    <s v="Austin"/>
    <s v="CD7006"/>
  </r>
  <r>
    <s v="FS007_P90014"/>
    <n v="371.7"/>
    <x v="6"/>
    <d v="2022-01-07T00:00:00"/>
    <s v="FS007_07"/>
    <s v="YE4432"/>
    <s v="MK94818ET12"/>
    <s v="Austin"/>
    <s v="CD7008"/>
  </r>
  <r>
    <s v="FS007_P90015"/>
    <n v="348.84000000000003"/>
    <x v="6"/>
    <d v="2022-01-07T00:00:00"/>
    <s v="FS007_01"/>
    <s v="YE4432"/>
    <s v="MK94818ET12"/>
    <s v="Austin"/>
    <s v="CD7002"/>
  </r>
  <r>
    <s v="FS007_P90016"/>
    <n v="672.6"/>
    <x v="6"/>
    <d v="2022-01-08T00:00:00"/>
    <s v="FS007_01"/>
    <s v="YE5768"/>
    <s v="MK94818ET12"/>
    <s v="Austin"/>
    <s v="CD7002"/>
  </r>
  <r>
    <s v="FS007_P90017"/>
    <n v="270.63"/>
    <x v="6"/>
    <d v="2022-01-08T00:00:00"/>
    <s v="FS007_01"/>
    <s v="YE5768"/>
    <s v="MK94818ET12"/>
    <s v="Austin"/>
    <s v="CD7002"/>
  </r>
  <r>
    <s v="FS007_P90018"/>
    <n v="286.86"/>
    <x v="6"/>
    <d v="2022-01-08T00:00:00"/>
    <s v="FS007_01"/>
    <s v="YE5768"/>
    <s v="MK94818ET12"/>
    <s v="Austin"/>
    <s v="CD7002"/>
  </r>
  <r>
    <s v="FS007_P90019"/>
    <n v="401.5"/>
    <x v="6"/>
    <d v="2022-01-08T00:00:00"/>
    <s v="FS007_01"/>
    <s v="YE5768"/>
    <s v="MK94818ET12"/>
    <s v="Austin"/>
    <s v="CD7002"/>
  </r>
  <r>
    <s v="FS007_P90020"/>
    <n v="594.93999999999994"/>
    <x v="6"/>
    <d v="2022-01-08T00:00:00"/>
    <s v="FS007_03"/>
    <s v="YE4432"/>
    <s v="MK94818ET12"/>
    <s v="Austin"/>
    <s v="CD7004"/>
  </r>
  <r>
    <s v="FS007_P90021"/>
    <n v="316.8"/>
    <x v="6"/>
    <d v="2022-01-08T00:00:00"/>
    <s v="FS007_03"/>
    <s v="YE4432"/>
    <s v="MK94818ET12"/>
    <s v="Austin"/>
    <s v="CD7004"/>
  </r>
  <r>
    <s v="FS007_P90022"/>
    <n v="189.72"/>
    <x v="6"/>
    <d v="2022-01-09T00:00:00"/>
    <s v="FS007_04"/>
    <s v="YE4432"/>
    <s v="MK94818ET12"/>
    <s v="Austin"/>
    <s v="CD7005"/>
  </r>
  <r>
    <s v="FS007_P90023"/>
    <n v="167.70000000000002"/>
    <x v="6"/>
    <d v="2022-01-09T00:00:00"/>
    <s v="FS007_07"/>
    <s v="YE4631"/>
    <s v="MK94818ET12"/>
    <s v="Austin"/>
    <s v="CD7008"/>
  </r>
  <r>
    <s v="FS007_P90024"/>
    <n v="477.21999999999997"/>
    <x v="6"/>
    <d v="2022-01-10T00:00:00"/>
    <s v="FS007_07"/>
    <s v="YE4631"/>
    <s v="MK94818ET12"/>
    <s v="Austin"/>
    <s v="CD7008"/>
  </r>
  <r>
    <s v="FS007_P90025"/>
    <n v="708.5"/>
    <x v="6"/>
    <d v="2022-01-10T00:00:00"/>
    <s v="FS007_07"/>
    <s v="YE4631"/>
    <s v="MK94818ET12"/>
    <s v="Austin"/>
    <s v="CD7008"/>
  </r>
  <r>
    <s v="FS007_P90026"/>
    <n v="96"/>
    <x v="6"/>
    <d v="2022-01-10T00:00:00"/>
    <s v="FS007_07"/>
    <s v="YE4631"/>
    <s v="MK94818ET12"/>
    <s v="Austin"/>
    <s v="CD7008"/>
  </r>
  <r>
    <s v="FS007_P90027"/>
    <n v="292.32"/>
    <x v="6"/>
    <d v="2022-01-10T00:00:00"/>
    <s v="FS007_02"/>
    <s v="YE4532"/>
    <s v="MK94818ET12"/>
    <s v="Austin"/>
    <s v="CD7003"/>
  </r>
  <r>
    <s v="FS007_P90028"/>
    <n v="658.56"/>
    <x v="6"/>
    <d v="2022-01-10T00:00:00"/>
    <s v="FS007_02"/>
    <s v="YE4532"/>
    <s v="MK94818ET12"/>
    <s v="Austin"/>
    <s v="CD7003"/>
  </r>
  <r>
    <s v="FS007_P90029"/>
    <n v="759"/>
    <x v="6"/>
    <d v="2022-01-10T00:00:00"/>
    <s v="FS007_07"/>
    <s v="YE4631"/>
    <s v="MK94818ET12"/>
    <s v="Austin"/>
    <s v="CD7008"/>
  </r>
  <r>
    <s v="FS007_P90030"/>
    <n v="480"/>
    <x v="6"/>
    <d v="2022-01-10T00:00:00"/>
    <s v="FS007_07"/>
    <s v="YE4631"/>
    <s v="MK94818ET12"/>
    <s v="Austin"/>
    <s v="CD7008"/>
  </r>
  <r>
    <s v="FS007_P90031"/>
    <n v="435.5"/>
    <x v="6"/>
    <d v="2022-01-10T00:00:00"/>
    <s v="FS007_05"/>
    <s v="YE4432"/>
    <s v="MK94818ET12"/>
    <s v="Austin"/>
    <s v="CD7006"/>
  </r>
  <r>
    <s v="FS007_P90032"/>
    <n v="346.5"/>
    <x v="6"/>
    <d v="2022-01-12T00:00:00"/>
    <s v="FS007_05"/>
    <s v="YE1819"/>
    <s v="MK94818ET12"/>
    <s v="Austin"/>
    <s v="CD7006"/>
  </r>
  <r>
    <s v="FS007_P90033"/>
    <n v="319.49"/>
    <x v="6"/>
    <d v="2022-01-12T00:00:00"/>
    <s v="FS007_06"/>
    <s v="YE1819"/>
    <s v="MK94818ET12"/>
    <s v="Austin"/>
    <s v="CD7007"/>
  </r>
  <r>
    <s v="FS007_P90034"/>
    <n v="417.64"/>
    <x v="6"/>
    <d v="2022-01-14T00:00:00"/>
    <s v="FS007_06"/>
    <s v="YE1819"/>
    <s v="MK94818ET12"/>
    <s v="Austin"/>
    <s v="CD7007"/>
  </r>
  <r>
    <s v="FS007_P90035"/>
    <n v="712.4"/>
    <x v="6"/>
    <d v="2022-01-15T00:00:00"/>
    <s v="FS007_03"/>
    <s v="YE5768"/>
    <s v="MK94818ET12"/>
    <s v="Austin"/>
    <s v="CD7004"/>
  </r>
  <r>
    <s v="FS007_P90036"/>
    <n v="791.86"/>
    <x v="6"/>
    <d v="2022-01-15T00:00:00"/>
    <s v="FS007_04"/>
    <s v="YE4631"/>
    <s v="MK94818ET12"/>
    <s v="Austin"/>
    <s v="CD7005"/>
  </r>
  <r>
    <s v="FS007_P90037"/>
    <n v="319.01"/>
    <x v="6"/>
    <d v="2022-01-15T00:00:00"/>
    <s v="FS007_05"/>
    <s v="YE4532"/>
    <s v="MK94818ET12"/>
    <s v="Austin"/>
    <s v="CD7006"/>
  </r>
  <r>
    <s v="FS007_P90038"/>
    <n v="182.4"/>
    <x v="6"/>
    <d v="2022-01-15T00:00:00"/>
    <s v="FS007_06"/>
    <s v="YE4432"/>
    <s v="MK94818ET12"/>
    <s v="Austin"/>
    <s v="CD7007"/>
  </r>
  <r>
    <s v="FS007_P90039"/>
    <n v="151.05000000000001"/>
    <x v="6"/>
    <d v="2022-01-15T00:00:00"/>
    <s v="FS007_07"/>
    <s v="YE4532"/>
    <s v="MK94818ET12"/>
    <s v="Austin"/>
    <s v="CD7008"/>
  </r>
  <r>
    <s v="FS007_P90040"/>
    <n v="592.80000000000007"/>
    <x v="6"/>
    <d v="2022-01-16T00:00:00"/>
    <s v="FS007_07"/>
    <s v="YE4532"/>
    <s v="MK94818ET12"/>
    <s v="Austin"/>
    <s v="CD7008"/>
  </r>
  <r>
    <s v="FS007_P90041"/>
    <n v="525.29999999999995"/>
    <x v="6"/>
    <d v="2022-01-16T00:00:00"/>
    <s v="FS007_07"/>
    <s v="YE4532"/>
    <s v="MK94818ET12"/>
    <s v="Austin"/>
    <s v="CD7008"/>
  </r>
  <r>
    <s v="FS007_P90042"/>
    <n v="364.8"/>
    <x v="6"/>
    <d v="2022-01-16T00:00:00"/>
    <s v="FS007_07"/>
    <s v="YE4532"/>
    <s v="MK94818ET12"/>
    <s v="Austin"/>
    <s v="CD7008"/>
  </r>
  <r>
    <s v="FS007_P90043"/>
    <n v="376.38"/>
    <x v="6"/>
    <d v="2022-01-16T00:00:00"/>
    <s v="FS007_07"/>
    <s v="YE4532"/>
    <s v="MK94818ET12"/>
    <s v="Austin"/>
    <s v="CD7008"/>
  </r>
  <r>
    <s v="FS007_P90044"/>
    <n v="262.08"/>
    <x v="6"/>
    <d v="2022-01-17T00:00:00"/>
    <s v="FS007_05"/>
    <s v="YE5768"/>
    <s v="MK94818ET12"/>
    <s v="Austin"/>
    <s v="CD7006"/>
  </r>
  <r>
    <s v="FS007_P90045"/>
    <n v="473.04"/>
    <x v="6"/>
    <d v="2022-01-17T00:00:00"/>
    <s v="FS007_05"/>
    <s v="YE5768"/>
    <s v="MK94818ET12"/>
    <s v="Austin"/>
    <s v="CD7006"/>
  </r>
  <r>
    <s v="FS007_P90046"/>
    <n v="107.5"/>
    <x v="6"/>
    <d v="2022-01-18T00:00:00"/>
    <s v="FS007_05"/>
    <s v="YE5768"/>
    <s v="MK94818ET12"/>
    <s v="Austin"/>
    <s v="CD7006"/>
  </r>
  <r>
    <s v="FS007_P90047"/>
    <n v="760.14"/>
    <x v="6"/>
    <d v="2022-01-19T00:00:00"/>
    <s v="FS007_04"/>
    <s v="YE4532"/>
    <s v="MK94818ET12"/>
    <s v="Austin"/>
    <s v="CD7005"/>
  </r>
  <r>
    <s v="FS007_P90048"/>
    <n v="266.57"/>
    <x v="6"/>
    <d v="2022-01-20T00:00:00"/>
    <s v="FS007_06"/>
    <s v="YE4432"/>
    <s v="MK94818ET12"/>
    <s v="Austin"/>
    <s v="CD7007"/>
  </r>
  <r>
    <s v="FS007_P90049"/>
    <n v="310.27"/>
    <x v="6"/>
    <d v="2022-01-20T00:00:00"/>
    <s v="FS007_05"/>
    <s v="YE4532"/>
    <s v="MK94818ET12"/>
    <s v="Austin"/>
    <s v="CD7006"/>
  </r>
  <r>
    <s v="FS007_P90050"/>
    <n v="220.98999999999998"/>
    <x v="6"/>
    <d v="2022-01-20T00:00:00"/>
    <s v="FS007_05"/>
    <s v="YE4532"/>
    <s v="MK94818ET12"/>
    <s v="Austin"/>
    <s v="CD7006"/>
  </r>
  <r>
    <s v="FS007_P90051"/>
    <n v="174.79999999999998"/>
    <x v="6"/>
    <d v="2022-01-20T00:00:00"/>
    <s v="FS007_05"/>
    <s v="YE4532"/>
    <s v="MK94818ET12"/>
    <s v="Austin"/>
    <s v="CD7006"/>
  </r>
  <r>
    <s v="FS007_P90052"/>
    <n v="617.1400000000001"/>
    <x v="6"/>
    <d v="2022-01-21T00:00:00"/>
    <s v="FS007_03"/>
    <s v="YE4532"/>
    <s v="MK94818ET12"/>
    <s v="Austin"/>
    <s v="CD7004"/>
  </r>
  <r>
    <s v="FS007_P90053"/>
    <n v="186"/>
    <x v="6"/>
    <d v="2022-01-21T00:00:00"/>
    <s v="FS007_02"/>
    <s v="YE4532"/>
    <s v="MK94818ET12"/>
    <s v="Austin"/>
    <s v="CD7003"/>
  </r>
  <r>
    <s v="FS007_P90054"/>
    <n v="276.45"/>
    <x v="6"/>
    <d v="2022-01-21T00:00:00"/>
    <s v="FS007_06"/>
    <s v="YE1819"/>
    <s v="MK94818ET12"/>
    <s v="Austin"/>
    <s v="CD7007"/>
  </r>
  <r>
    <s v="FS007_P90055"/>
    <n v="561.35"/>
    <x v="6"/>
    <d v="2022-01-23T00:00:00"/>
    <s v="FS007_06"/>
    <s v="YE1819"/>
    <s v="MK94818ET12"/>
    <s v="Austin"/>
    <s v="CD7007"/>
  </r>
  <r>
    <s v="FS007_P90056"/>
    <n v="63.84"/>
    <x v="6"/>
    <d v="2022-01-23T00:00:00"/>
    <s v="FS007_06"/>
    <s v="YE1819"/>
    <s v="MK94818ET12"/>
    <s v="Austin"/>
    <s v="CD7007"/>
  </r>
  <r>
    <s v="FS007_P90057"/>
    <n v="281.77999999999997"/>
    <x v="6"/>
    <d v="2022-01-24T00:00:00"/>
    <s v="FS007_06"/>
    <s v="YE1819"/>
    <s v="MK94818ET12"/>
    <s v="Austin"/>
    <s v="CD7007"/>
  </r>
  <r>
    <s v="FS007_P90058"/>
    <n v="286"/>
    <x v="6"/>
    <d v="2022-01-24T00:00:00"/>
    <s v="FS007_06"/>
    <s v="YE1819"/>
    <s v="MK94818ET12"/>
    <s v="Austin"/>
    <s v="CD7007"/>
  </r>
  <r>
    <s v="FS007_P90059"/>
    <n v="492.75"/>
    <x v="6"/>
    <d v="2022-01-24T00:00:00"/>
    <s v="FS007_07"/>
    <s v="YE5768"/>
    <s v="MK94818ET12"/>
    <s v="Austin"/>
    <s v="CD7008"/>
  </r>
  <r>
    <s v="FS007_P90060"/>
    <n v="383.15999999999997"/>
    <x v="6"/>
    <d v="2022-01-24T00:00:00"/>
    <s v="FS007_04"/>
    <s v="YE1819"/>
    <s v="MK94818ET12"/>
    <s v="Austin"/>
    <s v="CD7005"/>
  </r>
  <r>
    <s v="FS007_P90061"/>
    <n v="230.85000000000002"/>
    <x v="6"/>
    <d v="2022-01-24T00:00:00"/>
    <s v="FS007_04"/>
    <s v="YE1819"/>
    <s v="MK94818ET12"/>
    <s v="Austin"/>
    <s v="CD7005"/>
  </r>
  <r>
    <s v="FS007_P90062"/>
    <n v="119.31"/>
    <x v="6"/>
    <d v="2022-01-24T00:00:00"/>
    <s v="FS007_02"/>
    <s v="YE4631"/>
    <s v="MK94818ET12"/>
    <s v="Austin"/>
    <s v="CD7003"/>
  </r>
  <r>
    <s v="FS007_P90063"/>
    <n v="615.6"/>
    <x v="6"/>
    <d v="2022-01-25T00:00:00"/>
    <s v="FS007_02"/>
    <s v="YE4532"/>
    <s v="MK94818ET12"/>
    <s v="Austin"/>
    <s v="CD7003"/>
  </r>
  <r>
    <s v="FS007_P90064"/>
    <n v="284.13"/>
    <x v="6"/>
    <d v="2022-01-25T00:00:00"/>
    <s v="FS007_05"/>
    <s v="YE4532"/>
    <s v="MK94818ET12"/>
    <s v="Austin"/>
    <s v="CD7006"/>
  </r>
  <r>
    <s v="FS007_P90065"/>
    <n v="117.49"/>
    <x v="6"/>
    <d v="2022-01-25T00:00:00"/>
    <s v="FS007_05"/>
    <s v="YE4532"/>
    <s v="MK94818ET12"/>
    <s v="Austin"/>
    <s v="CD7006"/>
  </r>
  <r>
    <s v="FS007_P90066"/>
    <n v="133.86000000000001"/>
    <x v="6"/>
    <d v="2022-01-25T00:00:00"/>
    <s v="FS007_01"/>
    <s v="YE5768"/>
    <s v="MK94818ET12"/>
    <s v="Austin"/>
    <s v="CD7002"/>
  </r>
  <r>
    <s v="FS007_P90067"/>
    <n v="493.81"/>
    <x v="6"/>
    <d v="2022-01-25T00:00:00"/>
    <s v="FS007_01"/>
    <s v="YE5768"/>
    <s v="MK94818ET12"/>
    <s v="Austin"/>
    <s v="CD7002"/>
  </r>
  <r>
    <s v="FS007_P90068"/>
    <n v="582"/>
    <x v="6"/>
    <d v="2022-01-26T00:00:00"/>
    <s v="FS007_01"/>
    <s v="YE5768"/>
    <s v="MK94818ET12"/>
    <s v="Austin"/>
    <s v="CD7002"/>
  </r>
  <r>
    <s v="FS007_P90069"/>
    <n v="157.5"/>
    <x v="6"/>
    <d v="2022-01-28T00:00:00"/>
    <s v="FS007_03"/>
    <s v="YE1819"/>
    <s v="MK94818ET12"/>
    <s v="Austin"/>
    <s v="CD7004"/>
  </r>
  <r>
    <s v="FS007_P90070"/>
    <n v="658.35"/>
    <x v="6"/>
    <d v="2022-01-28T00:00:00"/>
    <s v="FS007_03"/>
    <s v="YE1819"/>
    <s v="MK94818ET12"/>
    <s v="Austin"/>
    <s v="CD7004"/>
  </r>
  <r>
    <s v="FS007_P90071"/>
    <n v="624"/>
    <x v="6"/>
    <d v="2022-01-29T00:00:00"/>
    <s v="FS007_03"/>
    <s v="YE5768"/>
    <s v="MK94818ET12"/>
    <s v="Austin"/>
    <s v="CD7004"/>
  </r>
  <r>
    <s v="FS007_P90072"/>
    <n v="157.59"/>
    <x v="6"/>
    <d v="2022-01-31T00:00:00"/>
    <s v="FS007_02"/>
    <s v="YE1819"/>
    <s v="MK94818ET12"/>
    <s v="Austin"/>
    <s v="CD7003"/>
  </r>
  <r>
    <s v="FS007_P90073"/>
    <n v="93"/>
    <x v="6"/>
    <d v="2022-01-31T00:00:00"/>
    <s v="FS007_02"/>
    <s v="YE1819"/>
    <s v="MK94818ET12"/>
    <s v="Austin"/>
    <s v="CD7003"/>
  </r>
  <r>
    <s v="FS007_P90074"/>
    <n v="402.05"/>
    <x v="6"/>
    <d v="2022-01-31T00:00:00"/>
    <s v="FS007_02"/>
    <s v="YE1819"/>
    <s v="MK94818ET12"/>
    <s v="Austin"/>
    <s v="CD7003"/>
  </r>
  <r>
    <s v="FS007_P90075"/>
    <n v="268.8"/>
    <x v="6"/>
    <d v="2022-01-31T00:00:00"/>
    <s v="FS007_02"/>
    <s v="YE4432"/>
    <s v="MK94818ET12"/>
    <s v="Austin"/>
    <s v="CD7003"/>
  </r>
  <r>
    <s v="FS007_P90076"/>
    <n v="558.72"/>
    <x v="6"/>
    <d v="2022-01-31T00:00:00"/>
    <s v="FS007_03"/>
    <s v="YE4631"/>
    <s v="MK94818ET12"/>
    <s v="Austin"/>
    <s v="CD7004"/>
  </r>
  <r>
    <s v="FS007_P90077"/>
    <n v="280.83999999999997"/>
    <x v="6"/>
    <d v="2022-02-01T00:00:00"/>
    <s v="FS007_03"/>
    <s v="YE4631"/>
    <s v="MK94818ET12"/>
    <s v="Austin"/>
    <s v="CD7011"/>
  </r>
  <r>
    <s v="FS007_P90078"/>
    <n v="222.56"/>
    <x v="6"/>
    <d v="2022-02-01T00:00:00"/>
    <s v="FS007_03"/>
    <s v="YE4631"/>
    <s v="MK94818ET12"/>
    <s v="Austin"/>
    <s v="CD7011"/>
  </r>
  <r>
    <s v="FS007_P90079"/>
    <n v="500.52000000000004"/>
    <x v="6"/>
    <d v="2022-02-01T00:00:00"/>
    <s v="FS007_04"/>
    <s v="YE4532"/>
    <s v="MK94818ET12"/>
    <s v="Austin"/>
    <s v="CD7012"/>
  </r>
  <r>
    <s v="FS007_P90080"/>
    <n v="315"/>
    <x v="6"/>
    <d v="2022-02-01T00:00:00"/>
    <s v="FS007_01"/>
    <s v="YE4432"/>
    <s v="MK94818ET12"/>
    <s v="Austin"/>
    <s v="CD7009"/>
  </r>
  <r>
    <s v="FS007_P90081"/>
    <n v="1461.88"/>
    <x v="6"/>
    <d v="2022-02-01T00:00:00"/>
    <s v="FS007_02"/>
    <s v="YE4631"/>
    <s v="MK94818ET12"/>
    <s v="Austin"/>
    <s v="CD7010"/>
  </r>
  <r>
    <s v="FS007_P90082"/>
    <n v="451.5"/>
    <x v="6"/>
    <d v="2022-02-01T00:00:00"/>
    <s v="FS007_02"/>
    <s v="YE4631"/>
    <s v="MK94818ET12"/>
    <s v="Austin"/>
    <s v="CD7010"/>
  </r>
  <r>
    <s v="FS007_P90083"/>
    <n v="132.29999999999998"/>
    <x v="6"/>
    <d v="2022-02-03T00:00:00"/>
    <s v="FS007_02"/>
    <s v="YE4631"/>
    <s v="MK94818ET12"/>
    <s v="Austin"/>
    <s v="CD7010"/>
  </r>
  <r>
    <s v="FS007_P90084"/>
    <n v="383.15999999999997"/>
    <x v="6"/>
    <d v="2022-02-03T00:00:00"/>
    <s v="FS007_05"/>
    <s v="YE4432"/>
    <s v="MK94818ET12"/>
    <s v="Austin"/>
    <s v="CD7013"/>
  </r>
  <r>
    <s v="FS007_P90085"/>
    <n v="124.74000000000001"/>
    <x v="6"/>
    <d v="2022-02-03T00:00:00"/>
    <s v="FS007_05"/>
    <s v="YE4432"/>
    <s v="MK94818ET12"/>
    <s v="Austin"/>
    <s v="CD7013"/>
  </r>
  <r>
    <s v="FS007_P90086"/>
    <n v="491.28000000000003"/>
    <x v="6"/>
    <d v="2022-02-03T00:00:00"/>
    <s v="FS007_05"/>
    <s v="YE4432"/>
    <s v="MK94818ET12"/>
    <s v="Austin"/>
    <s v="CD7013"/>
  </r>
  <r>
    <s v="FS007_P90087"/>
    <n v="194.6"/>
    <x v="6"/>
    <d v="2022-02-03T00:00:00"/>
    <s v="FS007_05"/>
    <s v="YE4432"/>
    <s v="MK94818ET12"/>
    <s v="Austin"/>
    <s v="CD7013"/>
  </r>
  <r>
    <s v="FS007_P90088"/>
    <n v="234"/>
    <x v="6"/>
    <d v="2022-02-04T00:00:00"/>
    <s v="FS007_05"/>
    <s v="YE4432"/>
    <s v="MK94818ET12"/>
    <s v="Austin"/>
    <s v="CD7013"/>
  </r>
  <r>
    <s v="FS007_P90089"/>
    <n v="417.69"/>
    <x v="6"/>
    <d v="2022-02-04T00:00:00"/>
    <s v="FS007_05"/>
    <s v="YE4432"/>
    <s v="MK94818ET12"/>
    <s v="Austin"/>
    <s v="CD7013"/>
  </r>
  <r>
    <s v="FS007_P90090"/>
    <n v="603.19999999999993"/>
    <x v="6"/>
    <d v="2022-02-05T00:00:00"/>
    <s v="FS007_06"/>
    <s v="YE4631"/>
    <s v="MK94818ET12"/>
    <s v="Austin"/>
    <s v="CD7014"/>
  </r>
  <r>
    <s v="FS007_P90091"/>
    <n v="282.24"/>
    <x v="6"/>
    <d v="2022-02-05T00:00:00"/>
    <s v="FS007_06"/>
    <s v="YE4631"/>
    <s v="MK94818ET12"/>
    <s v="Austin"/>
    <s v="CD7014"/>
  </r>
  <r>
    <s v="FS007_P90092"/>
    <n v="234.83999999999997"/>
    <x v="6"/>
    <d v="2022-02-05T00:00:00"/>
    <s v="FS007_04"/>
    <s v="YE4631"/>
    <s v="MK94818ET12"/>
    <s v="Austin"/>
    <s v="CD7012"/>
  </r>
  <r>
    <s v="FS007_P90093"/>
    <n v="193.79999999999998"/>
    <x v="6"/>
    <d v="2022-02-06T00:00:00"/>
    <s v="FS007_04"/>
    <s v="YE4631"/>
    <s v="MK94818ET12"/>
    <s v="Austin"/>
    <s v="CD7012"/>
  </r>
  <r>
    <s v="FS007_P90094"/>
    <n v="1043.28"/>
    <x v="6"/>
    <d v="2022-02-06T00:00:00"/>
    <s v="FS007_07"/>
    <s v="YE5768"/>
    <s v="MK94818ET12"/>
    <s v="Austin"/>
    <s v="CD7015"/>
  </r>
  <r>
    <s v="FS007_P90095"/>
    <n v="207.9"/>
    <x v="6"/>
    <d v="2022-02-06T00:00:00"/>
    <s v="FS007_02"/>
    <s v="YE1819"/>
    <s v="MK94818ET12"/>
    <s v="Austin"/>
    <s v="CD7010"/>
  </r>
  <r>
    <s v="FS007_P90096"/>
    <n v="552.5"/>
    <x v="6"/>
    <d v="2022-02-06T00:00:00"/>
    <s v="FS007_01"/>
    <s v="YE5768"/>
    <s v="MK94818ET12"/>
    <s v="Austin"/>
    <s v="CD7009"/>
  </r>
  <r>
    <s v="FS007_P90097"/>
    <n v="425.25"/>
    <x v="6"/>
    <d v="2022-02-08T00:00:00"/>
    <s v="FS007_01"/>
    <s v="YE5768"/>
    <s v="MK94818ET12"/>
    <s v="Austin"/>
    <s v="CD7009"/>
  </r>
  <r>
    <s v="FS007_P90098"/>
    <n v="1353.4199999999998"/>
    <x v="6"/>
    <d v="2022-02-10T00:00:00"/>
    <s v="FS007_04"/>
    <s v="YE4532"/>
    <s v="MK94818ET12"/>
    <s v="Austin"/>
    <s v="CD7012"/>
  </r>
  <r>
    <s v="FS007_P90099"/>
    <n v="1566.72"/>
    <x v="6"/>
    <d v="2022-02-10T00:00:00"/>
    <s v="FS007_04"/>
    <s v="YE4532"/>
    <s v="MK94818ET12"/>
    <s v="Austin"/>
    <s v="CD7012"/>
  </r>
  <r>
    <s v="FS007_P90100"/>
    <n v="731.51"/>
    <x v="6"/>
    <d v="2022-02-11T00:00:00"/>
    <s v="FS007_05"/>
    <s v="YE4631"/>
    <s v="MK94818ET12"/>
    <s v="Austin"/>
    <s v="CD7013"/>
  </r>
  <r>
    <s v="FS007_P90101"/>
    <n v="817.31999999999994"/>
    <x v="6"/>
    <d v="2022-02-11T00:00:00"/>
    <s v="FS007_05"/>
    <s v="YE4631"/>
    <s v="MK94818ET12"/>
    <s v="Austin"/>
    <s v="CD7013"/>
  </r>
  <r>
    <s v="FS007_P90102"/>
    <n v="836.55000000000007"/>
    <x v="6"/>
    <d v="2022-02-12T00:00:00"/>
    <s v="FS007_05"/>
    <s v="YE4631"/>
    <s v="MK94818ET12"/>
    <s v="Austin"/>
    <s v="CD7013"/>
  </r>
  <r>
    <s v="FS007_P90103"/>
    <n v="732"/>
    <x v="6"/>
    <d v="2022-02-12T00:00:00"/>
    <s v="FS007_06"/>
    <s v="YE1819"/>
    <s v="MK94818ET12"/>
    <s v="Austin"/>
    <s v="CD7014"/>
  </r>
  <r>
    <s v="FS007_P90104"/>
    <n v="737.28"/>
    <x v="6"/>
    <d v="2022-02-12T00:00:00"/>
    <s v="FS007_01"/>
    <s v="YE4631"/>
    <s v="MK94818ET12"/>
    <s v="Austin"/>
    <s v="CD7009"/>
  </r>
  <r>
    <s v="FS007_P90105"/>
    <n v="916.75"/>
    <x v="6"/>
    <d v="2022-02-12T00:00:00"/>
    <s v="FS007_01"/>
    <s v="YE4631"/>
    <s v="MK94818ET12"/>
    <s v="Austin"/>
    <s v="CD7009"/>
  </r>
  <r>
    <s v="FS007_P90106"/>
    <n v="772.65"/>
    <x v="6"/>
    <d v="2022-02-12T00:00:00"/>
    <s v="FS007_01"/>
    <s v="YE4631"/>
    <s v="MK94818ET12"/>
    <s v="Austin"/>
    <s v="CD7009"/>
  </r>
  <r>
    <s v="FS007_P90107"/>
    <n v="2174.04"/>
    <x v="6"/>
    <d v="2022-02-12T00:00:00"/>
    <s v="FS007_01"/>
    <s v="YE4631"/>
    <s v="MK94818ET12"/>
    <s v="Austin"/>
    <s v="CD7009"/>
  </r>
  <r>
    <s v="FS007_P90108"/>
    <n v="2331.4500000000003"/>
    <x v="6"/>
    <d v="2022-02-14T00:00:00"/>
    <s v="FS007_05"/>
    <s v="YE4532"/>
    <s v="MK94818ET12"/>
    <s v="Austin"/>
    <s v="CD7013"/>
  </r>
  <r>
    <s v="FS007_P90109"/>
    <n v="162.64000000000001"/>
    <x v="6"/>
    <d v="2022-02-16T00:00:00"/>
    <s v="FS007_05"/>
    <s v="YE4532"/>
    <s v="MK94818ET12"/>
    <s v="Austin"/>
    <s v="CD7013"/>
  </r>
  <r>
    <s v="FS007_P90110"/>
    <n v="252.84"/>
    <x v="6"/>
    <d v="2022-02-17T00:00:00"/>
    <s v="FS007_05"/>
    <s v="YE4532"/>
    <s v="MK94818ET12"/>
    <s v="Austin"/>
    <s v="CD7013"/>
  </r>
  <r>
    <s v="FS007_P90111"/>
    <n v="293.76"/>
    <x v="6"/>
    <d v="2022-02-17T00:00:00"/>
    <s v="FS007_04"/>
    <s v="YE5768"/>
    <s v="MK94818ET12"/>
    <s v="Austin"/>
    <s v="CD7012"/>
  </r>
  <r>
    <s v="FS007_P90112"/>
    <n v="183.18"/>
    <x v="6"/>
    <d v="2022-02-17T00:00:00"/>
    <s v="FS007_06"/>
    <s v="YE4631"/>
    <s v="MK94818ET12"/>
    <s v="Austin"/>
    <s v="CD7014"/>
  </r>
  <r>
    <s v="FS007_P90113"/>
    <n v="395.3"/>
    <x v="6"/>
    <d v="2022-02-17T00:00:00"/>
    <s v="FS007_06"/>
    <s v="YE4631"/>
    <s v="MK94818ET12"/>
    <s v="Austin"/>
    <s v="CD7014"/>
  </r>
  <r>
    <s v="FS007_P90114"/>
    <n v="155.51999999999998"/>
    <x v="6"/>
    <d v="2022-02-18T00:00:00"/>
    <s v="FS007_06"/>
    <s v="YE4631"/>
    <s v="MK94818ET12"/>
    <s v="Austin"/>
    <s v="CD7014"/>
  </r>
  <r>
    <s v="FS007_P90115"/>
    <n v="564.48"/>
    <x v="6"/>
    <d v="2022-02-18T00:00:00"/>
    <s v="FS007_02"/>
    <s v="YE4532"/>
    <s v="MK94818ET12"/>
    <s v="Austin"/>
    <s v="CD7010"/>
  </r>
  <r>
    <s v="FS007_P90116"/>
    <n v="388.5"/>
    <x v="6"/>
    <d v="2022-02-18T00:00:00"/>
    <s v="FS007_06"/>
    <s v="YE1819"/>
    <s v="MK94818ET12"/>
    <s v="Austin"/>
    <s v="CD7014"/>
  </r>
  <r>
    <s v="FS007_P90117"/>
    <n v="632.1"/>
    <x v="6"/>
    <d v="2022-02-18T00:00:00"/>
    <s v="FS007_06"/>
    <s v="YE1819"/>
    <s v="MK94818ET12"/>
    <s v="Austin"/>
    <s v="CD7014"/>
  </r>
  <r>
    <s v="FS007_P90118"/>
    <n v="49.6"/>
    <x v="6"/>
    <d v="2022-02-18T00:00:00"/>
    <s v="FS007_06"/>
    <s v="YE1819"/>
    <s v="MK94818ET12"/>
    <s v="Austin"/>
    <s v="CD7014"/>
  </r>
  <r>
    <s v="FS007_P90119"/>
    <n v="54.279999999999994"/>
    <x v="6"/>
    <d v="2022-02-18T00:00:00"/>
    <s v="FS007_02"/>
    <s v="YE1819"/>
    <s v="MK94818ET12"/>
    <s v="Austin"/>
    <s v="CD7010"/>
  </r>
  <r>
    <s v="FS007_P90120"/>
    <n v="536.9"/>
    <x v="6"/>
    <d v="2022-02-18T00:00:00"/>
    <s v="FS007_02"/>
    <s v="YE1819"/>
    <s v="MK94818ET12"/>
    <s v="Austin"/>
    <s v="CD7010"/>
  </r>
  <r>
    <s v="FS007_P90121"/>
    <n v="257.59999999999997"/>
    <x v="6"/>
    <d v="2022-02-18T00:00:00"/>
    <s v="FS007_02"/>
    <s v="YE1819"/>
    <s v="MK94818ET12"/>
    <s v="Austin"/>
    <s v="CD7010"/>
  </r>
  <r>
    <s v="FS007_P90122"/>
    <n v="435.75"/>
    <x v="6"/>
    <d v="2022-02-21T00:00:00"/>
    <s v="FS007_02"/>
    <s v="YE1819"/>
    <s v="MK94818ET12"/>
    <s v="Austin"/>
    <s v="CD7010"/>
  </r>
  <r>
    <s v="FS007_P90123"/>
    <n v="228"/>
    <x v="6"/>
    <d v="2022-02-21T00:00:00"/>
    <s v="FS007_02"/>
    <s v="YE4631"/>
    <s v="MK94818ET12"/>
    <s v="Austin"/>
    <s v="CD7010"/>
  </r>
  <r>
    <s v="FS007_P90124"/>
    <n v="355.95"/>
    <x v="6"/>
    <d v="2022-02-21T00:00:00"/>
    <s v="FS007_04"/>
    <s v="YE4631"/>
    <s v="MK94818ET12"/>
    <s v="Austin"/>
    <s v="CD7012"/>
  </r>
  <r>
    <s v="FS007_P90125"/>
    <n v="116.85000000000001"/>
    <x v="6"/>
    <d v="2022-02-24T00:00:00"/>
    <s v="FS007_04"/>
    <s v="YE4631"/>
    <s v="MK94818ET12"/>
    <s v="Austin"/>
    <s v="CD7012"/>
  </r>
  <r>
    <s v="FS007_P90126"/>
    <n v="440.64000000000004"/>
    <x v="6"/>
    <d v="2022-02-24T00:00:00"/>
    <s v="FS007_05"/>
    <s v="YE4631"/>
    <s v="MK94818ET12"/>
    <s v="Austin"/>
    <s v="CD7013"/>
  </r>
  <r>
    <s v="FS007_P90127"/>
    <n v="209.56"/>
    <x v="6"/>
    <d v="2022-02-25T00:00:00"/>
    <s v="FS007_02"/>
    <s v="YE1819"/>
    <s v="MK94818ET12"/>
    <s v="Austin"/>
    <s v="CD7010"/>
  </r>
  <r>
    <s v="FS007_P90128"/>
    <n v="641.5200000000001"/>
    <x v="6"/>
    <d v="2022-02-26T00:00:00"/>
    <s v="FS007_05"/>
    <s v="YE4532"/>
    <s v="MK94818ET12"/>
    <s v="Austin"/>
    <s v="CD7013"/>
  </r>
  <r>
    <s v="FS007_P90129"/>
    <n v="422.5"/>
    <x v="6"/>
    <d v="2022-02-26T00:00:00"/>
    <s v="FS007_05"/>
    <s v="YE4532"/>
    <s v="MK94818ET12"/>
    <s v="Austin"/>
    <s v="CD7013"/>
  </r>
  <r>
    <s v="FS007_P90130"/>
    <n v="461.76"/>
    <x v="6"/>
    <d v="2022-02-27T00:00:00"/>
    <s v="FS007_05"/>
    <s v="YE4532"/>
    <s v="MK94818ET12"/>
    <s v="Austin"/>
    <s v="CD7013"/>
  </r>
  <r>
    <s v="FS007_P90131"/>
    <n v="937.0200000000001"/>
    <x v="6"/>
    <d v="2022-02-27T00:00:00"/>
    <s v="FS007_05"/>
    <s v="YE4532"/>
    <s v="MK94818ET12"/>
    <s v="Austin"/>
    <s v="CD7013"/>
  </r>
  <r>
    <s v="FS007_P90132"/>
    <n v="589.95000000000005"/>
    <x v="6"/>
    <d v="2022-02-27T00:00:00"/>
    <s v="FS007_07"/>
    <s v="YE4432"/>
    <s v="MK94818ET12"/>
    <s v="Austin"/>
    <s v="CD7015"/>
  </r>
  <r>
    <s v="FS007_P90133"/>
    <n v="191.57999999999998"/>
    <x v="6"/>
    <d v="2022-02-27T00:00:00"/>
    <s v="FS007_07"/>
    <s v="YE4432"/>
    <s v="MK94818ET12"/>
    <s v="Austin"/>
    <s v="CD7015"/>
  </r>
  <r>
    <s v="FS007_P90134"/>
    <n v="1123.47"/>
    <x v="6"/>
    <d v="2022-02-27T00:00:00"/>
    <s v="FS007_07"/>
    <s v="YE4631"/>
    <s v="MK94818ET12"/>
    <s v="Austin"/>
    <s v="CD7015"/>
  </r>
  <r>
    <s v="FS007_P90135"/>
    <n v="582"/>
    <x v="6"/>
    <d v="2022-02-28T00:00:00"/>
    <s v="FS007_06"/>
    <s v="YE1819"/>
    <s v="MK94818ET12"/>
    <s v="Austin"/>
    <s v="CD7014"/>
  </r>
  <r>
    <s v="FS007_P90136"/>
    <n v="413.64"/>
    <x v="6"/>
    <d v="2022-02-28T00:00:00"/>
    <s v="FS007_06"/>
    <s v="YE1819"/>
    <s v="MK94818ET12"/>
    <s v="Austin"/>
    <s v="CD7014"/>
  </r>
  <r>
    <s v="FS007_P90137"/>
    <n v="453.6"/>
    <x v="6"/>
    <d v="2022-03-01T00:00:00"/>
    <s v="FS007_06"/>
    <s v="YE5768"/>
    <s v="MK94818ET12"/>
    <s v="Austin"/>
    <s v="CD7021"/>
  </r>
  <r>
    <s v="FS007_P90138"/>
    <n v="344.71999999999997"/>
    <x v="6"/>
    <d v="2022-03-02T00:00:00"/>
    <s v="FS007_06"/>
    <s v="YE5768"/>
    <s v="MK94818ET12"/>
    <s v="Austin"/>
    <s v="CD7021"/>
  </r>
  <r>
    <s v="FS007_P90139"/>
    <n v="706.80000000000007"/>
    <x v="6"/>
    <d v="2022-03-02T00:00:00"/>
    <s v="FS007_06"/>
    <s v="YE5768"/>
    <s v="MK94818ET12"/>
    <s v="Austin"/>
    <s v="CD7021"/>
  </r>
  <r>
    <s v="FS007_P90140"/>
    <n v="484.12"/>
    <x v="6"/>
    <d v="2022-03-05T00:00:00"/>
    <s v="FS007_06"/>
    <s v="YE5768"/>
    <s v="MK94818ET12"/>
    <s v="Austin"/>
    <s v="CD7021"/>
  </r>
  <r>
    <s v="FS007_P90141"/>
    <n v="123.48"/>
    <x v="6"/>
    <d v="2022-03-05T00:00:00"/>
    <s v="FS007_05"/>
    <s v="YE4532"/>
    <s v="MK94818ET12"/>
    <s v="Austin"/>
    <s v="CD7020"/>
  </r>
  <r>
    <s v="FS007_P90142"/>
    <n v="380.16"/>
    <x v="6"/>
    <d v="2022-03-06T00:00:00"/>
    <s v="FS007_05"/>
    <s v="YE4532"/>
    <s v="MK94818ET12"/>
    <s v="Austin"/>
    <s v="CD7020"/>
  </r>
  <r>
    <s v="FS007_P90143"/>
    <n v="498.75"/>
    <x v="6"/>
    <d v="2022-03-07T00:00:00"/>
    <s v="FS007_02"/>
    <s v="YE5768"/>
    <s v="MK94818ET12"/>
    <s v="Austin"/>
    <s v="CD7017"/>
  </r>
  <r>
    <s v="FS007_P90144"/>
    <n v="238.14000000000001"/>
    <x v="6"/>
    <d v="2022-03-08T00:00:00"/>
    <s v="FS007_02"/>
    <s v="YE5768"/>
    <s v="MK94818ET12"/>
    <s v="Austin"/>
    <s v="CD7017"/>
  </r>
  <r>
    <s v="FS007_P90145"/>
    <n v="586.82999999999993"/>
    <x v="6"/>
    <d v="2022-03-08T00:00:00"/>
    <s v="FS007_04"/>
    <s v="YE5768"/>
    <s v="MK94818ET12"/>
    <s v="Austin"/>
    <s v="CD7019"/>
  </r>
  <r>
    <s v="FS007_P90146"/>
    <n v="309"/>
    <x v="6"/>
    <d v="2022-03-08T00:00:00"/>
    <s v="FS007_03"/>
    <s v="YE4631"/>
    <s v="MK94818ET12"/>
    <s v="Austin"/>
    <s v="CD7018"/>
  </r>
  <r>
    <s v="FS007_P90147"/>
    <n v="542.66"/>
    <x v="6"/>
    <d v="2022-03-08T00:00:00"/>
    <s v="FS007_03"/>
    <s v="YE4631"/>
    <s v="MK94818ET12"/>
    <s v="Austin"/>
    <s v="CD7018"/>
  </r>
  <r>
    <s v="FS007_P90148"/>
    <n v="150.15"/>
    <x v="6"/>
    <d v="2022-03-08T00:00:00"/>
    <s v="FS007_03"/>
    <s v="YE4631"/>
    <s v="MK94818ET12"/>
    <s v="Austin"/>
    <s v="CD7018"/>
  </r>
  <r>
    <s v="FS007_P90149"/>
    <n v="94.5"/>
    <x v="6"/>
    <d v="2022-03-09T00:00:00"/>
    <s v="FS007_03"/>
    <s v="YE4631"/>
    <s v="MK94818ET12"/>
    <s v="Austin"/>
    <s v="CD7018"/>
  </r>
  <r>
    <s v="FS007_P90150"/>
    <n v="328.5"/>
    <x v="6"/>
    <d v="2022-03-09T00:00:00"/>
    <s v="FS007_07"/>
    <s v="YE4631"/>
    <s v="MK94818ET12"/>
    <s v="Austin"/>
    <s v="CD7022"/>
  </r>
  <r>
    <s v="FS007_P90151"/>
    <n v="331.74"/>
    <x v="6"/>
    <d v="2022-03-09T00:00:00"/>
    <s v="FS007_07"/>
    <s v="YE4631"/>
    <s v="MK94818ET12"/>
    <s v="Austin"/>
    <s v="CD7022"/>
  </r>
  <r>
    <s v="FS007_P90152"/>
    <n v="362.34000000000003"/>
    <x v="6"/>
    <d v="2022-03-10T00:00:00"/>
    <s v="FS007_07"/>
    <s v="YE4631"/>
    <s v="MK94818ET12"/>
    <s v="Austin"/>
    <s v="CD7022"/>
  </r>
  <r>
    <s v="FS007_P90153"/>
    <n v="109.2"/>
    <x v="6"/>
    <d v="2022-03-10T00:00:00"/>
    <s v="FS007_07"/>
    <s v="YE4631"/>
    <s v="MK94818ET12"/>
    <s v="Austin"/>
    <s v="CD7022"/>
  </r>
  <r>
    <s v="FS007_P90154"/>
    <n v="242.25"/>
    <x v="6"/>
    <d v="2022-03-11T00:00:00"/>
    <s v="FS007_04"/>
    <s v="YE5768"/>
    <s v="MK94818ET12"/>
    <s v="Austin"/>
    <s v="CD7019"/>
  </r>
  <r>
    <s v="FS007_P90155"/>
    <n v="645.04999999999995"/>
    <x v="6"/>
    <d v="2022-03-13T00:00:00"/>
    <s v="FS007_04"/>
    <s v="YE5768"/>
    <s v="MK94818ET12"/>
    <s v="Austin"/>
    <s v="CD7019"/>
  </r>
  <r>
    <s v="FS007_P90156"/>
    <n v="276.45"/>
    <x v="6"/>
    <d v="2022-03-13T00:00:00"/>
    <s v="FS007_07"/>
    <s v="YE5768"/>
    <s v="MK94818ET12"/>
    <s v="Austin"/>
    <s v="CD7022"/>
  </r>
  <r>
    <s v="FS007_P90157"/>
    <n v="160.65"/>
    <x v="6"/>
    <d v="2022-03-13T00:00:00"/>
    <s v="FS007_05"/>
    <s v="YE4532"/>
    <s v="MK94818ET12"/>
    <s v="Austin"/>
    <s v="CD7020"/>
  </r>
  <r>
    <s v="FS007_P90158"/>
    <n v="535.68000000000006"/>
    <x v="6"/>
    <d v="2022-03-14T00:00:00"/>
    <s v="FS007_02"/>
    <s v="YE4631"/>
    <s v="MK94818ET12"/>
    <s v="Austin"/>
    <s v="CD7017"/>
  </r>
  <r>
    <s v="FS007_P90159"/>
    <n v="134.09"/>
    <x v="6"/>
    <d v="2022-03-14T00:00:00"/>
    <s v="FS007_02"/>
    <s v="YE5768"/>
    <s v="MK94818ET12"/>
    <s v="Austin"/>
    <s v="CD7017"/>
  </r>
  <r>
    <s v="FS007_P90160"/>
    <n v="441"/>
    <x v="6"/>
    <d v="2022-03-15T00:00:00"/>
    <s v="FS007_05"/>
    <s v="YE4532"/>
    <s v="MK94818ET12"/>
    <s v="Austin"/>
    <s v="CD7020"/>
  </r>
  <r>
    <s v="FS007_P90161"/>
    <n v="407.4"/>
    <x v="6"/>
    <d v="2022-03-17T00:00:00"/>
    <s v="FS007_05"/>
    <s v="YE5768"/>
    <s v="MK94818ET12"/>
    <s v="Austin"/>
    <s v="CD7020"/>
  </r>
  <r>
    <s v="FS007_P90162"/>
    <n v="1320"/>
    <x v="6"/>
    <d v="2022-03-17T00:00:00"/>
    <s v="FS007_01"/>
    <s v="YE1819"/>
    <s v="MK94818ET12"/>
    <s v="Austin"/>
    <s v="CD7016"/>
  </r>
  <r>
    <s v="FS007_P90163"/>
    <n v="843.6400000000001"/>
    <x v="6"/>
    <d v="2022-03-17T00:00:00"/>
    <s v="FS007_01"/>
    <s v="YE1819"/>
    <s v="MK94818ET12"/>
    <s v="Austin"/>
    <s v="CD7016"/>
  </r>
  <r>
    <s v="FS007_P90164"/>
    <n v="469.44"/>
    <x v="6"/>
    <d v="2022-03-17T00:00:00"/>
    <s v="FS007_05"/>
    <s v="YE4631"/>
    <s v="MK94818ET12"/>
    <s v="Austin"/>
    <s v="CD7020"/>
  </r>
  <r>
    <s v="FS007_P90165"/>
    <n v="498"/>
    <x v="6"/>
    <d v="2022-03-18T00:00:00"/>
    <s v="FS007_05"/>
    <s v="YE4631"/>
    <s v="MK94818ET12"/>
    <s v="Austin"/>
    <s v="CD7020"/>
  </r>
  <r>
    <s v="FS007_P90166"/>
    <n v="393.71999999999997"/>
    <x v="6"/>
    <d v="2022-03-18T00:00:00"/>
    <s v="FS007_04"/>
    <s v="YE4432"/>
    <s v="MK94818ET12"/>
    <s v="Austin"/>
    <s v="CD7019"/>
  </r>
  <r>
    <s v="FS007_P90167"/>
    <n v="445.50000000000006"/>
    <x v="6"/>
    <d v="2022-03-19T00:00:00"/>
    <s v="FS007_04"/>
    <s v="YE4432"/>
    <s v="MK94818ET12"/>
    <s v="Austin"/>
    <s v="CD7019"/>
  </r>
  <r>
    <s v="FS007_P90168"/>
    <n v="67.16"/>
    <x v="6"/>
    <d v="2022-03-19T00:00:00"/>
    <s v="FS007_06"/>
    <s v="YE4631"/>
    <s v="MK94818ET12"/>
    <s v="Austin"/>
    <s v="CD7021"/>
  </r>
  <r>
    <s v="FS007_P90169"/>
    <n v="216"/>
    <x v="6"/>
    <d v="2022-03-20T00:00:00"/>
    <s v="FS007_06"/>
    <s v="YE4631"/>
    <s v="MK94818ET12"/>
    <s v="Austin"/>
    <s v="CD7021"/>
  </r>
  <r>
    <s v="FS007_P90170"/>
    <n v="469.03999999999996"/>
    <x v="6"/>
    <d v="2022-03-20T00:00:00"/>
    <s v="FS007_06"/>
    <s v="YE4631"/>
    <s v="MK94818ET12"/>
    <s v="Austin"/>
    <s v="CD7021"/>
  </r>
  <r>
    <s v="FS007_P90171"/>
    <n v="154.44"/>
    <x v="6"/>
    <d v="2022-03-20T00:00:00"/>
    <s v="FS007_07"/>
    <s v="YE1819"/>
    <s v="MK94818ET12"/>
    <s v="Austin"/>
    <s v="CD7022"/>
  </r>
  <r>
    <s v="FS007_P90172"/>
    <n v="914.3"/>
    <x v="6"/>
    <d v="2022-03-20T00:00:00"/>
    <s v="FS007_07"/>
    <s v="YE5768"/>
    <s v="MK94818ET12"/>
    <s v="Austin"/>
    <s v="CD7022"/>
  </r>
  <r>
    <s v="FS007_P90173"/>
    <n v="228.16"/>
    <x v="6"/>
    <d v="2022-03-20T00:00:00"/>
    <s v="FS007_07"/>
    <s v="YE5768"/>
    <s v="MK94818ET12"/>
    <s v="Austin"/>
    <s v="CD7022"/>
  </r>
  <r>
    <s v="FS007_P90174"/>
    <n v="201.6"/>
    <x v="6"/>
    <d v="2022-03-20T00:00:00"/>
    <s v="FS007_07"/>
    <s v="YE5768"/>
    <s v="MK94818ET12"/>
    <s v="Austin"/>
    <s v="CD7022"/>
  </r>
  <r>
    <s v="FS007_P90175"/>
    <n v="285.18"/>
    <x v="6"/>
    <d v="2022-03-20T00:00:00"/>
    <s v="FS007_05"/>
    <s v="YE1819"/>
    <s v="MK94818ET12"/>
    <s v="Austin"/>
    <s v="CD7020"/>
  </r>
  <r>
    <s v="FS007_P90176"/>
    <n v="385.56"/>
    <x v="6"/>
    <d v="2022-03-21T00:00:00"/>
    <s v="FS007_05"/>
    <s v="YE1819"/>
    <s v="MK94818ET12"/>
    <s v="Austin"/>
    <s v="CD7020"/>
  </r>
  <r>
    <s v="FS007_P90177"/>
    <n v="112.48"/>
    <x v="6"/>
    <d v="2022-03-21T00:00:00"/>
    <s v="FS007_05"/>
    <s v="YE1819"/>
    <s v="MK94818ET12"/>
    <s v="Austin"/>
    <s v="CD7020"/>
  </r>
  <r>
    <s v="FS007_P90178"/>
    <n v="165.6"/>
    <x v="6"/>
    <d v="2022-03-21T00:00:00"/>
    <s v="FS007_05"/>
    <s v="YE1819"/>
    <s v="MK94818ET12"/>
    <s v="Austin"/>
    <s v="CD7020"/>
  </r>
  <r>
    <s v="FS007_P90179"/>
    <n v="356.40000000000003"/>
    <x v="6"/>
    <d v="2022-03-22T00:00:00"/>
    <s v="FS007_01"/>
    <s v="YE4432"/>
    <s v="MK94818ET12"/>
    <s v="Austin"/>
    <s v="CD7016"/>
  </r>
  <r>
    <s v="FS007_P90180"/>
    <n v="822.36"/>
    <x v="6"/>
    <d v="2022-03-22T00:00:00"/>
    <s v="FS007_01"/>
    <s v="YE4432"/>
    <s v="MK94818ET12"/>
    <s v="Austin"/>
    <s v="CD7016"/>
  </r>
  <r>
    <s v="FS007_P90181"/>
    <n v="618.12"/>
    <x v="6"/>
    <d v="2022-03-22T00:00:00"/>
    <s v="FS007_07"/>
    <s v="YE1819"/>
    <s v="MK94818ET12"/>
    <s v="Austin"/>
    <s v="CD7022"/>
  </r>
  <r>
    <s v="FS007_P90182"/>
    <n v="500.52000000000004"/>
    <x v="6"/>
    <d v="2022-03-23T00:00:00"/>
    <s v="FS007_07"/>
    <s v="YE1819"/>
    <s v="MK94818ET12"/>
    <s v="Austin"/>
    <s v="CD7022"/>
  </r>
  <r>
    <s v="FS007_P90183"/>
    <n v="152.88"/>
    <x v="6"/>
    <d v="2022-03-23T00:00:00"/>
    <s v="FS007_01"/>
    <s v="YE5768"/>
    <s v="MK94818ET12"/>
    <s v="Austin"/>
    <s v="CD7016"/>
  </r>
  <r>
    <s v="FS007_P90184"/>
    <n v="221.76"/>
    <x v="6"/>
    <d v="2022-03-24T00:00:00"/>
    <s v="FS007_01"/>
    <s v="YE5768"/>
    <s v="MK94818ET12"/>
    <s v="Austin"/>
    <s v="CD7016"/>
  </r>
  <r>
    <s v="FS007_P90185"/>
    <n v="566.41999999999996"/>
    <x v="6"/>
    <d v="2022-03-24T00:00:00"/>
    <s v="FS007_05"/>
    <s v="YE1819"/>
    <s v="MK94818ET12"/>
    <s v="Austin"/>
    <s v="CD7020"/>
  </r>
  <r>
    <s v="FS007_P90186"/>
    <n v="564.30000000000007"/>
    <x v="6"/>
    <d v="2022-03-24T00:00:00"/>
    <s v="FS007_07"/>
    <s v="YE4532"/>
    <s v="MK94818ET12"/>
    <s v="Austin"/>
    <s v="CD7022"/>
  </r>
  <r>
    <s v="FS007_P90187"/>
    <n v="278.09999999999997"/>
    <x v="6"/>
    <d v="2022-03-24T00:00:00"/>
    <s v="FS007_07"/>
    <s v="YE1819"/>
    <s v="MK94818ET12"/>
    <s v="Austin"/>
    <s v="CD7022"/>
  </r>
  <r>
    <s v="FS007_P90188"/>
    <n v="499.54999999999995"/>
    <x v="6"/>
    <d v="2022-03-28T00:00:00"/>
    <s v="FS007_07"/>
    <s v="YE4432"/>
    <s v="MK94818ET12"/>
    <s v="Austin"/>
    <s v="CD7022"/>
  </r>
  <r>
    <s v="FS007_P90189"/>
    <n v="259.56"/>
    <x v="6"/>
    <d v="2022-03-28T00:00:00"/>
    <s v="FS007_07"/>
    <s v="YE4432"/>
    <s v="MK94818ET12"/>
    <s v="Austin"/>
    <s v="CD7022"/>
  </r>
  <r>
    <s v="FS007_P90190"/>
    <n v="605.76"/>
    <x v="6"/>
    <d v="2022-03-28T00:00:00"/>
    <s v="FS007_07"/>
    <s v="YE4432"/>
    <s v="MK94818ET12"/>
    <s v="Austin"/>
    <s v="CD7022"/>
  </r>
  <r>
    <s v="FS007_P90191"/>
    <n v="622.07999999999993"/>
    <x v="6"/>
    <d v="2022-03-28T00:00:00"/>
    <s v="FS007_07"/>
    <s v="YE4432"/>
    <s v="MK94818ET12"/>
    <s v="Austin"/>
    <s v="CD7022"/>
  </r>
  <r>
    <s v="FS007_P90192"/>
    <n v="119.7"/>
    <x v="6"/>
    <d v="2022-03-28T00:00:00"/>
    <s v="FS007_07"/>
    <s v="YE4432"/>
    <s v="MK94818ET12"/>
    <s v="Austin"/>
    <s v="CD7022"/>
  </r>
  <r>
    <s v="FS007_P90193"/>
    <n v="300.7"/>
    <x v="6"/>
    <d v="2022-03-28T00:00:00"/>
    <s v="FS007_02"/>
    <s v="YE1819"/>
    <s v="MK94818ET12"/>
    <s v="Austin"/>
    <s v="CD7017"/>
  </r>
  <r>
    <s v="FS007_P90194"/>
    <n v="735.84"/>
    <x v="6"/>
    <d v="2022-03-28T00:00:00"/>
    <s v="FS007_02"/>
    <s v="YE1819"/>
    <s v="MK94818ET12"/>
    <s v="Austin"/>
    <s v="CD7017"/>
  </r>
  <r>
    <s v="FS007_P90195"/>
    <n v="163.79999999999998"/>
    <x v="6"/>
    <d v="2022-03-28T00:00:00"/>
    <s v="FS007_01"/>
    <s v="YE4532"/>
    <s v="MK94818ET12"/>
    <s v="Austin"/>
    <s v="CD7016"/>
  </r>
  <r>
    <s v="FS007_P90196"/>
    <n v="688.5"/>
    <x v="6"/>
    <d v="2022-03-28T00:00:00"/>
    <s v="FS007_04"/>
    <s v="YE1819"/>
    <s v="MK94818ET12"/>
    <s v="Austin"/>
    <s v="CD7019"/>
  </r>
  <r>
    <s v="FS007_P90197"/>
    <n v="479.74"/>
    <x v="6"/>
    <d v="2022-03-29T00:00:00"/>
    <s v="FS007_01"/>
    <s v="YE4532"/>
    <s v="MK94818ET12"/>
    <s v="Austin"/>
    <s v="CD7016"/>
  </r>
  <r>
    <s v="FS007_P90198"/>
    <n v="246.96"/>
    <x v="6"/>
    <d v="2022-03-29T00:00:00"/>
    <s v="FS007_01"/>
    <s v="YE4532"/>
    <s v="MK94818ET12"/>
    <s v="Austin"/>
    <s v="CD7016"/>
  </r>
  <r>
    <s v="FS007_P90199"/>
    <n v="358.68"/>
    <x v="6"/>
    <d v="2022-03-29T00:00:00"/>
    <s v="FS007_01"/>
    <s v="YE4532"/>
    <s v="MK94818ET12"/>
    <s v="Austin"/>
    <s v="CD7016"/>
  </r>
  <r>
    <s v="FS007_P90200"/>
    <n v="515.1"/>
    <x v="6"/>
    <d v="2022-03-29T00:00:00"/>
    <s v="FS007_01"/>
    <s v="YE4532"/>
    <s v="MK94818ET12"/>
    <s v="Austin"/>
    <s v="CD7016"/>
  </r>
  <r>
    <s v="FS007_P90201"/>
    <n v="302.82"/>
    <x v="6"/>
    <d v="2022-03-29T00:00:00"/>
    <s v="FS007_01"/>
    <s v="YE4532"/>
    <s v="MK94818ET12"/>
    <s v="Austin"/>
    <s v="CD7016"/>
  </r>
  <r>
    <s v="FS007_P90202"/>
    <n v="366.66"/>
    <x v="6"/>
    <d v="2022-03-30T00:00:00"/>
    <s v="FS007_01"/>
    <s v="YE4532"/>
    <s v="MK94818ET12"/>
    <s v="Austin"/>
    <s v="CD7016"/>
  </r>
  <r>
    <s v="FS007_P90203"/>
    <n v="247.86"/>
    <x v="6"/>
    <d v="2022-03-30T00:00:00"/>
    <s v="FS007_01"/>
    <s v="YE4532"/>
    <s v="MK94818ET12"/>
    <s v="Austin"/>
    <s v="CD7016"/>
  </r>
  <r>
    <s v="FS007_P90204"/>
    <n v="458.81000000000006"/>
    <x v="6"/>
    <d v="2022-03-30T00:00:00"/>
    <s v="FS007_06"/>
    <s v="YE5768"/>
    <s v="MK94818ET12"/>
    <s v="Austin"/>
    <s v="CD7021"/>
  </r>
  <r>
    <s v="FS007_P90205"/>
    <n v="279"/>
    <x v="6"/>
    <d v="2022-03-31T00:00:00"/>
    <s v="FS007_06"/>
    <s v="YE5768"/>
    <s v="MK94818ET12"/>
    <s v="Austin"/>
    <s v="CD7021"/>
  </r>
  <r>
    <s v="FS007_P90206"/>
    <n v="451.36"/>
    <x v="6"/>
    <d v="2022-04-01T00:00:00"/>
    <s v="FS007_02"/>
    <s v="YE4432"/>
    <s v="MK94818ET12"/>
    <s v="Austin"/>
    <m/>
  </r>
  <r>
    <s v="FS007_P90207"/>
    <n v="331.74"/>
    <x v="6"/>
    <d v="2022-04-01T00:00:00"/>
    <s v="FS007_02"/>
    <s v="YE4532"/>
    <s v="MK94818ET12"/>
    <s v="Austin"/>
    <m/>
  </r>
  <r>
    <s v="FS007_P90208"/>
    <n v="432.59999999999997"/>
    <x v="6"/>
    <d v="2022-04-01T00:00:00"/>
    <s v="FS007_02"/>
    <s v="YE4532"/>
    <s v="MK94818ET12"/>
    <s v="Austin"/>
    <m/>
  </r>
  <r>
    <s v="FS007_P90209"/>
    <n v="268.32"/>
    <x v="6"/>
    <d v="2022-04-01T00:00:00"/>
    <s v="FS007_07"/>
    <s v="YE5768"/>
    <s v="MK94818ET12"/>
    <s v="Austin"/>
    <m/>
  </r>
  <r>
    <s v="FS007_P90210"/>
    <n v="500.24"/>
    <x v="6"/>
    <d v="2022-04-03T00:00:00"/>
    <s v="FS007_07"/>
    <s v="YE1819"/>
    <s v="MK94818ET12"/>
    <s v="Austin"/>
    <m/>
  </r>
  <r>
    <s v="FS007_P90211"/>
    <n v="80.600000000000009"/>
    <x v="6"/>
    <d v="2022-04-03T00:00:00"/>
    <s v="FS007_06"/>
    <s v="YE4631"/>
    <s v="MK94818ET12"/>
    <s v="Austin"/>
    <m/>
  </r>
  <r>
    <s v="FS007_P90212"/>
    <n v="285"/>
    <x v="6"/>
    <d v="2022-04-03T00:00:00"/>
    <s v="FS007_01"/>
    <s v="YE4432"/>
    <s v="MK94818ET12"/>
    <s v="Austin"/>
    <m/>
  </r>
  <r>
    <s v="FS007_P90213"/>
    <n v="370.44"/>
    <x v="6"/>
    <d v="2022-04-04T00:00:00"/>
    <s v="FS007_05"/>
    <s v="YE4532"/>
    <s v="MK94818ET12"/>
    <s v="Austin"/>
    <m/>
  </r>
  <r>
    <s v="FS007_P90214"/>
    <n v="280.8"/>
    <x v="6"/>
    <d v="2022-04-04T00:00:00"/>
    <s v="FS007_05"/>
    <s v="YE4532"/>
    <s v="MK94818ET12"/>
    <s v="Austin"/>
    <m/>
  </r>
  <r>
    <s v="FS008_P90004"/>
    <n v="139.22999999999999"/>
    <x v="7"/>
    <d v="2022-01-01T00:00:00"/>
    <s v="FS008_05"/>
    <s v="YE7654"/>
    <s v="LO393878H383"/>
    <s v="Phoenix"/>
    <s v="CD8006"/>
  </r>
  <r>
    <s v="FS008_P90005"/>
    <n v="176.70000000000002"/>
    <x v="7"/>
    <d v="2022-01-01T00:00:00"/>
    <s v="FS008_05"/>
    <s v="YE7654"/>
    <s v="LO393878H383"/>
    <s v="Phoenix"/>
    <s v="CD8006"/>
  </r>
  <r>
    <s v="FS008_P90006"/>
    <n v="701.94999999999993"/>
    <x v="7"/>
    <d v="2022-01-01T00:00:00"/>
    <s v="FS008_05"/>
    <s v="YE7654"/>
    <s v="LO393878H383"/>
    <s v="Phoenix"/>
    <s v="CD8006"/>
  </r>
  <r>
    <s v="FS008_P90007"/>
    <n v="259.56"/>
    <x v="7"/>
    <d v="2022-01-01T00:00:00"/>
    <s v="FS008_05"/>
    <s v="YE3333"/>
    <s v="LO393878H383"/>
    <s v="Phoenix"/>
    <s v="CD8006"/>
  </r>
  <r>
    <s v="FS008_P90008"/>
    <n v="704.52"/>
    <x v="7"/>
    <d v="2022-01-02T00:00:00"/>
    <s v="FS008_05"/>
    <s v="YE3333"/>
    <s v="LO393878H383"/>
    <s v="Phoenix"/>
    <s v="CD8006"/>
  </r>
  <r>
    <s v="FS008_P90009"/>
    <n v="638.4"/>
    <x v="7"/>
    <d v="2022-01-03T00:00:00"/>
    <s v="FS008_05"/>
    <s v="YE3333"/>
    <s v="LO393878H383"/>
    <s v="Phoenix"/>
    <s v="CD8006"/>
  </r>
  <r>
    <s v="FS008_P90010"/>
    <n v="666.9"/>
    <x v="7"/>
    <d v="2022-01-03T00:00:00"/>
    <s v="FS008_05"/>
    <s v="YE3333"/>
    <s v="LO393878H383"/>
    <s v="Phoenix"/>
    <s v="CD8006"/>
  </r>
  <r>
    <s v="FS008_P90011"/>
    <n v="541.62"/>
    <x v="7"/>
    <d v="2022-01-04T00:00:00"/>
    <s v="FS008_05"/>
    <s v="YE3333"/>
    <s v="LO393878H383"/>
    <s v="Phoenix"/>
    <s v="CD8006"/>
  </r>
  <r>
    <s v="FS008_P90012"/>
    <n v="675.12"/>
    <x v="7"/>
    <d v="2022-01-04T00:00:00"/>
    <s v="FS008_06"/>
    <s v="YE7654"/>
    <s v="LO393878H383"/>
    <s v="Phoenix"/>
    <s v="CD8007"/>
  </r>
  <r>
    <s v="FS008_P90013"/>
    <n v="811.44"/>
    <x v="7"/>
    <d v="2022-01-06T00:00:00"/>
    <s v="FS008_06"/>
    <s v="YE7654"/>
    <s v="LO393878H383"/>
    <s v="Phoenix"/>
    <s v="CD8007"/>
  </r>
  <r>
    <s v="FS008_P90014"/>
    <n v="153.08000000000001"/>
    <x v="7"/>
    <d v="2022-01-06T00:00:00"/>
    <s v="FS008_06"/>
    <s v="YE7654"/>
    <s v="LO393878H383"/>
    <s v="Phoenix"/>
    <s v="CD8007"/>
  </r>
  <r>
    <s v="FS008_P90015"/>
    <n v="543.19999999999993"/>
    <x v="7"/>
    <d v="2022-01-06T00:00:00"/>
    <s v="FS008_03"/>
    <s v="YE7654"/>
    <s v="LO393878H383"/>
    <s v="Phoenix"/>
    <s v="CD8004"/>
  </r>
  <r>
    <s v="FS008_P90016"/>
    <n v="296.40000000000003"/>
    <x v="7"/>
    <d v="2022-01-07T00:00:00"/>
    <s v="FS008_03"/>
    <s v="YE4514"/>
    <s v="LO393878H383"/>
    <s v="Phoenix"/>
    <s v="CD8004"/>
  </r>
  <r>
    <s v="FS008_P90017"/>
    <n v="247.86"/>
    <x v="7"/>
    <d v="2022-01-07T00:00:00"/>
    <s v="FS008_03"/>
    <s v="YE4514"/>
    <s v="LO393878H383"/>
    <s v="Phoenix"/>
    <s v="CD8004"/>
  </r>
  <r>
    <s v="FS008_P90018"/>
    <n v="324.45"/>
    <x v="7"/>
    <d v="2022-01-07T00:00:00"/>
    <s v="FS008_01"/>
    <s v="YE5971"/>
    <s v="LO393878H383"/>
    <s v="Phoenix"/>
    <s v="CD8002"/>
  </r>
  <r>
    <s v="FS008_P90019"/>
    <n v="219.29999999999998"/>
    <x v="7"/>
    <d v="2022-01-07T00:00:00"/>
    <s v="FS008_05"/>
    <s v="YE3333"/>
    <s v="LO393878H383"/>
    <s v="Phoenix"/>
    <s v="CD8006"/>
  </r>
  <r>
    <s v="FS008_P90020"/>
    <n v="163.06"/>
    <x v="7"/>
    <d v="2022-01-09T00:00:00"/>
    <s v="FS008_05"/>
    <s v="YE3333"/>
    <s v="LO393878H383"/>
    <s v="Phoenix"/>
    <s v="CD8006"/>
  </r>
  <r>
    <s v="FS008_P90021"/>
    <n v="273.60000000000002"/>
    <x v="7"/>
    <d v="2022-01-10T00:00:00"/>
    <s v="FS008_05"/>
    <s v="YE3333"/>
    <s v="LO393878H383"/>
    <s v="Phoenix"/>
    <s v="CD8006"/>
  </r>
  <r>
    <s v="FS008_P90022"/>
    <n v="577.70000000000005"/>
    <x v="7"/>
    <d v="2022-01-10T00:00:00"/>
    <s v="FS008_05"/>
    <s v="YE3333"/>
    <s v="LO393878H383"/>
    <s v="Phoenix"/>
    <s v="CD8006"/>
  </r>
  <r>
    <s v="FS008_P90023"/>
    <n v="386.88"/>
    <x v="7"/>
    <d v="2022-01-10T00:00:00"/>
    <s v="FS008_05"/>
    <s v="YE3333"/>
    <s v="LO393878H383"/>
    <s v="Phoenix"/>
    <s v="CD8006"/>
  </r>
  <r>
    <s v="FS008_P90024"/>
    <n v="202.5"/>
    <x v="7"/>
    <d v="2022-01-11T00:00:00"/>
    <s v="FS008_06"/>
    <s v="YE4941"/>
    <s v="LO393878H383"/>
    <s v="Phoenix"/>
    <s v="CD8007"/>
  </r>
  <r>
    <s v="FS008_P90025"/>
    <n v="686.76"/>
    <x v="7"/>
    <d v="2022-01-11T00:00:00"/>
    <s v="FS008_03"/>
    <s v="YE5971"/>
    <s v="LO393878H383"/>
    <s v="Phoenix"/>
    <s v="CD8004"/>
  </r>
  <r>
    <s v="FS008_P90026"/>
    <n v="320.76000000000005"/>
    <x v="7"/>
    <d v="2022-01-11T00:00:00"/>
    <s v="FS008_03"/>
    <s v="YE7654"/>
    <s v="LO393878H383"/>
    <s v="Phoenix"/>
    <s v="CD8004"/>
  </r>
  <r>
    <s v="FS008_P90027"/>
    <n v="695.4"/>
    <x v="7"/>
    <d v="2022-01-13T00:00:00"/>
    <s v="FS008_03"/>
    <s v="YE7654"/>
    <s v="LO393878H383"/>
    <s v="Phoenix"/>
    <s v="CD8004"/>
  </r>
  <r>
    <s v="FS008_P90028"/>
    <n v="189.63"/>
    <x v="7"/>
    <d v="2022-01-13T00:00:00"/>
    <s v="FS008_04"/>
    <s v="YE5971"/>
    <s v="LO393878H383"/>
    <s v="Phoenix"/>
    <s v="CD8005"/>
  </r>
  <r>
    <s v="FS008_P90029"/>
    <n v="691.6"/>
    <x v="7"/>
    <d v="2022-01-15T00:00:00"/>
    <s v="FS008_04"/>
    <s v="YE5971"/>
    <s v="LO393878H383"/>
    <s v="Phoenix"/>
    <s v="CD8005"/>
  </r>
  <r>
    <s v="FS008_P90030"/>
    <n v="711.36"/>
    <x v="7"/>
    <d v="2022-01-15T00:00:00"/>
    <s v="FS008_03"/>
    <s v="YE7654"/>
    <s v="LO393878H383"/>
    <s v="Phoenix"/>
    <s v="CD8004"/>
  </r>
  <r>
    <s v="FS008_P90031"/>
    <n v="274.5"/>
    <x v="7"/>
    <d v="2022-01-16T00:00:00"/>
    <s v="FS008_03"/>
    <s v="YE7654"/>
    <s v="LO393878H383"/>
    <s v="Phoenix"/>
    <s v="CD8004"/>
  </r>
  <r>
    <s v="FS008_P90032"/>
    <n v="382.13"/>
    <x v="7"/>
    <d v="2022-01-16T00:00:00"/>
    <s v="FS008_03"/>
    <s v="YE7654"/>
    <s v="LO393878H383"/>
    <s v="Phoenix"/>
    <s v="CD8004"/>
  </r>
  <r>
    <s v="FS008_P90033"/>
    <n v="254.51999999999998"/>
    <x v="7"/>
    <d v="2022-01-16T00:00:00"/>
    <s v="FS008_03"/>
    <s v="YE7654"/>
    <s v="LO393878H383"/>
    <s v="Phoenix"/>
    <s v="CD8004"/>
  </r>
  <r>
    <s v="FS008_P90034"/>
    <n v="547.19999999999993"/>
    <x v="7"/>
    <d v="2022-01-16T00:00:00"/>
    <s v="FS008_07"/>
    <s v="YE7654"/>
    <s v="LO393878H383"/>
    <s v="Phoenix"/>
    <s v="CD8008"/>
  </r>
  <r>
    <s v="FS008_P90035"/>
    <n v="127.25999999999999"/>
    <x v="7"/>
    <d v="2022-01-16T00:00:00"/>
    <s v="FS008_07"/>
    <s v="YE7654"/>
    <s v="LO393878H383"/>
    <s v="Phoenix"/>
    <s v="CD8008"/>
  </r>
  <r>
    <s v="FS008_P90036"/>
    <n v="324"/>
    <x v="7"/>
    <d v="2022-01-17T00:00:00"/>
    <s v="FS008_07"/>
    <s v="YE7654"/>
    <s v="LO393878H383"/>
    <s v="Phoenix"/>
    <s v="CD8008"/>
  </r>
  <r>
    <s v="FS008_P90037"/>
    <n v="394.4"/>
    <x v="7"/>
    <d v="2022-01-17T00:00:00"/>
    <s v="FS008_07"/>
    <s v="YE7654"/>
    <s v="LO393878H383"/>
    <s v="Phoenix"/>
    <s v="CD8008"/>
  </r>
  <r>
    <s v="FS008_P90038"/>
    <n v="265.2"/>
    <x v="7"/>
    <d v="2022-01-17T00:00:00"/>
    <s v="FS008_04"/>
    <s v="YE7654"/>
    <s v="LO393878H383"/>
    <s v="Phoenix"/>
    <s v="CD8005"/>
  </r>
  <r>
    <s v="FS008_P90039"/>
    <n v="139.65"/>
    <x v="7"/>
    <d v="2022-01-17T00:00:00"/>
    <s v="FS008_05"/>
    <s v="YE7654"/>
    <s v="LO393878H383"/>
    <s v="Phoenix"/>
    <s v="CD8006"/>
  </r>
  <r>
    <s v="FS008_P90040"/>
    <n v="467.40000000000003"/>
    <x v="7"/>
    <d v="2022-01-17T00:00:00"/>
    <s v="FS008_05"/>
    <s v="YE7654"/>
    <s v="LO393878H383"/>
    <s v="Phoenix"/>
    <s v="CD8006"/>
  </r>
  <r>
    <s v="FS008_P90041"/>
    <n v="92.82"/>
    <x v="7"/>
    <d v="2022-01-17T00:00:00"/>
    <s v="FS008_05"/>
    <s v="YE7654"/>
    <s v="LO393878H383"/>
    <s v="Phoenix"/>
    <s v="CD8006"/>
  </r>
  <r>
    <s v="FS008_P90042"/>
    <n v="270.94"/>
    <x v="7"/>
    <d v="2022-01-18T00:00:00"/>
    <s v="FS008_05"/>
    <s v="YE7654"/>
    <s v="LO393878H383"/>
    <s v="Phoenix"/>
    <s v="CD8006"/>
  </r>
  <r>
    <s v="FS008_P90043"/>
    <n v="459"/>
    <x v="7"/>
    <d v="2022-01-18T00:00:00"/>
    <s v="FS008_04"/>
    <s v="YE5971"/>
    <s v="LO393878H383"/>
    <s v="Phoenix"/>
    <s v="CD8005"/>
  </r>
  <r>
    <s v="FS008_P90044"/>
    <n v="513"/>
    <x v="7"/>
    <d v="2022-01-18T00:00:00"/>
    <s v="FS008_04"/>
    <s v="YE5971"/>
    <s v="LO393878H383"/>
    <s v="Phoenix"/>
    <s v="CD8005"/>
  </r>
  <r>
    <s v="FS008_P90045"/>
    <n v="237.44"/>
    <x v="7"/>
    <d v="2022-01-18T00:00:00"/>
    <s v="FS008_04"/>
    <s v="YE5971"/>
    <s v="LO393878H383"/>
    <s v="Phoenix"/>
    <s v="CD8005"/>
  </r>
  <r>
    <s v="FS008_P90046"/>
    <n v="566.5"/>
    <x v="7"/>
    <d v="2022-01-19T00:00:00"/>
    <s v="FS008_07"/>
    <s v="YE4514"/>
    <s v="LO393878H383"/>
    <s v="Phoenix"/>
    <s v="CD8008"/>
  </r>
  <r>
    <s v="FS008_P90047"/>
    <n v="184.14000000000001"/>
    <x v="7"/>
    <d v="2022-01-19T00:00:00"/>
    <s v="FS008_05"/>
    <s v="YE7654"/>
    <s v="LO393878H383"/>
    <s v="Phoenix"/>
    <s v="CD8006"/>
  </r>
  <r>
    <s v="FS008_P90048"/>
    <n v="419.24"/>
    <x v="7"/>
    <d v="2022-01-19T00:00:00"/>
    <s v="FS008_03"/>
    <s v="YE3333"/>
    <s v="LO393878H383"/>
    <s v="Phoenix"/>
    <s v="CD8004"/>
  </r>
  <r>
    <s v="FS008_P90049"/>
    <n v="557.52"/>
    <x v="7"/>
    <d v="2022-01-19T00:00:00"/>
    <s v="FS008_06"/>
    <s v="YE7654"/>
    <s v="LO393878H383"/>
    <s v="Phoenix"/>
    <s v="CD8007"/>
  </r>
  <r>
    <s v="FS008_P90050"/>
    <n v="267.72000000000003"/>
    <x v="7"/>
    <d v="2022-01-19T00:00:00"/>
    <s v="FS008_07"/>
    <s v="YE3333"/>
    <s v="LO393878H383"/>
    <s v="Phoenix"/>
    <s v="CD8008"/>
  </r>
  <r>
    <s v="FS008_P90051"/>
    <n v="749"/>
    <x v="7"/>
    <d v="2022-01-20T00:00:00"/>
    <s v="FS008_07"/>
    <s v="YE5971"/>
    <s v="LO393878H383"/>
    <s v="Phoenix"/>
    <s v="CD8008"/>
  </r>
  <r>
    <s v="FS008_P90052"/>
    <n v="427.5"/>
    <x v="7"/>
    <d v="2022-01-20T00:00:00"/>
    <s v="FS008_07"/>
    <s v="YE5971"/>
    <s v="LO393878H383"/>
    <s v="Phoenix"/>
    <s v="CD8008"/>
  </r>
  <r>
    <s v="FS008_P90053"/>
    <n v="189.21"/>
    <x v="7"/>
    <d v="2022-01-20T00:00:00"/>
    <s v="FS008_07"/>
    <s v="YE5971"/>
    <s v="LO393878H383"/>
    <s v="Phoenix"/>
    <s v="CD8008"/>
  </r>
  <r>
    <s v="FS008_P90054"/>
    <n v="93.12"/>
    <x v="7"/>
    <d v="2022-01-21T00:00:00"/>
    <s v="FS008_05"/>
    <s v="YE4514"/>
    <s v="LO393878H383"/>
    <s v="Phoenix"/>
    <s v="CD8006"/>
  </r>
  <r>
    <s v="FS008_P90055"/>
    <n v="490.2"/>
    <x v="7"/>
    <d v="2022-01-21T00:00:00"/>
    <s v="FS008_05"/>
    <s v="YE4514"/>
    <s v="LO393878H383"/>
    <s v="Phoenix"/>
    <s v="CD8006"/>
  </r>
  <r>
    <s v="FS008_P90056"/>
    <n v="606"/>
    <x v="7"/>
    <d v="2022-01-21T00:00:00"/>
    <s v="FS008_05"/>
    <s v="YE4514"/>
    <s v="LO393878H383"/>
    <s v="Phoenix"/>
    <s v="CD8006"/>
  </r>
  <r>
    <s v="FS008_P90057"/>
    <n v="614.4"/>
    <x v="7"/>
    <d v="2022-01-22T00:00:00"/>
    <s v="FS008_03"/>
    <s v="YE3333"/>
    <s v="LO393878H383"/>
    <s v="Phoenix"/>
    <s v="CD8004"/>
  </r>
  <r>
    <s v="FS008_P90058"/>
    <n v="478.8"/>
    <x v="7"/>
    <d v="2022-01-22T00:00:00"/>
    <s v="FS008_03"/>
    <s v="YE3333"/>
    <s v="LO393878H383"/>
    <s v="Phoenix"/>
    <s v="CD8004"/>
  </r>
  <r>
    <s v="FS008_P90059"/>
    <n v="233.51999999999998"/>
    <x v="7"/>
    <d v="2022-01-22T00:00:00"/>
    <s v="FS008_04"/>
    <s v="YE7654"/>
    <s v="LO393878H383"/>
    <s v="Phoenix"/>
    <s v="CD8005"/>
  </r>
  <r>
    <s v="FS008_P90060"/>
    <n v="700.92000000000007"/>
    <x v="7"/>
    <d v="2022-01-22T00:00:00"/>
    <s v="FS008_06"/>
    <s v="YE3333"/>
    <s v="LO393878H383"/>
    <s v="Phoenix"/>
    <s v="CD8007"/>
  </r>
  <r>
    <s v="FS008_P90061"/>
    <n v="262.59999999999997"/>
    <x v="7"/>
    <d v="2022-01-24T00:00:00"/>
    <s v="FS008_06"/>
    <s v="YE3333"/>
    <s v="LO393878H383"/>
    <s v="Phoenix"/>
    <s v="CD8007"/>
  </r>
  <r>
    <s v="FS008_P90062"/>
    <n v="772.5"/>
    <x v="7"/>
    <d v="2022-01-24T00:00:00"/>
    <s v="FS008_04"/>
    <s v="YE5971"/>
    <s v="LO393878H383"/>
    <s v="Phoenix"/>
    <s v="CD8005"/>
  </r>
  <r>
    <s v="FS008_P90063"/>
    <n v="492"/>
    <x v="7"/>
    <d v="2022-01-24T00:00:00"/>
    <s v="FS008_02"/>
    <s v="YE5971"/>
    <s v="LO393878H383"/>
    <s v="Phoenix"/>
    <s v="CD8003"/>
  </r>
  <r>
    <s v="FS008_P90064"/>
    <n v="997.18000000000006"/>
    <x v="7"/>
    <d v="2022-01-24T00:00:00"/>
    <s v="FS008_01"/>
    <s v="YE7654"/>
    <s v="LO393878H383"/>
    <s v="Phoenix"/>
    <s v="CD8002"/>
  </r>
  <r>
    <s v="FS008_P90065"/>
    <n v="119.25"/>
    <x v="7"/>
    <d v="2022-01-24T00:00:00"/>
    <s v="FS008_01"/>
    <s v="YE7654"/>
    <s v="LO393878H383"/>
    <s v="Phoenix"/>
    <s v="CD8002"/>
  </r>
  <r>
    <s v="FS008_P90066"/>
    <n v="354.75000000000006"/>
    <x v="7"/>
    <d v="2022-01-25T00:00:00"/>
    <s v="FS008_01"/>
    <s v="YE7654"/>
    <s v="LO393878H383"/>
    <s v="Phoenix"/>
    <s v="CD8002"/>
  </r>
  <r>
    <s v="FS008_P90067"/>
    <n v="182.4"/>
    <x v="7"/>
    <d v="2022-01-25T00:00:00"/>
    <s v="FS008_01"/>
    <s v="YE7654"/>
    <s v="LO393878H383"/>
    <s v="Phoenix"/>
    <s v="CD8002"/>
  </r>
  <r>
    <s v="FS008_P90068"/>
    <n v="238.62"/>
    <x v="7"/>
    <d v="2022-01-26T00:00:00"/>
    <s v="FS008_06"/>
    <s v="YE4514"/>
    <s v="LO393878H383"/>
    <s v="Phoenix"/>
    <s v="CD8007"/>
  </r>
  <r>
    <s v="FS008_P90069"/>
    <n v="498.75"/>
    <x v="7"/>
    <d v="2022-01-27T00:00:00"/>
    <s v="FS008_03"/>
    <s v="YE4941"/>
    <s v="LO393878H383"/>
    <s v="Phoenix"/>
    <s v="CD8004"/>
  </r>
  <r>
    <s v="FS008_P90070"/>
    <n v="1009.4"/>
    <x v="7"/>
    <d v="2022-01-27T00:00:00"/>
    <s v="FS008_03"/>
    <s v="YE5971"/>
    <s v="LO393878H383"/>
    <s v="Phoenix"/>
    <s v="CD8004"/>
  </r>
  <r>
    <s v="FS008_P90071"/>
    <n v="134.09"/>
    <x v="7"/>
    <d v="2022-01-27T00:00:00"/>
    <s v="FS008_01"/>
    <s v="YE4514"/>
    <s v="LO393878H383"/>
    <s v="Phoenix"/>
    <s v="CD8002"/>
  </r>
  <r>
    <s v="FS008_P90072"/>
    <n v="629.14"/>
    <x v="7"/>
    <d v="2022-01-28T00:00:00"/>
    <s v="FS008_01"/>
    <s v="YE4514"/>
    <s v="LO393878H383"/>
    <s v="Phoenix"/>
    <s v="CD8002"/>
  </r>
  <r>
    <s v="FS008_P90073"/>
    <n v="607.43000000000006"/>
    <x v="7"/>
    <d v="2022-01-29T00:00:00"/>
    <s v="FS008_01"/>
    <s v="YE4514"/>
    <s v="LO393878H383"/>
    <s v="Phoenix"/>
    <s v="CD8002"/>
  </r>
  <r>
    <s v="FS008_P90074"/>
    <n v="234.35"/>
    <x v="7"/>
    <d v="2022-01-29T00:00:00"/>
    <s v="FS008_07"/>
    <s v="YE4514"/>
    <s v="LO393878H383"/>
    <s v="Phoenix"/>
    <s v="CD8008"/>
  </r>
  <r>
    <s v="FS008_P90075"/>
    <n v="312.12"/>
    <x v="7"/>
    <d v="2022-01-29T00:00:00"/>
    <s v="FS008_04"/>
    <s v="YE5971"/>
    <s v="LO393878H383"/>
    <s v="Phoenix"/>
    <s v="CD8005"/>
  </r>
  <r>
    <s v="FS008_P90076"/>
    <n v="229.5"/>
    <x v="7"/>
    <d v="2022-01-29T00:00:00"/>
    <s v="FS008_07"/>
    <s v="YE4514"/>
    <s v="LO393878H383"/>
    <s v="Phoenix"/>
    <s v="CD8008"/>
  </r>
  <r>
    <s v="FS008_P90077"/>
    <n v="302.10000000000002"/>
    <x v="7"/>
    <d v="2022-01-29T00:00:00"/>
    <s v="FS008_04"/>
    <s v="YE4514"/>
    <s v="LO393878H383"/>
    <s v="Phoenix"/>
    <s v="CD8005"/>
  </r>
  <r>
    <s v="FS008_P90078"/>
    <n v="562.80000000000007"/>
    <x v="7"/>
    <d v="2022-01-29T00:00:00"/>
    <s v="FS008_07"/>
    <s v="YE7654"/>
    <s v="LO393878H383"/>
    <s v="Phoenix"/>
    <s v="CD8008"/>
  </r>
  <r>
    <s v="FS008_P90079"/>
    <n v="199.68"/>
    <x v="7"/>
    <d v="2022-01-31T00:00:00"/>
    <s v="FS008_07"/>
    <s v="YE7654"/>
    <s v="LO393878H383"/>
    <s v="Phoenix"/>
    <s v="CD8008"/>
  </r>
  <r>
    <s v="FS008_P90080"/>
    <n v="482.46000000000004"/>
    <x v="7"/>
    <d v="2022-01-31T00:00:00"/>
    <s v="FS008_02"/>
    <s v="YE3333"/>
    <s v="LO393878H383"/>
    <s v="Phoenix"/>
    <s v="CD8003"/>
  </r>
  <r>
    <s v="FS008_P90081"/>
    <n v="238.67999999999998"/>
    <x v="7"/>
    <d v="2022-01-31T00:00:00"/>
    <s v="FS008_03"/>
    <s v="YE7654"/>
    <s v="LO393878H383"/>
    <s v="Phoenix"/>
    <s v="CD8004"/>
  </r>
  <r>
    <s v="FS008_P90082"/>
    <n v="288"/>
    <x v="7"/>
    <d v="2022-02-01T00:00:00"/>
    <s v="FS008_02"/>
    <s v="YE4941"/>
    <s v="LO393878H383"/>
    <s v="Phoenix"/>
    <s v="CD8010"/>
  </r>
  <r>
    <s v="FS008_P90083"/>
    <n v="753.12000000000012"/>
    <x v="7"/>
    <d v="2022-02-01T00:00:00"/>
    <s v="FS008_04"/>
    <s v="YE4941"/>
    <s v="LO393878H383"/>
    <s v="Phoenix"/>
    <s v="CD8012"/>
  </r>
  <r>
    <s v="FS008_P90084"/>
    <n v="418.08000000000004"/>
    <x v="7"/>
    <d v="2022-02-03T00:00:00"/>
    <s v="FS008_05"/>
    <s v="YE5971"/>
    <s v="LO393878H383"/>
    <s v="Phoenix"/>
    <s v="CD8013"/>
  </r>
  <r>
    <s v="FS008_P90085"/>
    <n v="702"/>
    <x v="7"/>
    <d v="2022-02-03T00:00:00"/>
    <s v="FS008_04"/>
    <s v="YE4514"/>
    <s v="LO393878H383"/>
    <s v="Phoenix"/>
    <s v="CD8012"/>
  </r>
  <r>
    <s v="FS008_P90086"/>
    <n v="229.95"/>
    <x v="7"/>
    <d v="2022-02-05T00:00:00"/>
    <s v="FS008_04"/>
    <s v="YE4514"/>
    <s v="LO393878H383"/>
    <s v="Phoenix"/>
    <s v="CD8012"/>
  </r>
  <r>
    <s v="FS008_P90087"/>
    <n v="465"/>
    <x v="7"/>
    <d v="2022-02-06T00:00:00"/>
    <s v="FS008_04"/>
    <s v="YE4514"/>
    <s v="LO393878H383"/>
    <s v="Phoenix"/>
    <s v="CD8012"/>
  </r>
  <r>
    <s v="FS008_P90088"/>
    <n v="465.59999999999997"/>
    <x v="7"/>
    <d v="2022-02-07T00:00:00"/>
    <s v="FS008_03"/>
    <s v="YE4941"/>
    <s v="LO393878H383"/>
    <s v="Phoenix"/>
    <s v="CD8011"/>
  </r>
  <r>
    <s v="FS008_P90089"/>
    <n v="178.56"/>
    <x v="7"/>
    <d v="2022-02-07T00:00:00"/>
    <s v="FS008_07"/>
    <s v="YE4514"/>
    <s v="LO393878H383"/>
    <s v="Phoenix"/>
    <s v="CD8015"/>
  </r>
  <r>
    <s v="FS008_P90090"/>
    <n v="357.53999999999996"/>
    <x v="7"/>
    <d v="2022-02-07T00:00:00"/>
    <s v="FS008_07"/>
    <s v="YE4514"/>
    <s v="LO393878H383"/>
    <s v="Phoenix"/>
    <s v="CD8015"/>
  </r>
  <r>
    <s v="FS008_P90091"/>
    <n v="1584.66"/>
    <x v="7"/>
    <d v="2022-02-09T00:00:00"/>
    <s v="FS008_07"/>
    <s v="YE4514"/>
    <s v="LO393878H383"/>
    <s v="Phoenix"/>
    <s v="CD8015"/>
  </r>
  <r>
    <s v="FS008_P90092"/>
    <n v="854.88"/>
    <x v="7"/>
    <d v="2022-02-09T00:00:00"/>
    <s v="FS008_03"/>
    <s v="YE3333"/>
    <s v="LO393878H383"/>
    <s v="Phoenix"/>
    <s v="CD8011"/>
  </r>
  <r>
    <s v="FS008_P90093"/>
    <n v="162.5"/>
    <x v="7"/>
    <d v="2022-02-09T00:00:00"/>
    <s v="FS008_03"/>
    <s v="YE3333"/>
    <s v="LO393878H383"/>
    <s v="Phoenix"/>
    <s v="CD8011"/>
  </r>
  <r>
    <s v="FS008_P90094"/>
    <n v="605.28"/>
    <x v="7"/>
    <d v="2022-02-09T00:00:00"/>
    <s v="FS008_05"/>
    <s v="YE3333"/>
    <s v="LO393878H383"/>
    <s v="Phoenix"/>
    <s v="CD8013"/>
  </r>
  <r>
    <s v="FS008_P90095"/>
    <n v="1653.2199999999998"/>
    <x v="7"/>
    <d v="2022-02-10T00:00:00"/>
    <s v="FS008_05"/>
    <s v="YE3333"/>
    <s v="LO393878H383"/>
    <s v="Phoenix"/>
    <s v="CD8013"/>
  </r>
  <r>
    <s v="FS008_P90096"/>
    <n v="348.68"/>
    <x v="7"/>
    <d v="2022-02-10T00:00:00"/>
    <s v="FS008_02"/>
    <s v="YE3333"/>
    <s v="LO393878H383"/>
    <s v="Phoenix"/>
    <s v="CD8010"/>
  </r>
  <r>
    <s v="FS008_P90097"/>
    <n v="2217.6"/>
    <x v="7"/>
    <d v="2022-02-10T00:00:00"/>
    <s v="FS008_03"/>
    <s v="YE7654"/>
    <s v="LO393878H383"/>
    <s v="Phoenix"/>
    <s v="CD8011"/>
  </r>
  <r>
    <s v="FS008_P90098"/>
    <n v="332.5"/>
    <x v="7"/>
    <d v="2022-02-11T00:00:00"/>
    <s v="FS008_07"/>
    <s v="YE3333"/>
    <s v="LO393878H383"/>
    <s v="Phoenix"/>
    <s v="CD8015"/>
  </r>
  <r>
    <s v="FS008_P90099"/>
    <n v="1512"/>
    <x v="7"/>
    <d v="2022-02-11T00:00:00"/>
    <s v="FS008_04"/>
    <s v="YE3333"/>
    <s v="LO393878H383"/>
    <s v="Phoenix"/>
    <s v="CD8012"/>
  </r>
  <r>
    <s v="FS008_P90100"/>
    <n v="748.43999999999994"/>
    <x v="7"/>
    <d v="2022-02-12T00:00:00"/>
    <s v="FS008_04"/>
    <s v="YE3333"/>
    <s v="LO393878H383"/>
    <s v="Phoenix"/>
    <s v="CD8012"/>
  </r>
  <r>
    <s v="FS008_P90101"/>
    <n v="1001.5600000000001"/>
    <x v="7"/>
    <d v="2022-02-12T00:00:00"/>
    <s v="FS008_04"/>
    <s v="YE4941"/>
    <s v="LO393878H383"/>
    <s v="Phoenix"/>
    <s v="CD8012"/>
  </r>
  <r>
    <s v="FS008_P90102"/>
    <n v="814.8"/>
    <x v="7"/>
    <d v="2022-02-12T00:00:00"/>
    <s v="FS008_01"/>
    <s v="YE5971"/>
    <s v="LO393878H383"/>
    <s v="Phoenix"/>
    <s v="CD8009"/>
  </r>
  <r>
    <s v="FS008_P90103"/>
    <n v="1133.21"/>
    <x v="7"/>
    <d v="2022-02-13T00:00:00"/>
    <s v="FS008_02"/>
    <s v="YE5971"/>
    <s v="LO393878H383"/>
    <s v="Phoenix"/>
    <s v="CD8010"/>
  </r>
  <r>
    <s v="FS008_P90104"/>
    <n v="410.85"/>
    <x v="7"/>
    <d v="2022-02-13T00:00:00"/>
    <s v="FS008_04"/>
    <s v="YE4514"/>
    <s v="LO393878H383"/>
    <s v="Phoenix"/>
    <s v="CD8012"/>
  </r>
  <r>
    <s v="FS008_P90105"/>
    <n v="712.80000000000007"/>
    <x v="7"/>
    <d v="2022-02-13T00:00:00"/>
    <s v="FS008_04"/>
    <s v="YE4514"/>
    <s v="LO393878H383"/>
    <s v="Phoenix"/>
    <s v="CD8012"/>
  </r>
  <r>
    <s v="FS008_P90106"/>
    <n v="1230.96"/>
    <x v="7"/>
    <d v="2022-02-13T00:00:00"/>
    <s v="FS008_04"/>
    <s v="YE4514"/>
    <s v="LO393878H383"/>
    <s v="Phoenix"/>
    <s v="CD8012"/>
  </r>
  <r>
    <s v="FS008_P90107"/>
    <n v="1116.2800000000002"/>
    <x v="7"/>
    <d v="2022-02-14T00:00:00"/>
    <s v="FS008_04"/>
    <s v="YE4514"/>
    <s v="LO393878H383"/>
    <s v="Phoenix"/>
    <s v="CD8012"/>
  </r>
  <r>
    <s v="FS008_P90108"/>
    <n v="363.59999999999997"/>
    <x v="7"/>
    <d v="2022-02-14T00:00:00"/>
    <s v="FS008_04"/>
    <s v="YE4514"/>
    <s v="LO393878H383"/>
    <s v="Phoenix"/>
    <s v="CD8012"/>
  </r>
  <r>
    <s v="FS008_P90109"/>
    <n v="519.12"/>
    <x v="7"/>
    <d v="2022-02-15T00:00:00"/>
    <s v="FS008_04"/>
    <s v="YE4514"/>
    <s v="LO393878H383"/>
    <s v="Phoenix"/>
    <s v="CD8012"/>
  </r>
  <r>
    <s v="FS008_P90110"/>
    <n v="332.64000000000004"/>
    <x v="7"/>
    <d v="2022-02-17T00:00:00"/>
    <s v="FS008_04"/>
    <s v="YE4514"/>
    <s v="LO393878H383"/>
    <s v="Phoenix"/>
    <s v="CD8012"/>
  </r>
  <r>
    <s v="FS008_P90111"/>
    <n v="231.75"/>
    <x v="7"/>
    <d v="2022-02-18T00:00:00"/>
    <s v="FS008_06"/>
    <s v="YE4941"/>
    <s v="LO393878H383"/>
    <s v="Phoenix"/>
    <s v="CD8014"/>
  </r>
  <r>
    <s v="FS008_P90112"/>
    <n v="787.8"/>
    <x v="7"/>
    <d v="2022-02-18T00:00:00"/>
    <s v="FS008_01"/>
    <s v="YE4514"/>
    <s v="LO393878H383"/>
    <s v="Phoenix"/>
    <s v="CD8009"/>
  </r>
  <r>
    <s v="FS008_P90113"/>
    <n v="260.01"/>
    <x v="7"/>
    <d v="2022-02-18T00:00:00"/>
    <s v="FS008_01"/>
    <s v="YE4514"/>
    <s v="LO393878H383"/>
    <s v="Phoenix"/>
    <s v="CD8009"/>
  </r>
  <r>
    <s v="FS008_P90114"/>
    <n v="664.43999999999994"/>
    <x v="7"/>
    <d v="2022-02-18T00:00:00"/>
    <s v="FS008_01"/>
    <s v="YE3333"/>
    <s v="LO393878H383"/>
    <s v="Phoenix"/>
    <s v="CD8009"/>
  </r>
  <r>
    <s v="FS008_P90115"/>
    <n v="634.38"/>
    <x v="7"/>
    <d v="2022-02-18T00:00:00"/>
    <s v="FS008_01"/>
    <s v="YE3333"/>
    <s v="LO393878H383"/>
    <s v="Phoenix"/>
    <s v="CD8009"/>
  </r>
  <r>
    <s v="FS008_P90116"/>
    <n v="193.93"/>
    <x v="7"/>
    <d v="2022-02-18T00:00:00"/>
    <s v="FS008_01"/>
    <s v="YE3333"/>
    <s v="LO393878H383"/>
    <s v="Phoenix"/>
    <s v="CD8009"/>
  </r>
  <r>
    <s v="FS008_P90117"/>
    <n v="457.32"/>
    <x v="7"/>
    <d v="2022-02-19T00:00:00"/>
    <s v="FS008_02"/>
    <s v="YE4514"/>
    <s v="LO393878H383"/>
    <s v="Phoenix"/>
    <s v="CD8010"/>
  </r>
  <r>
    <s v="FS008_P90118"/>
    <n v="250.26000000000002"/>
    <x v="7"/>
    <d v="2022-02-19T00:00:00"/>
    <s v="FS008_02"/>
    <s v="YE4514"/>
    <s v="LO393878H383"/>
    <s v="Phoenix"/>
    <s v="CD8010"/>
  </r>
  <r>
    <s v="FS008_P90119"/>
    <n v="1123.2"/>
    <x v="7"/>
    <d v="2022-02-19T00:00:00"/>
    <s v="FS008_06"/>
    <s v="YE5971"/>
    <s v="LO393878H383"/>
    <s v="Phoenix"/>
    <s v="CD8014"/>
  </r>
  <r>
    <s v="FS008_P90120"/>
    <n v="185.76000000000002"/>
    <x v="7"/>
    <d v="2022-02-19T00:00:00"/>
    <s v="FS008_03"/>
    <s v="YE7654"/>
    <s v="LO393878H383"/>
    <s v="Phoenix"/>
    <s v="CD8011"/>
  </r>
  <r>
    <s v="FS008_P90121"/>
    <n v="585.76"/>
    <x v="7"/>
    <d v="2022-02-20T00:00:00"/>
    <s v="FS008_06"/>
    <s v="YE4941"/>
    <s v="LO393878H383"/>
    <s v="Phoenix"/>
    <s v="CD8014"/>
  </r>
  <r>
    <s v="FS008_P90122"/>
    <n v="725.4"/>
    <x v="7"/>
    <d v="2022-02-21T00:00:00"/>
    <s v="FS008_06"/>
    <s v="YE4941"/>
    <s v="LO393878H383"/>
    <s v="Phoenix"/>
    <s v="CD8014"/>
  </r>
  <r>
    <s v="FS008_P90123"/>
    <n v="245.12"/>
    <x v="7"/>
    <d v="2022-02-21T00:00:00"/>
    <s v="FS008_06"/>
    <s v="YE4941"/>
    <s v="LO393878H383"/>
    <s v="Phoenix"/>
    <s v="CD8014"/>
  </r>
  <r>
    <s v="FS008_P90124"/>
    <n v="205"/>
    <x v="7"/>
    <d v="2022-02-21T00:00:00"/>
    <s v="FS008_06"/>
    <s v="YE4941"/>
    <s v="LO393878H383"/>
    <s v="Phoenix"/>
    <s v="CD8014"/>
  </r>
  <r>
    <s v="FS008_P90125"/>
    <n v="540.96"/>
    <x v="7"/>
    <d v="2022-02-21T00:00:00"/>
    <s v="FS008_06"/>
    <s v="YE4941"/>
    <s v="LO393878H383"/>
    <s v="Phoenix"/>
    <s v="CD8014"/>
  </r>
  <r>
    <s v="FS008_P90126"/>
    <n v="152.88"/>
    <x v="7"/>
    <d v="2022-02-21T00:00:00"/>
    <s v="FS008_06"/>
    <s v="YE5971"/>
    <s v="LO393878H383"/>
    <s v="Phoenix"/>
    <s v="CD8014"/>
  </r>
  <r>
    <s v="FS008_P90127"/>
    <n v="244.44"/>
    <x v="7"/>
    <d v="2022-02-22T00:00:00"/>
    <s v="FS008_03"/>
    <s v="YE3333"/>
    <s v="LO393878H383"/>
    <s v="Phoenix"/>
    <s v="CD8011"/>
  </r>
  <r>
    <s v="FS008_P90128"/>
    <n v="309.60000000000002"/>
    <x v="7"/>
    <d v="2022-02-24T00:00:00"/>
    <s v="FS008_03"/>
    <s v="YE3333"/>
    <s v="LO393878H383"/>
    <s v="Phoenix"/>
    <s v="CD8011"/>
  </r>
  <r>
    <s v="FS008_P90129"/>
    <n v="362.88"/>
    <x v="7"/>
    <d v="2022-02-24T00:00:00"/>
    <s v="FS008_03"/>
    <s v="YE3333"/>
    <s v="LO393878H383"/>
    <s v="Phoenix"/>
    <s v="CD8011"/>
  </r>
  <r>
    <s v="FS008_P90130"/>
    <n v="437.92"/>
    <x v="7"/>
    <d v="2022-02-24T00:00:00"/>
    <s v="FS008_01"/>
    <s v="YE5971"/>
    <s v="LO393878H383"/>
    <s v="Phoenix"/>
    <s v="CD8009"/>
  </r>
  <r>
    <s v="FS008_P90131"/>
    <n v="587.52"/>
    <x v="7"/>
    <d v="2022-02-25T00:00:00"/>
    <s v="FS008_01"/>
    <s v="YE4941"/>
    <s v="LO393878H383"/>
    <s v="Phoenix"/>
    <s v="CD8009"/>
  </r>
  <r>
    <s v="FS008_P90132"/>
    <n v="511.68"/>
    <x v="7"/>
    <d v="2022-02-25T00:00:00"/>
    <s v="FS008_01"/>
    <s v="YE4941"/>
    <s v="LO393878H383"/>
    <s v="Phoenix"/>
    <s v="CD8009"/>
  </r>
  <r>
    <s v="FS008_P90133"/>
    <n v="196.79999999999998"/>
    <x v="7"/>
    <d v="2022-02-25T00:00:00"/>
    <s v="FS008_02"/>
    <s v="YE4941"/>
    <s v="LO393878H383"/>
    <s v="Phoenix"/>
    <s v="CD8010"/>
  </r>
  <r>
    <s v="FS008_P90134"/>
    <n v="212.1"/>
    <x v="7"/>
    <d v="2022-02-26T00:00:00"/>
    <s v="FS008_03"/>
    <s v="YE7654"/>
    <s v="LO393878H383"/>
    <s v="Phoenix"/>
    <s v="CD8011"/>
  </r>
  <r>
    <s v="FS008_P90135"/>
    <n v="316.8"/>
    <x v="7"/>
    <d v="2022-02-27T00:00:00"/>
    <s v="FS008_03"/>
    <s v="YE5971"/>
    <s v="LO393878H383"/>
    <s v="Phoenix"/>
    <s v="CD8011"/>
  </r>
  <r>
    <s v="FS008_P90136"/>
    <n v="491.92000000000007"/>
    <x v="7"/>
    <d v="2022-02-27T00:00:00"/>
    <s v="FS008_03"/>
    <s v="YE5971"/>
    <s v="LO393878H383"/>
    <s v="Phoenix"/>
    <s v="CD8011"/>
  </r>
  <r>
    <s v="FS008_P90137"/>
    <n v="372"/>
    <x v="7"/>
    <d v="2022-02-27T00:00:00"/>
    <s v="FS008_02"/>
    <s v="YE5971"/>
    <s v="LO393878H383"/>
    <s v="Phoenix"/>
    <s v="CD8010"/>
  </r>
  <r>
    <s v="FS008_P90138"/>
    <n v="208"/>
    <x v="7"/>
    <d v="2022-02-27T00:00:00"/>
    <s v="FS008_02"/>
    <s v="YE5971"/>
    <s v="LO393878H383"/>
    <s v="Phoenix"/>
    <s v="CD8010"/>
  </r>
  <r>
    <s v="FS008_P90139"/>
    <n v="593.28"/>
    <x v="7"/>
    <d v="2022-02-28T00:00:00"/>
    <s v="FS008_02"/>
    <s v="YE5971"/>
    <s v="LO393878H383"/>
    <s v="Phoenix"/>
    <s v="CD8010"/>
  </r>
  <r>
    <s v="FS008_P90140"/>
    <n v="190.08"/>
    <x v="7"/>
    <d v="2022-03-01T00:00:00"/>
    <s v="FS008_02"/>
    <s v="YE5971"/>
    <s v="LO393878H383"/>
    <s v="Phoenix"/>
    <s v="CD8017"/>
  </r>
  <r>
    <s v="FS008_P90141"/>
    <n v="655.20000000000005"/>
    <x v="7"/>
    <d v="2022-03-01T00:00:00"/>
    <s v="FS008_02"/>
    <s v="YE5971"/>
    <s v="LO393878H383"/>
    <s v="Phoenix"/>
    <s v="CD8017"/>
  </r>
  <r>
    <s v="FS008_P90142"/>
    <n v="136.5"/>
    <x v="7"/>
    <d v="2022-03-01T00:00:00"/>
    <s v="FS008_02"/>
    <s v="YE5971"/>
    <s v="LO393878H383"/>
    <s v="Phoenix"/>
    <s v="CD8017"/>
  </r>
  <r>
    <s v="FS008_P90143"/>
    <n v="157.5"/>
    <x v="7"/>
    <d v="2022-03-02T00:00:00"/>
    <s v="FS008_01"/>
    <s v="YE7654"/>
    <s v="LO393878H383"/>
    <s v="Phoenix"/>
    <s v="CD8016"/>
  </r>
  <r>
    <s v="FS008_P90144"/>
    <n v="245.1"/>
    <x v="7"/>
    <d v="2022-03-02T00:00:00"/>
    <s v="FS008_04"/>
    <s v="YE4941"/>
    <s v="LO393878H383"/>
    <s v="Phoenix"/>
    <s v="CD8019"/>
  </r>
  <r>
    <s v="FS008_P90145"/>
    <n v="94.08"/>
    <x v="7"/>
    <d v="2022-03-02T00:00:00"/>
    <s v="FS008_04"/>
    <s v="YE4941"/>
    <s v="LO393878H383"/>
    <s v="Phoenix"/>
    <s v="CD8019"/>
  </r>
  <r>
    <s v="FS008_P90146"/>
    <n v="739.31999999999994"/>
    <x v="7"/>
    <d v="2022-03-02T00:00:00"/>
    <s v="FS008_04"/>
    <s v="YE4941"/>
    <s v="LO393878H383"/>
    <s v="Phoenix"/>
    <s v="CD8019"/>
  </r>
  <r>
    <s v="FS008_P90147"/>
    <n v="50.05"/>
    <x v="7"/>
    <d v="2022-03-02T00:00:00"/>
    <s v="FS008_04"/>
    <s v="YE4941"/>
    <s v="LO393878H383"/>
    <s v="Phoenix"/>
    <s v="CD8019"/>
  </r>
  <r>
    <s v="FS008_P90148"/>
    <n v="319.92"/>
    <x v="7"/>
    <d v="2022-03-02T00:00:00"/>
    <s v="FS008_01"/>
    <s v="YE4514"/>
    <s v="LO393878H383"/>
    <s v="Phoenix"/>
    <s v="CD8016"/>
  </r>
  <r>
    <s v="FS008_P90149"/>
    <n v="163.79999999999998"/>
    <x v="7"/>
    <d v="2022-03-02T00:00:00"/>
    <s v="FS008_04"/>
    <s v="YE4514"/>
    <s v="LO393878H383"/>
    <s v="Phoenix"/>
    <s v="CD8019"/>
  </r>
  <r>
    <s v="FS008_P90150"/>
    <n v="850.64"/>
    <x v="7"/>
    <d v="2022-03-04T00:00:00"/>
    <s v="FS008_04"/>
    <s v="YE4514"/>
    <s v="LO393878H383"/>
    <s v="Phoenix"/>
    <s v="CD8019"/>
  </r>
  <r>
    <s v="FS008_P90151"/>
    <n v="324"/>
    <x v="7"/>
    <d v="2022-03-04T00:00:00"/>
    <s v="FS008_02"/>
    <s v="YE7654"/>
    <s v="LO393878H383"/>
    <s v="Phoenix"/>
    <s v="CD8017"/>
  </r>
  <r>
    <s v="FS008_P90152"/>
    <n v="582"/>
    <x v="7"/>
    <d v="2022-03-04T00:00:00"/>
    <s v="FS008_04"/>
    <s v="YE4514"/>
    <s v="LO393878H383"/>
    <s v="Phoenix"/>
    <s v="CD8019"/>
  </r>
  <r>
    <s v="FS008_P90153"/>
    <n v="655.07999999999993"/>
    <x v="7"/>
    <d v="2022-03-04T00:00:00"/>
    <s v="FS008_05"/>
    <s v="YE4941"/>
    <s v="LO393878H383"/>
    <s v="Phoenix"/>
    <s v="CD8020"/>
  </r>
  <r>
    <s v="FS008_P90154"/>
    <n v="193.51999999999998"/>
    <x v="7"/>
    <d v="2022-03-04T00:00:00"/>
    <s v="FS008_05"/>
    <s v="YE4941"/>
    <s v="LO393878H383"/>
    <s v="Phoenix"/>
    <s v="CD8020"/>
  </r>
  <r>
    <s v="FS008_P90155"/>
    <n v="850.68"/>
    <x v="7"/>
    <d v="2022-03-04T00:00:00"/>
    <s v="FS008_05"/>
    <s v="YE4941"/>
    <s v="LO393878H383"/>
    <s v="Phoenix"/>
    <s v="CD8020"/>
  </r>
  <r>
    <s v="FS008_P90156"/>
    <n v="245.92"/>
    <x v="7"/>
    <d v="2022-03-05T00:00:00"/>
    <s v="FS008_06"/>
    <s v="YE3333"/>
    <s v="LO393878H383"/>
    <s v="Phoenix"/>
    <s v="CD8021"/>
  </r>
  <r>
    <s v="FS008_P90157"/>
    <n v="402"/>
    <x v="7"/>
    <d v="2022-03-05T00:00:00"/>
    <s v="FS008_01"/>
    <s v="YE4941"/>
    <s v="LO393878H383"/>
    <s v="Phoenix"/>
    <s v="CD8016"/>
  </r>
  <r>
    <s v="FS008_P90158"/>
    <n v="278.10000000000002"/>
    <x v="7"/>
    <d v="2022-03-06T00:00:00"/>
    <s v="FS008_01"/>
    <s v="YE4941"/>
    <s v="LO393878H383"/>
    <s v="Phoenix"/>
    <s v="CD8016"/>
  </r>
  <r>
    <s v="FS008_P90159"/>
    <n v="1150.45"/>
    <x v="7"/>
    <d v="2022-03-06T00:00:00"/>
    <s v="FS008_01"/>
    <s v="YE4941"/>
    <s v="LO393878H383"/>
    <s v="Phoenix"/>
    <s v="CD8016"/>
  </r>
  <r>
    <s v="FS008_P90160"/>
    <n v="511.56"/>
    <x v="7"/>
    <d v="2022-03-06T00:00:00"/>
    <s v="FS008_01"/>
    <s v="YE4941"/>
    <s v="LO393878H383"/>
    <s v="Phoenix"/>
    <s v="CD8016"/>
  </r>
  <r>
    <s v="FS008_P90161"/>
    <n v="356.25"/>
    <x v="7"/>
    <d v="2022-03-06T00:00:00"/>
    <s v="FS008_01"/>
    <s v="YE4941"/>
    <s v="LO393878H383"/>
    <s v="Phoenix"/>
    <s v="CD8016"/>
  </r>
  <r>
    <s v="FS008_P90162"/>
    <n v="348.8"/>
    <x v="7"/>
    <d v="2022-03-08T00:00:00"/>
    <s v="FS008_01"/>
    <s v="YE3333"/>
    <s v="LO393878H383"/>
    <s v="Phoenix"/>
    <s v="CD8016"/>
  </r>
  <r>
    <s v="FS008_P90163"/>
    <n v="449.19"/>
    <x v="7"/>
    <d v="2022-03-08T00:00:00"/>
    <s v="FS008_07"/>
    <s v="YE4514"/>
    <s v="LO393878H383"/>
    <s v="Phoenix"/>
    <s v="CD8022"/>
  </r>
  <r>
    <s v="FS008_P90164"/>
    <n v="212.16"/>
    <x v="7"/>
    <d v="2022-03-08T00:00:00"/>
    <s v="FS008_02"/>
    <s v="YE7654"/>
    <s v="LO393878H383"/>
    <s v="Phoenix"/>
    <s v="CD8017"/>
  </r>
  <r>
    <s v="FS008_P90165"/>
    <n v="190.23999999999998"/>
    <x v="7"/>
    <d v="2022-03-08T00:00:00"/>
    <s v="FS008_06"/>
    <s v="YE5971"/>
    <s v="LO393878H383"/>
    <s v="Phoenix"/>
    <s v="CD8021"/>
  </r>
  <r>
    <s v="FS008_P90166"/>
    <n v="791.04"/>
    <x v="7"/>
    <d v="2022-03-08T00:00:00"/>
    <s v="FS008_04"/>
    <s v="YE4941"/>
    <s v="LO393878H383"/>
    <s v="Phoenix"/>
    <s v="CD8019"/>
  </r>
  <r>
    <s v="FS008_P90167"/>
    <n v="128.52000000000001"/>
    <x v="7"/>
    <d v="2022-03-08T00:00:00"/>
    <s v="FS008_06"/>
    <s v="YE5971"/>
    <s v="LO393878H383"/>
    <s v="Phoenix"/>
    <s v="CD8021"/>
  </r>
  <r>
    <s v="FS008_P90168"/>
    <n v="115.5"/>
    <x v="7"/>
    <d v="2022-03-08T00:00:00"/>
    <s v="FS008_06"/>
    <s v="YE4941"/>
    <s v="LO393878H383"/>
    <s v="Phoenix"/>
    <s v="CD8021"/>
  </r>
  <r>
    <s v="FS008_P90169"/>
    <n v="279.3"/>
    <x v="7"/>
    <d v="2022-03-08T00:00:00"/>
    <s v="FS008_01"/>
    <s v="YE7654"/>
    <s v="LO393878H383"/>
    <s v="Phoenix"/>
    <s v="CD8016"/>
  </r>
  <r>
    <s v="FS008_P90170"/>
    <n v="409.64"/>
    <x v="7"/>
    <d v="2022-03-10T00:00:00"/>
    <s v="FS008_01"/>
    <s v="YE7654"/>
    <s v="LO393878H383"/>
    <s v="Phoenix"/>
    <s v="CD8016"/>
  </r>
  <r>
    <s v="FS008_P90171"/>
    <n v="474.24"/>
    <x v="7"/>
    <d v="2022-03-10T00:00:00"/>
    <s v="FS008_01"/>
    <s v="YE7654"/>
    <s v="LO393878H383"/>
    <s v="Phoenix"/>
    <s v="CD8016"/>
  </r>
  <r>
    <s v="FS008_P90172"/>
    <n v="488.88"/>
    <x v="7"/>
    <d v="2022-03-11T00:00:00"/>
    <s v="FS008_06"/>
    <s v="YE4514"/>
    <s v="LO393878H383"/>
    <s v="Phoenix"/>
    <s v="CD8021"/>
  </r>
  <r>
    <s v="FS008_P90173"/>
    <n v="259.56"/>
    <x v="7"/>
    <d v="2022-03-12T00:00:00"/>
    <s v="FS008_06"/>
    <s v="YE4514"/>
    <s v="LO393878H383"/>
    <s v="Phoenix"/>
    <s v="CD8021"/>
  </r>
  <r>
    <s v="FS008_P90174"/>
    <n v="470"/>
    <x v="7"/>
    <d v="2022-03-12T00:00:00"/>
    <s v="FS008_06"/>
    <s v="YE3333"/>
    <s v="LO393878H383"/>
    <s v="Phoenix"/>
    <s v="CD8021"/>
  </r>
  <r>
    <s v="FS008_P90175"/>
    <n v="118.08"/>
    <x v="7"/>
    <d v="2022-03-15T00:00:00"/>
    <s v="FS008_06"/>
    <s v="YE3333"/>
    <s v="LO393878H383"/>
    <s v="Phoenix"/>
    <s v="CD8021"/>
  </r>
  <r>
    <s v="FS008_P90176"/>
    <n v="325"/>
    <x v="7"/>
    <d v="2022-03-15T00:00:00"/>
    <s v="FS008_06"/>
    <s v="YE3333"/>
    <s v="LO393878H383"/>
    <s v="Phoenix"/>
    <s v="CD8021"/>
  </r>
  <r>
    <s v="FS008_P90177"/>
    <n v="327.53999999999996"/>
    <x v="7"/>
    <d v="2022-03-15T00:00:00"/>
    <s v="FS008_06"/>
    <s v="YE3333"/>
    <s v="LO393878H383"/>
    <s v="Phoenix"/>
    <s v="CD8021"/>
  </r>
  <r>
    <s v="FS008_P90178"/>
    <n v="609.26"/>
    <x v="7"/>
    <d v="2022-03-15T00:00:00"/>
    <s v="FS008_06"/>
    <s v="YE3333"/>
    <s v="LO393878H383"/>
    <s v="Phoenix"/>
    <s v="CD8021"/>
  </r>
  <r>
    <s v="FS008_P90179"/>
    <n v="244.44"/>
    <x v="7"/>
    <d v="2022-03-16T00:00:00"/>
    <s v="FS008_06"/>
    <s v="YE3333"/>
    <s v="LO393878H383"/>
    <s v="Phoenix"/>
    <s v="CD8021"/>
  </r>
  <r>
    <s v="FS008_P90180"/>
    <n v="376.97999999999996"/>
    <x v="7"/>
    <d v="2022-03-16T00:00:00"/>
    <s v="FS008_07"/>
    <s v="YE3333"/>
    <s v="LO393878H383"/>
    <s v="Phoenix"/>
    <s v="CD8022"/>
  </r>
  <r>
    <s v="FS008_P90181"/>
    <n v="709.83"/>
    <x v="7"/>
    <d v="2022-03-16T00:00:00"/>
    <s v="FS008_07"/>
    <s v="YE3333"/>
    <s v="LO393878H383"/>
    <s v="Phoenix"/>
    <s v="CD8022"/>
  </r>
  <r>
    <s v="FS008_P90182"/>
    <n v="469.67999999999995"/>
    <x v="7"/>
    <d v="2022-03-16T00:00:00"/>
    <s v="FS008_04"/>
    <s v="YE7654"/>
    <s v="LO393878H383"/>
    <s v="Phoenix"/>
    <s v="CD8019"/>
  </r>
  <r>
    <s v="FS008_P90183"/>
    <n v="568.08000000000004"/>
    <x v="7"/>
    <d v="2022-03-16T00:00:00"/>
    <s v="FS008_04"/>
    <s v="YE4514"/>
    <s v="LO393878H383"/>
    <s v="Phoenix"/>
    <s v="CD8019"/>
  </r>
  <r>
    <s v="FS008_P90184"/>
    <n v="739.84"/>
    <x v="7"/>
    <d v="2022-03-16T00:00:00"/>
    <s v="FS008_04"/>
    <s v="YE4514"/>
    <s v="LO393878H383"/>
    <s v="Phoenix"/>
    <s v="CD8019"/>
  </r>
  <r>
    <s v="FS008_P90185"/>
    <n v="574.08000000000004"/>
    <x v="7"/>
    <d v="2022-03-16T00:00:00"/>
    <s v="FS008_04"/>
    <s v="YE4514"/>
    <s v="LO393878H383"/>
    <s v="Phoenix"/>
    <s v="CD8019"/>
  </r>
  <r>
    <s v="FS008_P90186"/>
    <n v="83.2"/>
    <x v="7"/>
    <d v="2022-03-17T00:00:00"/>
    <s v="FS008_04"/>
    <s v="YE4514"/>
    <s v="LO393878H383"/>
    <s v="Phoenix"/>
    <s v="CD8019"/>
  </r>
  <r>
    <s v="FS008_P90187"/>
    <n v="660.96"/>
    <x v="7"/>
    <d v="2022-03-17T00:00:00"/>
    <s v="FS008_03"/>
    <s v="YE5971"/>
    <s v="LO393878H383"/>
    <s v="Phoenix"/>
    <s v="CD8018"/>
  </r>
  <r>
    <s v="FS008_P90188"/>
    <n v="500.76000000000005"/>
    <x v="7"/>
    <d v="2022-03-17T00:00:00"/>
    <s v="FS008_02"/>
    <s v="YE4514"/>
    <s v="LO393878H383"/>
    <s v="Phoenix"/>
    <s v="CD8017"/>
  </r>
  <r>
    <s v="FS008_P90189"/>
    <n v="293.69"/>
    <x v="7"/>
    <d v="2022-03-17T00:00:00"/>
    <s v="FS008_07"/>
    <s v="YE7654"/>
    <s v="LO393878H383"/>
    <s v="Phoenix"/>
    <s v="CD8022"/>
  </r>
  <r>
    <s v="FS008_P90190"/>
    <n v="726.62"/>
    <x v="7"/>
    <d v="2022-03-17T00:00:00"/>
    <s v="FS008_07"/>
    <s v="YE7654"/>
    <s v="LO393878H383"/>
    <s v="Phoenix"/>
    <s v="CD8022"/>
  </r>
  <r>
    <s v="FS008_P90191"/>
    <n v="280.8"/>
    <x v="7"/>
    <d v="2022-03-17T00:00:00"/>
    <s v="FS008_07"/>
    <s v="YE3333"/>
    <s v="LO393878H383"/>
    <s v="Phoenix"/>
    <s v="CD8022"/>
  </r>
  <r>
    <s v="FS008_P90192"/>
    <n v="231"/>
    <x v="7"/>
    <d v="2022-03-18T00:00:00"/>
    <s v="FS008_06"/>
    <s v="YE4941"/>
    <s v="LO393878H383"/>
    <s v="Phoenix"/>
    <s v="CD8021"/>
  </r>
  <r>
    <s v="FS008_P90193"/>
    <n v="1057.3500000000001"/>
    <x v="7"/>
    <d v="2022-03-18T00:00:00"/>
    <s v="FS008_05"/>
    <s v="YE7654"/>
    <s v="LO393878H383"/>
    <s v="Phoenix"/>
    <s v="CD8020"/>
  </r>
  <r>
    <s v="FS008_P90194"/>
    <n v="1144.44"/>
    <x v="7"/>
    <d v="2022-03-18T00:00:00"/>
    <s v="FS008_05"/>
    <s v="YE7654"/>
    <s v="LO393878H383"/>
    <s v="Phoenix"/>
    <s v="CD8020"/>
  </r>
  <r>
    <s v="FS008_P90195"/>
    <n v="137.97"/>
    <x v="7"/>
    <d v="2022-03-18T00:00:00"/>
    <s v="FS008_05"/>
    <s v="YE7654"/>
    <s v="LO393878H383"/>
    <s v="Phoenix"/>
    <s v="CD8020"/>
  </r>
  <r>
    <s v="FS008_P90196"/>
    <n v="460.8"/>
    <x v="7"/>
    <d v="2022-03-18T00:00:00"/>
    <s v="FS008_05"/>
    <s v="YE7654"/>
    <s v="LO393878H383"/>
    <s v="Phoenix"/>
    <s v="CD8020"/>
  </r>
  <r>
    <s v="FS008_P90197"/>
    <n v="227.73999999999998"/>
    <x v="7"/>
    <d v="2022-03-18T00:00:00"/>
    <s v="FS008_05"/>
    <s v="YE7654"/>
    <s v="LO393878H383"/>
    <s v="Phoenix"/>
    <s v="CD8020"/>
  </r>
  <r>
    <s v="FS008_P90198"/>
    <n v="579.74"/>
    <x v="7"/>
    <d v="2022-03-19T00:00:00"/>
    <s v="FS008_05"/>
    <s v="YE7654"/>
    <s v="LO393878H383"/>
    <s v="Phoenix"/>
    <s v="CD8020"/>
  </r>
  <r>
    <s v="FS008_P90199"/>
    <n v="672.98"/>
    <x v="7"/>
    <d v="2022-03-19T00:00:00"/>
    <s v="FS008_05"/>
    <s v="YE7654"/>
    <s v="LO393878H383"/>
    <s v="Phoenix"/>
    <s v="CD8020"/>
  </r>
  <r>
    <s v="FS008_P90200"/>
    <n v="714.24"/>
    <x v="7"/>
    <d v="2022-03-19T00:00:00"/>
    <s v="FS008_05"/>
    <s v="YE4941"/>
    <s v="LO393878H383"/>
    <s v="Phoenix"/>
    <s v="CD8020"/>
  </r>
  <r>
    <s v="FS008_P90201"/>
    <n v="113.88000000000001"/>
    <x v="7"/>
    <d v="2022-03-21T00:00:00"/>
    <s v="FS008_05"/>
    <s v="YE4941"/>
    <s v="LO393878H383"/>
    <s v="Phoenix"/>
    <s v="CD8020"/>
  </r>
  <r>
    <s v="FS008_P90202"/>
    <n v="114.75"/>
    <x v="7"/>
    <d v="2022-03-23T00:00:00"/>
    <s v="FS008_03"/>
    <s v="YE4514"/>
    <s v="LO393878H383"/>
    <s v="Phoenix"/>
    <s v="CD8018"/>
  </r>
  <r>
    <s v="FS008_P90203"/>
    <n v="141.04999999999998"/>
    <x v="7"/>
    <d v="2022-03-23T00:00:00"/>
    <s v="FS008_01"/>
    <s v="YE4514"/>
    <s v="LO393878H383"/>
    <s v="Phoenix"/>
    <s v="CD8016"/>
  </r>
  <r>
    <s v="FS008_P90204"/>
    <n v="307.45000000000005"/>
    <x v="7"/>
    <d v="2022-03-23T00:00:00"/>
    <s v="FS008_01"/>
    <s v="YE4514"/>
    <s v="LO393878H383"/>
    <s v="Phoenix"/>
    <s v="CD8016"/>
  </r>
  <r>
    <s v="FS008_P90205"/>
    <n v="186.24"/>
    <x v="7"/>
    <d v="2022-03-23T00:00:00"/>
    <s v="FS008_01"/>
    <s v="YE4514"/>
    <s v="LO393878H383"/>
    <s v="Phoenix"/>
    <s v="CD8016"/>
  </r>
  <r>
    <s v="FS008_P90206"/>
    <n v="473"/>
    <x v="7"/>
    <d v="2022-03-23T00:00:00"/>
    <s v="FS008_05"/>
    <s v="YE5971"/>
    <s v="LO393878H383"/>
    <s v="Phoenix"/>
    <s v="CD8020"/>
  </r>
  <r>
    <s v="FS008_P90207"/>
    <n v="296.40000000000003"/>
    <x v="7"/>
    <d v="2022-03-24T00:00:00"/>
    <s v="FS008_03"/>
    <s v="YE4514"/>
    <s v="LO393878H383"/>
    <s v="Phoenix"/>
    <s v="CD8018"/>
  </r>
  <r>
    <s v="FS008_P90208"/>
    <n v="459"/>
    <x v="7"/>
    <d v="2022-03-24T00:00:00"/>
    <s v="FS008_07"/>
    <s v="YE7654"/>
    <s v="LO393878H383"/>
    <s v="Phoenix"/>
    <s v="CD8022"/>
  </r>
  <r>
    <s v="FS008_P90209"/>
    <n v="310.78000000000003"/>
    <x v="7"/>
    <d v="2022-03-24T00:00:00"/>
    <s v="FS008_03"/>
    <s v="YE7654"/>
    <s v="LO393878H383"/>
    <s v="Phoenix"/>
    <s v="CD8018"/>
  </r>
  <r>
    <s v="FS008_P90210"/>
    <n v="318.24"/>
    <x v="7"/>
    <d v="2022-03-24T00:00:00"/>
    <s v="FS008_05"/>
    <s v="YE5971"/>
    <s v="LO393878H383"/>
    <s v="Phoenix"/>
    <s v="CD8020"/>
  </r>
  <r>
    <s v="FS008_P90211"/>
    <n v="99"/>
    <x v="7"/>
    <d v="2022-03-26T00:00:00"/>
    <s v="FS008_06"/>
    <s v="YE5971"/>
    <s v="LO393878H383"/>
    <s v="Phoenix"/>
    <s v="CD8021"/>
  </r>
  <r>
    <s v="FS008_P90212"/>
    <n v="864.36"/>
    <x v="7"/>
    <d v="2022-03-26T00:00:00"/>
    <s v="FS008_06"/>
    <s v="YE5971"/>
    <s v="LO393878H383"/>
    <s v="Phoenix"/>
    <s v="CD8021"/>
  </r>
  <r>
    <s v="FS008_P90213"/>
    <n v="759.92000000000007"/>
    <x v="7"/>
    <d v="2022-03-27T00:00:00"/>
    <s v="FS008_05"/>
    <s v="YE5971"/>
    <s v="LO393878H383"/>
    <s v="Phoenix"/>
    <s v="CD8020"/>
  </r>
  <r>
    <s v="FS008_P90214"/>
    <n v="173.95000000000002"/>
    <x v="7"/>
    <d v="2022-03-29T00:00:00"/>
    <s v="FS008_04"/>
    <s v="YE4941"/>
    <s v="LO393878H383"/>
    <s v="Phoenix"/>
    <s v="CD8019"/>
  </r>
  <r>
    <s v="FS008_P90215"/>
    <n v="419.52000000000004"/>
    <x v="7"/>
    <d v="2022-03-29T00:00:00"/>
    <s v="FS008_01"/>
    <s v="YE4514"/>
    <s v="LO393878H383"/>
    <s v="Phoenix"/>
    <s v="CD8016"/>
  </r>
  <r>
    <s v="FS008_P90216"/>
    <n v="270.89999999999998"/>
    <x v="7"/>
    <d v="2022-03-29T00:00:00"/>
    <s v="FS008_01"/>
    <s v="YE3333"/>
    <s v="LO393878H383"/>
    <s v="Phoenix"/>
    <s v="CD8016"/>
  </r>
  <r>
    <s v="FS008_P90217"/>
    <n v="797.68"/>
    <x v="7"/>
    <d v="2022-03-29T00:00:00"/>
    <s v="FS008_01"/>
    <s v="YE3333"/>
    <s v="LO393878H383"/>
    <s v="Phoenix"/>
    <s v="CD8016"/>
  </r>
  <r>
    <s v="FS008_P90218"/>
    <n v="238.67999999999998"/>
    <x v="7"/>
    <d v="2022-03-30T00:00:00"/>
    <s v="FS008_01"/>
    <s v="YE3333"/>
    <s v="LO393878H383"/>
    <s v="Phoenix"/>
    <s v="CD8016"/>
  </r>
  <r>
    <s v="FS008_P90219"/>
    <n v="558.36"/>
    <x v="7"/>
    <d v="2022-03-30T00:00:00"/>
    <s v="FS008_01"/>
    <s v="YE5971"/>
    <s v="LO393878H383"/>
    <s v="Phoenix"/>
    <s v="CD8016"/>
  </r>
  <r>
    <s v="FS008_P90220"/>
    <n v="199.08"/>
    <x v="7"/>
    <d v="2022-03-30T00:00:00"/>
    <s v="FS008_05"/>
    <s v="YE4514"/>
    <s v="LO393878H383"/>
    <s v="Phoenix"/>
    <s v="CD8020"/>
  </r>
  <r>
    <s v="FS008_P90221"/>
    <n v="509.03999999999996"/>
    <x v="7"/>
    <d v="2022-03-30T00:00:00"/>
    <s v="FS008_06"/>
    <s v="YE4941"/>
    <s v="LO393878H383"/>
    <s v="Phoenix"/>
    <s v="CD8021"/>
  </r>
  <r>
    <s v="FS008_P90222"/>
    <n v="437.75000000000006"/>
    <x v="7"/>
    <d v="2022-03-30T00:00:00"/>
    <s v="FS008_04"/>
    <s v="YE5971"/>
    <s v="LO393878H383"/>
    <s v="Phoenix"/>
    <s v="CD8019"/>
  </r>
  <r>
    <s v="FS009_P90002"/>
    <n v="348.84000000000003"/>
    <x v="8"/>
    <d v="2022-01-01T00:00:00"/>
    <s v="FS009_01"/>
    <s v="YE6148"/>
    <s v="RD981811W56"/>
    <s v="San Diego"/>
    <s v="CD9002"/>
  </r>
  <r>
    <s v="FS009_P90003"/>
    <n v="97.649999999999991"/>
    <x v="8"/>
    <d v="2022-01-01T00:00:00"/>
    <s v="FS009_02"/>
    <s v="YE4789"/>
    <s v="RD981811W56"/>
    <s v="San Diego"/>
    <s v="CD9003"/>
  </r>
  <r>
    <s v="FS009_P90004"/>
    <n v="722.16"/>
    <x v="8"/>
    <d v="2022-01-02T00:00:00"/>
    <s v="FS009_02"/>
    <s v="YE4789"/>
    <s v="RD981811W56"/>
    <s v="San Diego"/>
    <s v="CD9003"/>
  </r>
  <r>
    <s v="FS009_P90005"/>
    <n v="147.19999999999999"/>
    <x v="8"/>
    <d v="2022-01-03T00:00:00"/>
    <s v="FS009_02"/>
    <s v="YE8485"/>
    <s v="RD981811W56"/>
    <s v="San Diego"/>
    <s v="CD9003"/>
  </r>
  <r>
    <s v="FS009_P90006"/>
    <n v="403.2"/>
    <x v="8"/>
    <d v="2022-01-04T00:00:00"/>
    <s v="FS009_06"/>
    <s v="YE8485"/>
    <s v="RD981811W56"/>
    <s v="San Diego"/>
    <s v="CD9007"/>
  </r>
  <r>
    <s v="FS009_P90007"/>
    <n v="521.16"/>
    <x v="8"/>
    <d v="2022-01-04T00:00:00"/>
    <s v="FS009_06"/>
    <s v="YE8485"/>
    <s v="RD981811W56"/>
    <s v="San Diego"/>
    <s v="CD9007"/>
  </r>
  <r>
    <s v="FS009_P90008"/>
    <n v="206.7"/>
    <x v="8"/>
    <d v="2022-01-04T00:00:00"/>
    <s v="FS009_04"/>
    <s v="YE6148"/>
    <s v="RD981811W56"/>
    <s v="San Diego"/>
    <s v="CD9005"/>
  </r>
  <r>
    <s v="FS009_P90009"/>
    <n v="501.6"/>
    <x v="8"/>
    <d v="2022-01-06T00:00:00"/>
    <s v="FS009_06"/>
    <s v="YE4813"/>
    <s v="RD981811W56"/>
    <s v="San Diego"/>
    <s v="CD9007"/>
  </r>
  <r>
    <s v="FS009_P90010"/>
    <n v="105"/>
    <x v="8"/>
    <d v="2022-01-06T00:00:00"/>
    <s v="FS009_01"/>
    <s v="YE4789"/>
    <s v="RD981811W56"/>
    <s v="San Diego"/>
    <s v="CD9002"/>
  </r>
  <r>
    <s v="FS009_P90011"/>
    <n v="918"/>
    <x v="8"/>
    <d v="2022-01-06T00:00:00"/>
    <s v="FS009_03"/>
    <s v="YE4813"/>
    <s v="RD981811W56"/>
    <s v="San Diego"/>
    <s v="CD9004"/>
  </r>
  <r>
    <s v="FS009_P90012"/>
    <n v="243.54000000000002"/>
    <x v="8"/>
    <d v="2022-01-06T00:00:00"/>
    <s v="FS009_06"/>
    <s v="YE4789"/>
    <s v="RD981811W56"/>
    <s v="San Diego"/>
    <s v="CD9007"/>
  </r>
  <r>
    <s v="FS009_P90013"/>
    <n v="373.7"/>
    <x v="8"/>
    <d v="2022-01-07T00:00:00"/>
    <s v="FS009_06"/>
    <s v="YE4789"/>
    <s v="RD981811W56"/>
    <s v="San Diego"/>
    <s v="CD9007"/>
  </r>
  <r>
    <s v="FS009_P90014"/>
    <n v="273.54000000000002"/>
    <x v="8"/>
    <d v="2022-01-07T00:00:00"/>
    <s v="FS009_06"/>
    <s v="YE4789"/>
    <s v="RD981811W56"/>
    <s v="San Diego"/>
    <s v="CD9007"/>
  </r>
  <r>
    <s v="FS009_P90015"/>
    <n v="269.37"/>
    <x v="8"/>
    <d v="2022-01-09T00:00:00"/>
    <s v="FS009_03"/>
    <s v="YE4789"/>
    <s v="RD981811W56"/>
    <s v="San Diego"/>
    <s v="CD9004"/>
  </r>
  <r>
    <s v="FS009_P90016"/>
    <n v="355.2"/>
    <x v="8"/>
    <d v="2022-01-09T00:00:00"/>
    <s v="FS009_03"/>
    <s v="YE4789"/>
    <s v="RD981811W56"/>
    <s v="San Diego"/>
    <s v="CD9004"/>
  </r>
  <r>
    <s v="FS009_P90017"/>
    <n v="119.7"/>
    <x v="8"/>
    <d v="2022-01-09T00:00:00"/>
    <s v="FS009_05"/>
    <s v="YE8485"/>
    <s v="RD981811W56"/>
    <s v="San Diego"/>
    <s v="CD9006"/>
  </r>
  <r>
    <s v="FS009_P90018"/>
    <n v="284.27999999999997"/>
    <x v="8"/>
    <d v="2022-01-11T00:00:00"/>
    <s v="FS009_05"/>
    <s v="YE8485"/>
    <s v="RD981811W56"/>
    <s v="San Diego"/>
    <s v="CD9006"/>
  </r>
  <r>
    <s v="FS009_P90019"/>
    <n v="570.36"/>
    <x v="8"/>
    <d v="2022-01-11T00:00:00"/>
    <s v="FS009_05"/>
    <s v="YE8485"/>
    <s v="RD981811W56"/>
    <s v="San Diego"/>
    <s v="CD9006"/>
  </r>
  <r>
    <s v="FS009_P90020"/>
    <n v="89.28"/>
    <x v="8"/>
    <d v="2022-01-12T00:00:00"/>
    <s v="FS009_05"/>
    <s v="YE8485"/>
    <s v="RD981811W56"/>
    <s v="San Diego"/>
    <s v="CD9006"/>
  </r>
  <r>
    <s v="FS009_P90021"/>
    <n v="677.68"/>
    <x v="8"/>
    <d v="2022-01-12T00:00:00"/>
    <s v="FS009_05"/>
    <s v="YE6148"/>
    <s v="RD981811W56"/>
    <s v="San Diego"/>
    <s v="CD9006"/>
  </r>
  <r>
    <s v="FS009_P90022"/>
    <n v="195.84"/>
    <x v="8"/>
    <d v="2022-01-12T00:00:00"/>
    <s v="FS009_01"/>
    <s v="YE4813"/>
    <s v="RD981811W56"/>
    <s v="San Diego"/>
    <s v="CD9002"/>
  </r>
  <r>
    <s v="FS009_P90023"/>
    <n v="540.59999999999991"/>
    <x v="8"/>
    <d v="2022-01-12T00:00:00"/>
    <s v="FS009_02"/>
    <s v="YE4813"/>
    <s v="RD981811W56"/>
    <s v="San Diego"/>
    <s v="CD9003"/>
  </r>
  <r>
    <s v="FS009_P90024"/>
    <n v="617.89"/>
    <x v="8"/>
    <d v="2022-01-12T00:00:00"/>
    <s v="FS009_04"/>
    <s v="YE6148"/>
    <s v="RD981811W56"/>
    <s v="San Diego"/>
    <s v="CD9005"/>
  </r>
  <r>
    <s v="FS009_P90025"/>
    <n v="244.79999999999998"/>
    <x v="8"/>
    <d v="2022-01-12T00:00:00"/>
    <s v="FS009_04"/>
    <s v="YE6148"/>
    <s v="RD981811W56"/>
    <s v="San Diego"/>
    <s v="CD9005"/>
  </r>
  <r>
    <s v="FS009_P90026"/>
    <n v="232.79999999999998"/>
    <x v="8"/>
    <d v="2022-01-13T00:00:00"/>
    <s v="FS009_06"/>
    <s v="YE4813"/>
    <s v="RD981811W56"/>
    <s v="San Diego"/>
    <s v="CD9007"/>
  </r>
  <r>
    <s v="FS009_P90027"/>
    <n v="151.20000000000002"/>
    <x v="8"/>
    <d v="2022-01-13T00:00:00"/>
    <s v="FS009_03"/>
    <s v="YE4813"/>
    <s v="RD981811W56"/>
    <s v="San Diego"/>
    <s v="CD9004"/>
  </r>
  <r>
    <s v="FS009_P90028"/>
    <n v="391.68"/>
    <x v="8"/>
    <d v="2022-01-13T00:00:00"/>
    <s v="FS009_07"/>
    <s v="YE4813"/>
    <s v="RD981811W56"/>
    <s v="San Diego"/>
    <s v="CD9008"/>
  </r>
  <r>
    <s v="FS009_P90029"/>
    <n v="641.35"/>
    <x v="8"/>
    <d v="2022-01-13T00:00:00"/>
    <s v="FS009_07"/>
    <s v="YE4813"/>
    <s v="RD981811W56"/>
    <s v="San Diego"/>
    <s v="CD9008"/>
  </r>
  <r>
    <s v="FS009_P90030"/>
    <n v="352.58000000000004"/>
    <x v="8"/>
    <d v="2022-01-13T00:00:00"/>
    <s v="FS009_01"/>
    <s v="YE6498"/>
    <s v="RD981811W56"/>
    <s v="San Diego"/>
    <s v="CD9002"/>
  </r>
  <r>
    <s v="FS009_P90031"/>
    <n v="406.97999999999996"/>
    <x v="8"/>
    <d v="2022-01-13T00:00:00"/>
    <s v="FS009_01"/>
    <s v="YE6498"/>
    <s v="RD981811W56"/>
    <s v="San Diego"/>
    <s v="CD9002"/>
  </r>
  <r>
    <s v="FS009_P90032"/>
    <n v="105.12"/>
    <x v="8"/>
    <d v="2022-01-14T00:00:00"/>
    <s v="FS009_01"/>
    <s v="YE6498"/>
    <s v="RD981811W56"/>
    <s v="San Diego"/>
    <s v="CD9002"/>
  </r>
  <r>
    <s v="FS009_P90033"/>
    <n v="398.85999999999996"/>
    <x v="8"/>
    <d v="2022-01-14T00:00:00"/>
    <s v="FS009_01"/>
    <s v="YE4789"/>
    <s v="RD981811W56"/>
    <s v="San Diego"/>
    <s v="CD9002"/>
  </r>
  <r>
    <s v="FS009_P90034"/>
    <n v="113.92"/>
    <x v="8"/>
    <d v="2022-01-14T00:00:00"/>
    <s v="FS009_06"/>
    <s v="YE4813"/>
    <s v="RD981811W56"/>
    <s v="San Diego"/>
    <s v="CD9007"/>
  </r>
  <r>
    <s v="FS009_P90035"/>
    <n v="361.35"/>
    <x v="8"/>
    <d v="2022-01-14T00:00:00"/>
    <s v="FS009_06"/>
    <s v="YE4813"/>
    <s v="RD981811W56"/>
    <s v="San Diego"/>
    <s v="CD9007"/>
  </r>
  <r>
    <s v="FS009_P90036"/>
    <n v="1233.8400000000001"/>
    <x v="8"/>
    <d v="2022-01-14T00:00:00"/>
    <s v="FS009_06"/>
    <s v="YE4813"/>
    <s v="RD981811W56"/>
    <s v="San Diego"/>
    <s v="CD9007"/>
  </r>
  <r>
    <s v="FS009_P90037"/>
    <n v="191.57999999999998"/>
    <x v="8"/>
    <d v="2022-01-14T00:00:00"/>
    <s v="FS009_06"/>
    <s v="YE4813"/>
    <s v="RD981811W56"/>
    <s v="San Diego"/>
    <s v="CD9007"/>
  </r>
  <r>
    <s v="FS009_P90038"/>
    <n v="80"/>
    <x v="8"/>
    <d v="2022-01-15T00:00:00"/>
    <s v="FS009_03"/>
    <s v="YE6498"/>
    <s v="RD981811W56"/>
    <s v="San Diego"/>
    <s v="CD9004"/>
  </r>
  <r>
    <s v="FS009_P90039"/>
    <n v="297.33000000000004"/>
    <x v="8"/>
    <d v="2022-01-15T00:00:00"/>
    <s v="FS009_03"/>
    <s v="YE6498"/>
    <s v="RD981811W56"/>
    <s v="San Diego"/>
    <s v="CD9004"/>
  </r>
  <r>
    <s v="FS009_P90040"/>
    <n v="609.9"/>
    <x v="8"/>
    <d v="2022-01-15T00:00:00"/>
    <s v="FS009_03"/>
    <s v="YE6498"/>
    <s v="RD981811W56"/>
    <s v="San Diego"/>
    <s v="CD9004"/>
  </r>
  <r>
    <s v="FS009_P90041"/>
    <n v="234.98"/>
    <x v="8"/>
    <d v="2022-01-15T00:00:00"/>
    <s v="FS009_05"/>
    <s v="YE6498"/>
    <s v="RD981811W56"/>
    <s v="San Diego"/>
    <s v="CD9006"/>
  </r>
  <r>
    <s v="FS009_P90042"/>
    <n v="569.24"/>
    <x v="8"/>
    <d v="2022-01-18T00:00:00"/>
    <s v="FS009_05"/>
    <s v="YE6498"/>
    <s v="RD981811W56"/>
    <s v="San Diego"/>
    <s v="CD9006"/>
  </r>
  <r>
    <s v="FS009_P90043"/>
    <n v="846.66"/>
    <x v="8"/>
    <d v="2022-01-18T00:00:00"/>
    <s v="FS009_05"/>
    <s v="YE6498"/>
    <s v="RD981811W56"/>
    <s v="San Diego"/>
    <s v="CD9006"/>
  </r>
  <r>
    <s v="FS009_P90044"/>
    <n v="340.2"/>
    <x v="8"/>
    <d v="2022-01-18T00:00:00"/>
    <s v="FS009_01"/>
    <s v="YE8485"/>
    <s v="RD981811W56"/>
    <s v="San Diego"/>
    <s v="CD9002"/>
  </r>
  <r>
    <s v="FS009_P90045"/>
    <n v="373.38"/>
    <x v="8"/>
    <d v="2022-01-18T00:00:00"/>
    <s v="FS009_01"/>
    <s v="YE8485"/>
    <s v="RD981811W56"/>
    <s v="San Diego"/>
    <s v="CD9002"/>
  </r>
  <r>
    <s v="FS009_P90046"/>
    <n v="106.05"/>
    <x v="8"/>
    <d v="2022-01-18T00:00:00"/>
    <s v="FS009_05"/>
    <s v="YE8485"/>
    <s v="RD981811W56"/>
    <s v="San Diego"/>
    <s v="CD9006"/>
  </r>
  <r>
    <s v="FS009_P90047"/>
    <n v="78.400000000000006"/>
    <x v="8"/>
    <d v="2022-01-19T00:00:00"/>
    <s v="FS009_02"/>
    <s v="YE6498"/>
    <s v="RD981811W56"/>
    <s v="San Diego"/>
    <s v="CD9003"/>
  </r>
  <r>
    <s v="FS009_P90048"/>
    <n v="1159.2"/>
    <x v="8"/>
    <d v="2022-01-19T00:00:00"/>
    <s v="FS009_05"/>
    <s v="YE8485"/>
    <s v="RD981811W56"/>
    <s v="San Diego"/>
    <s v="CD9006"/>
  </r>
  <r>
    <s v="FS009_P90049"/>
    <n v="334.18"/>
    <x v="8"/>
    <d v="2022-01-21T00:00:00"/>
    <s v="FS009_01"/>
    <s v="YE6498"/>
    <s v="RD981811W56"/>
    <s v="San Diego"/>
    <s v="CD9002"/>
  </r>
  <r>
    <s v="FS009_P90050"/>
    <n v="595.34"/>
    <x v="8"/>
    <d v="2022-01-21T00:00:00"/>
    <s v="FS009_07"/>
    <s v="YE6148"/>
    <s v="RD981811W56"/>
    <s v="San Diego"/>
    <s v="CD9008"/>
  </r>
  <r>
    <s v="FS009_P90051"/>
    <n v="645.12"/>
    <x v="8"/>
    <d v="2022-01-22T00:00:00"/>
    <s v="FS009_07"/>
    <s v="YE6148"/>
    <s v="RD981811W56"/>
    <s v="San Diego"/>
    <s v="CD9008"/>
  </r>
  <r>
    <s v="FS009_P90052"/>
    <n v="559.48"/>
    <x v="8"/>
    <d v="2022-01-22T00:00:00"/>
    <s v="FS009_07"/>
    <s v="YE6148"/>
    <s v="RD981811W56"/>
    <s v="San Diego"/>
    <s v="CD9008"/>
  </r>
  <r>
    <s v="FS009_P90053"/>
    <n v="380.64"/>
    <x v="8"/>
    <d v="2022-01-22T00:00:00"/>
    <s v="FS009_03"/>
    <s v="YE6148"/>
    <s v="RD981811W56"/>
    <s v="San Diego"/>
    <s v="CD9004"/>
  </r>
  <r>
    <s v="FS009_P90054"/>
    <n v="122.22"/>
    <x v="8"/>
    <d v="2022-01-22T00:00:00"/>
    <s v="FS009_03"/>
    <s v="YE6148"/>
    <s v="RD981811W56"/>
    <s v="San Diego"/>
    <s v="CD9004"/>
  </r>
  <r>
    <s v="FS009_P90055"/>
    <n v="90.089999999999989"/>
    <x v="8"/>
    <d v="2022-01-24T00:00:00"/>
    <s v="FS009_03"/>
    <s v="YE6148"/>
    <s v="RD981811W56"/>
    <s v="San Diego"/>
    <s v="CD9004"/>
  </r>
  <r>
    <s v="FS009_P90056"/>
    <n v="283.21999999999997"/>
    <x v="8"/>
    <d v="2022-01-24T00:00:00"/>
    <s v="FS009_06"/>
    <s v="YE8485"/>
    <s v="RD981811W56"/>
    <s v="San Diego"/>
    <s v="CD9007"/>
  </r>
  <r>
    <s v="FS009_P90057"/>
    <n v="92.070000000000007"/>
    <x v="8"/>
    <d v="2022-01-24T00:00:00"/>
    <s v="FS009_06"/>
    <s v="YE8485"/>
    <s v="RD981811W56"/>
    <s v="San Diego"/>
    <s v="CD9007"/>
  </r>
  <r>
    <s v="FS009_P90058"/>
    <n v="187.32"/>
    <x v="8"/>
    <d v="2022-01-24T00:00:00"/>
    <s v="FS009_03"/>
    <s v="YE4813"/>
    <s v="RD981811W56"/>
    <s v="San Diego"/>
    <s v="CD9004"/>
  </r>
  <r>
    <s v="FS009_P90059"/>
    <n v="735"/>
    <x v="8"/>
    <d v="2022-01-24T00:00:00"/>
    <s v="FS009_01"/>
    <s v="YE8485"/>
    <s v="RD981811W56"/>
    <s v="San Diego"/>
    <s v="CD9002"/>
  </r>
  <r>
    <s v="FS009_P90060"/>
    <n v="808.98"/>
    <x v="8"/>
    <d v="2022-01-24T00:00:00"/>
    <s v="FS009_05"/>
    <s v="YE8485"/>
    <s v="RD981811W56"/>
    <s v="San Diego"/>
    <s v="CD9006"/>
  </r>
  <r>
    <s v="FS009_P90061"/>
    <n v="379.1"/>
    <x v="8"/>
    <d v="2022-01-27T00:00:00"/>
    <s v="FS009_05"/>
    <s v="YE8485"/>
    <s v="RD981811W56"/>
    <s v="San Diego"/>
    <s v="CD9006"/>
  </r>
  <r>
    <s v="FS009_P90062"/>
    <n v="359.09999999999997"/>
    <x v="8"/>
    <d v="2022-01-28T00:00:00"/>
    <s v="FS009_02"/>
    <s v="YE8485"/>
    <s v="RD981811W56"/>
    <s v="San Diego"/>
    <s v="CD9003"/>
  </r>
  <r>
    <s v="FS009_P90063"/>
    <n v="558.45000000000005"/>
    <x v="8"/>
    <d v="2022-01-28T00:00:00"/>
    <s v="FS009_01"/>
    <s v="YE6498"/>
    <s v="RD981811W56"/>
    <s v="San Diego"/>
    <s v="CD9002"/>
  </r>
  <r>
    <s v="FS009_P90064"/>
    <n v="387.59999999999997"/>
    <x v="8"/>
    <d v="2022-01-28T00:00:00"/>
    <s v="FS009_02"/>
    <s v="YE4789"/>
    <s v="RD981811W56"/>
    <s v="San Diego"/>
    <s v="CD9003"/>
  </r>
  <r>
    <s v="FS009_P90065"/>
    <n v="215.34"/>
    <x v="8"/>
    <d v="2022-01-28T00:00:00"/>
    <s v="FS009_02"/>
    <s v="YE4789"/>
    <s v="RD981811W56"/>
    <s v="San Diego"/>
    <s v="CD9003"/>
  </r>
  <r>
    <s v="FS009_P90066"/>
    <n v="1111.8"/>
    <x v="8"/>
    <d v="2022-01-28T00:00:00"/>
    <s v="FS009_02"/>
    <s v="YE4789"/>
    <s v="RD981811W56"/>
    <s v="San Diego"/>
    <s v="CD9003"/>
  </r>
  <r>
    <s v="FS009_P90067"/>
    <n v="197.76"/>
    <x v="8"/>
    <d v="2022-01-28T00:00:00"/>
    <s v="FS009_02"/>
    <s v="YE4789"/>
    <s v="RD981811W56"/>
    <s v="San Diego"/>
    <s v="CD9003"/>
  </r>
  <r>
    <s v="FS009_P90068"/>
    <n v="51.45"/>
    <x v="8"/>
    <d v="2022-01-29T00:00:00"/>
    <s v="FS009_02"/>
    <s v="YE4789"/>
    <s v="RD981811W56"/>
    <s v="San Diego"/>
    <s v="CD9003"/>
  </r>
  <r>
    <s v="FS009_P90069"/>
    <n v="477"/>
    <x v="8"/>
    <d v="2022-01-29T00:00:00"/>
    <s v="FS009_02"/>
    <s v="YE4789"/>
    <s v="RD981811W56"/>
    <s v="San Diego"/>
    <s v="CD9003"/>
  </r>
  <r>
    <s v="FS009_P90070"/>
    <n v="498.75"/>
    <x v="8"/>
    <d v="2022-01-29T00:00:00"/>
    <s v="FS009_05"/>
    <s v="YE6498"/>
    <s v="RD981811W56"/>
    <s v="San Diego"/>
    <s v="CD9006"/>
  </r>
  <r>
    <s v="FS009_P90071"/>
    <n v="326.39999999999998"/>
    <x v="8"/>
    <d v="2022-01-29T00:00:00"/>
    <s v="FS009_03"/>
    <s v="YE8485"/>
    <s v="RD981811W56"/>
    <s v="San Diego"/>
    <s v="CD9004"/>
  </r>
  <r>
    <s v="FS009_P90072"/>
    <n v="238.68"/>
    <x v="8"/>
    <d v="2022-02-01T00:00:00"/>
    <s v="FS009_01"/>
    <s v="YE6498"/>
    <s v="RD981811W56"/>
    <s v="San Diego"/>
    <s v="CD9009"/>
  </r>
  <r>
    <s v="FS009_P90073"/>
    <n v="624"/>
    <x v="8"/>
    <d v="2022-02-01T00:00:00"/>
    <s v="FS009_03"/>
    <s v="YE8485"/>
    <s v="RD981811W56"/>
    <s v="San Diego"/>
    <s v="CD9011"/>
  </r>
  <r>
    <s v="FS009_P90074"/>
    <n v="265"/>
    <x v="8"/>
    <d v="2022-02-01T00:00:00"/>
    <s v="FS009_04"/>
    <s v="YE8485"/>
    <s v="RD981811W56"/>
    <s v="San Diego"/>
    <s v="CD9012"/>
  </r>
  <r>
    <s v="FS009_P90075"/>
    <n v="260"/>
    <x v="8"/>
    <d v="2022-02-01T00:00:00"/>
    <s v="FS009_04"/>
    <s v="YE8485"/>
    <s v="RD981811W56"/>
    <s v="San Diego"/>
    <s v="CD9012"/>
  </r>
  <r>
    <s v="FS009_P90076"/>
    <n v="325.89"/>
    <x v="8"/>
    <d v="2022-02-02T00:00:00"/>
    <s v="FS009_05"/>
    <s v="YE4813"/>
    <s v="RD981811W56"/>
    <s v="San Diego"/>
    <s v="CD9013"/>
  </r>
  <r>
    <s v="FS009_P90077"/>
    <n v="540"/>
    <x v="8"/>
    <d v="2022-02-02T00:00:00"/>
    <s v="FS009_07"/>
    <s v="YE4813"/>
    <s v="RD981811W56"/>
    <s v="San Diego"/>
    <s v="CD9015"/>
  </r>
  <r>
    <s v="FS009_P90078"/>
    <n v="330.75"/>
    <x v="8"/>
    <d v="2022-02-03T00:00:00"/>
    <s v="FS009_01"/>
    <s v="YE8485"/>
    <s v="RD981811W56"/>
    <s v="San Diego"/>
    <s v="CD9009"/>
  </r>
  <r>
    <s v="FS009_P90079"/>
    <n v="296.64"/>
    <x v="8"/>
    <d v="2022-02-03T00:00:00"/>
    <s v="FS009_01"/>
    <s v="YE6148"/>
    <s v="RD981811W56"/>
    <s v="San Diego"/>
    <s v="CD9009"/>
  </r>
  <r>
    <s v="FS009_P90080"/>
    <n v="1024.32"/>
    <x v="8"/>
    <d v="2022-02-03T00:00:00"/>
    <s v="FS009_06"/>
    <s v="YE8485"/>
    <s v="RD981811W56"/>
    <s v="San Diego"/>
    <s v="CD9014"/>
  </r>
  <r>
    <s v="FS009_P90081"/>
    <n v="200.72"/>
    <x v="8"/>
    <d v="2022-02-03T00:00:00"/>
    <s v="FS009_06"/>
    <s v="YE8485"/>
    <s v="RD981811W56"/>
    <s v="San Diego"/>
    <s v="CD9014"/>
  </r>
  <r>
    <s v="FS009_P90082"/>
    <n v="247.35000000000002"/>
    <x v="8"/>
    <d v="2022-02-03T00:00:00"/>
    <s v="FS009_06"/>
    <s v="YE8485"/>
    <s v="RD981811W56"/>
    <s v="San Diego"/>
    <s v="CD9014"/>
  </r>
  <r>
    <s v="FS009_P90083"/>
    <n v="145.28"/>
    <x v="8"/>
    <d v="2022-02-04T00:00:00"/>
    <s v="FS009_06"/>
    <s v="YE8485"/>
    <s v="RD981811W56"/>
    <s v="San Diego"/>
    <s v="CD9014"/>
  </r>
  <r>
    <s v="FS009_P90084"/>
    <n v="524.18999999999994"/>
    <x v="8"/>
    <d v="2022-02-04T00:00:00"/>
    <s v="FS009_06"/>
    <s v="YE8485"/>
    <s v="RD981811W56"/>
    <s v="San Diego"/>
    <s v="CD9014"/>
  </r>
  <r>
    <s v="FS009_P90085"/>
    <n v="93.929999999999993"/>
    <x v="8"/>
    <d v="2022-02-04T00:00:00"/>
    <s v="FS009_06"/>
    <s v="YE8485"/>
    <s v="RD981811W56"/>
    <s v="San Diego"/>
    <s v="CD9014"/>
  </r>
  <r>
    <s v="FS009_P90086"/>
    <n v="391.68"/>
    <x v="8"/>
    <d v="2022-02-04T00:00:00"/>
    <s v="FS009_07"/>
    <s v="YE8485"/>
    <s v="RD981811W56"/>
    <s v="San Diego"/>
    <s v="CD9015"/>
  </r>
  <r>
    <s v="FS009_P90087"/>
    <n v="168.95000000000002"/>
    <x v="8"/>
    <d v="2022-02-04T00:00:00"/>
    <s v="FS009_07"/>
    <s v="YE8485"/>
    <s v="RD981811W56"/>
    <s v="San Diego"/>
    <s v="CD9015"/>
  </r>
  <r>
    <s v="FS009_P90088"/>
    <n v="64.679999999999993"/>
    <x v="8"/>
    <d v="2022-02-04T00:00:00"/>
    <s v="FS009_07"/>
    <s v="YE8485"/>
    <s v="RD981811W56"/>
    <s v="San Diego"/>
    <s v="CD9015"/>
  </r>
  <r>
    <s v="FS009_P90089"/>
    <n v="323.08"/>
    <x v="8"/>
    <d v="2022-02-07T00:00:00"/>
    <s v="FS009_07"/>
    <s v="YE8485"/>
    <s v="RD981811W56"/>
    <s v="San Diego"/>
    <s v="CD9015"/>
  </r>
  <r>
    <s v="FS009_P90090"/>
    <n v="181.04"/>
    <x v="8"/>
    <d v="2022-02-08T00:00:00"/>
    <s v="FS009_06"/>
    <s v="YE6498"/>
    <s v="RD981811W56"/>
    <s v="San Diego"/>
    <s v="CD9014"/>
  </r>
  <r>
    <s v="FS009_P90091"/>
    <n v="705.99"/>
    <x v="8"/>
    <d v="2022-02-08T00:00:00"/>
    <s v="FS009_06"/>
    <s v="YE6498"/>
    <s v="RD981811W56"/>
    <s v="San Diego"/>
    <s v="CD9014"/>
  </r>
  <r>
    <s v="FS009_P90092"/>
    <n v="372.40000000000003"/>
    <x v="8"/>
    <d v="2022-02-08T00:00:00"/>
    <s v="FS009_06"/>
    <s v="YE6498"/>
    <s v="RD981811W56"/>
    <s v="San Diego"/>
    <s v="CD9014"/>
  </r>
  <r>
    <s v="FS009_P90093"/>
    <n v="89.28"/>
    <x v="8"/>
    <d v="2022-02-08T00:00:00"/>
    <s v="FS009_06"/>
    <s v="YE8485"/>
    <s v="RD981811W56"/>
    <s v="San Diego"/>
    <s v="CD9014"/>
  </r>
  <r>
    <s v="FS009_P90094"/>
    <n v="244.59"/>
    <x v="8"/>
    <d v="2022-02-09T00:00:00"/>
    <s v="FS009_06"/>
    <s v="YE8485"/>
    <s v="RD981811W56"/>
    <s v="San Diego"/>
    <s v="CD9014"/>
  </r>
  <r>
    <s v="FS009_P90095"/>
    <n v="404.25"/>
    <x v="8"/>
    <d v="2022-02-09T00:00:00"/>
    <s v="FS009_06"/>
    <s v="YE8485"/>
    <s v="RD981811W56"/>
    <s v="San Diego"/>
    <s v="CD9014"/>
  </r>
  <r>
    <s v="FS009_P90096"/>
    <n v="453.59999999999997"/>
    <x v="8"/>
    <d v="2022-02-09T00:00:00"/>
    <s v="FS009_06"/>
    <s v="YE6148"/>
    <s v="RD981811W56"/>
    <s v="San Diego"/>
    <s v="CD9014"/>
  </r>
  <r>
    <s v="FS009_P90097"/>
    <n v="252.84"/>
    <x v="8"/>
    <d v="2022-02-09T00:00:00"/>
    <s v="FS009_07"/>
    <s v="YE6498"/>
    <s v="RD981811W56"/>
    <s v="San Diego"/>
    <s v="CD9015"/>
  </r>
  <r>
    <s v="FS009_P90098"/>
    <n v="412.83000000000004"/>
    <x v="8"/>
    <d v="2022-02-09T00:00:00"/>
    <s v="FS009_02"/>
    <s v="YE4789"/>
    <s v="RD981811W56"/>
    <s v="San Diego"/>
    <s v="CD9010"/>
  </r>
  <r>
    <s v="FS009_P90099"/>
    <n v="369.2"/>
    <x v="8"/>
    <d v="2022-02-09T00:00:00"/>
    <s v="FS009_02"/>
    <s v="YE4789"/>
    <s v="RD981811W56"/>
    <s v="San Diego"/>
    <s v="CD9010"/>
  </r>
  <r>
    <s v="FS009_P90100"/>
    <n v="3029.4"/>
    <x v="8"/>
    <d v="2022-02-10T00:00:00"/>
    <s v="FS009_01"/>
    <s v="YE4789"/>
    <s v="RD981811W56"/>
    <s v="San Diego"/>
    <s v="CD9009"/>
  </r>
  <r>
    <s v="FS009_P90101"/>
    <n v="777.24"/>
    <x v="8"/>
    <d v="2022-02-10T00:00:00"/>
    <s v="FS009_01"/>
    <s v="YE4789"/>
    <s v="RD981811W56"/>
    <s v="San Diego"/>
    <s v="CD9009"/>
  </r>
  <r>
    <s v="FS009_P90102"/>
    <n v="1388.75"/>
    <x v="8"/>
    <d v="2022-02-10T00:00:00"/>
    <s v="FS009_01"/>
    <s v="YE4789"/>
    <s v="RD981811W56"/>
    <s v="San Diego"/>
    <s v="CD9009"/>
  </r>
  <r>
    <s v="FS009_P90103"/>
    <n v="3047.17"/>
    <x v="8"/>
    <d v="2022-02-10T00:00:00"/>
    <s v="FS009_01"/>
    <s v="YE4789"/>
    <s v="RD981811W56"/>
    <s v="San Diego"/>
    <s v="CD9009"/>
  </r>
  <r>
    <s v="FS009_P90104"/>
    <n v="1350.9"/>
    <x v="8"/>
    <d v="2022-02-10T00:00:00"/>
    <s v="FS009_06"/>
    <s v="YE6148"/>
    <s v="RD981811W56"/>
    <s v="San Diego"/>
    <s v="CD9014"/>
  </r>
  <r>
    <s v="FS009_P90105"/>
    <n v="746.7"/>
    <x v="8"/>
    <d v="2022-02-11T00:00:00"/>
    <s v="FS009_07"/>
    <s v="YE6148"/>
    <s v="RD981811W56"/>
    <s v="San Diego"/>
    <s v="CD9015"/>
  </r>
  <r>
    <s v="FS009_P90106"/>
    <n v="1820.7"/>
    <x v="8"/>
    <d v="2022-02-11T00:00:00"/>
    <s v="FS009_07"/>
    <s v="YE4813"/>
    <s v="RD981811W56"/>
    <s v="San Diego"/>
    <s v="CD9015"/>
  </r>
  <r>
    <s v="FS009_P90107"/>
    <n v="1302.8999999999999"/>
    <x v="8"/>
    <d v="2022-02-11T00:00:00"/>
    <s v="FS009_07"/>
    <s v="YE4789"/>
    <s v="RD981811W56"/>
    <s v="San Diego"/>
    <s v="CD9015"/>
  </r>
  <r>
    <s v="FS009_P90108"/>
    <n v="412.39"/>
    <x v="8"/>
    <d v="2022-02-12T00:00:00"/>
    <s v="FS009_05"/>
    <s v="YE6498"/>
    <s v="RD981811W56"/>
    <s v="San Diego"/>
    <s v="CD9013"/>
  </r>
  <r>
    <s v="FS009_P90109"/>
    <n v="385.91999999999996"/>
    <x v="8"/>
    <d v="2022-02-13T00:00:00"/>
    <s v="FS009_04"/>
    <s v="YE6498"/>
    <s v="RD981811W56"/>
    <s v="San Diego"/>
    <s v="CD9012"/>
  </r>
  <r>
    <s v="FS009_P90110"/>
    <n v="1236"/>
    <x v="8"/>
    <d v="2022-02-13T00:00:00"/>
    <s v="FS009_04"/>
    <s v="YE6498"/>
    <s v="RD981811W56"/>
    <s v="San Diego"/>
    <s v="CD9012"/>
  </r>
  <r>
    <s v="FS009_P90111"/>
    <n v="1259.5"/>
    <x v="8"/>
    <d v="2022-02-13T00:00:00"/>
    <s v="FS009_05"/>
    <s v="YE8485"/>
    <s v="RD981811W56"/>
    <s v="San Diego"/>
    <s v="CD9013"/>
  </r>
  <r>
    <s v="FS009_P90112"/>
    <n v="1617"/>
    <x v="8"/>
    <d v="2022-02-13T00:00:00"/>
    <s v="FS009_05"/>
    <s v="YE4813"/>
    <s v="RD981811W56"/>
    <s v="San Diego"/>
    <s v="CD9013"/>
  </r>
  <r>
    <s v="FS009_P90113"/>
    <n v="396.24"/>
    <x v="8"/>
    <d v="2022-02-15T00:00:00"/>
    <s v="FS009_05"/>
    <s v="YE4813"/>
    <s v="RD981811W56"/>
    <s v="San Diego"/>
    <s v="CD9013"/>
  </r>
  <r>
    <s v="FS009_P90114"/>
    <n v="1104.48"/>
    <x v="8"/>
    <d v="2022-02-15T00:00:00"/>
    <s v="FS009_05"/>
    <s v="YE4813"/>
    <s v="RD981811W56"/>
    <s v="San Diego"/>
    <s v="CD9013"/>
  </r>
  <r>
    <s v="FS009_P90115"/>
    <n v="1627.78"/>
    <x v="8"/>
    <d v="2022-02-15T00:00:00"/>
    <s v="FS009_05"/>
    <s v="YE4813"/>
    <s v="RD981811W56"/>
    <s v="San Diego"/>
    <s v="CD9013"/>
  </r>
  <r>
    <s v="FS009_P90116"/>
    <n v="280"/>
    <x v="8"/>
    <d v="2022-02-15T00:00:00"/>
    <s v="FS009_03"/>
    <s v="YE4789"/>
    <s v="RD981811W56"/>
    <s v="San Diego"/>
    <s v="CD9011"/>
  </r>
  <r>
    <s v="FS009_P90117"/>
    <n v="1137.1500000000001"/>
    <x v="8"/>
    <d v="2022-02-15T00:00:00"/>
    <s v="FS009_03"/>
    <s v="YE4789"/>
    <s v="RD981811W56"/>
    <s v="San Diego"/>
    <s v="CD9011"/>
  </r>
  <r>
    <s v="FS009_P90118"/>
    <n v="148.32"/>
    <x v="8"/>
    <d v="2022-02-17T00:00:00"/>
    <s v="FS009_03"/>
    <s v="YE4789"/>
    <s v="RD981811W56"/>
    <s v="San Diego"/>
    <s v="CD9011"/>
  </r>
  <r>
    <s v="FS009_P90119"/>
    <n v="90.72"/>
    <x v="8"/>
    <d v="2022-02-17T00:00:00"/>
    <s v="FS009_03"/>
    <s v="YE4789"/>
    <s v="RD981811W56"/>
    <s v="San Diego"/>
    <s v="CD9011"/>
  </r>
  <r>
    <s v="FS009_P90120"/>
    <n v="844.48"/>
    <x v="8"/>
    <d v="2022-02-17T00:00:00"/>
    <s v="FS009_07"/>
    <s v="YE6498"/>
    <s v="RD981811W56"/>
    <s v="San Diego"/>
    <s v="CD9015"/>
  </r>
  <r>
    <s v="FS009_P90121"/>
    <n v="221.76000000000002"/>
    <x v="8"/>
    <d v="2022-02-17T00:00:00"/>
    <s v="FS009_07"/>
    <s v="YE8485"/>
    <s v="RD981811W56"/>
    <s v="San Diego"/>
    <s v="CD9015"/>
  </r>
  <r>
    <s v="FS009_P90122"/>
    <n v="376.32"/>
    <x v="8"/>
    <d v="2022-02-18T00:00:00"/>
    <s v="FS009_07"/>
    <s v="YE8485"/>
    <s v="RD981811W56"/>
    <s v="San Diego"/>
    <s v="CD9015"/>
  </r>
  <r>
    <s v="FS009_P90123"/>
    <n v="610.55999999999995"/>
    <x v="8"/>
    <d v="2022-02-20T00:00:00"/>
    <s v="FS009_07"/>
    <s v="YE8485"/>
    <s v="RD981811W56"/>
    <s v="San Diego"/>
    <s v="CD9015"/>
  </r>
  <r>
    <s v="FS009_P90124"/>
    <n v="124.64"/>
    <x v="8"/>
    <d v="2022-02-24T00:00:00"/>
    <s v="FS009_07"/>
    <s v="YE8485"/>
    <s v="RD981811W56"/>
    <s v="San Diego"/>
    <s v="CD9015"/>
  </r>
  <r>
    <s v="FS009_P90125"/>
    <n v="149.76"/>
    <x v="8"/>
    <d v="2022-02-24T00:00:00"/>
    <s v="FS009_04"/>
    <s v="YE6148"/>
    <s v="RD981811W56"/>
    <s v="San Diego"/>
    <s v="CD9012"/>
  </r>
  <r>
    <s v="FS009_P90126"/>
    <n v="203.35999999999999"/>
    <x v="8"/>
    <d v="2022-02-24T00:00:00"/>
    <s v="FS009_04"/>
    <s v="YE6148"/>
    <s v="RD981811W56"/>
    <s v="San Diego"/>
    <s v="CD9012"/>
  </r>
  <r>
    <s v="FS009_P90127"/>
    <n v="318.24"/>
    <x v="8"/>
    <d v="2022-02-24T00:00:00"/>
    <s v="FS009_02"/>
    <s v="YE4789"/>
    <s v="RD981811W56"/>
    <s v="San Diego"/>
    <s v="CD9010"/>
  </r>
  <r>
    <s v="FS009_P90128"/>
    <n v="786.24"/>
    <x v="8"/>
    <d v="2022-02-24T00:00:00"/>
    <s v="FS009_02"/>
    <s v="YE4789"/>
    <s v="RD981811W56"/>
    <s v="San Diego"/>
    <s v="CD9010"/>
  </r>
  <r>
    <s v="FS009_P90129"/>
    <n v="201.92"/>
    <x v="8"/>
    <d v="2022-02-24T00:00:00"/>
    <s v="FS009_02"/>
    <s v="YE4789"/>
    <s v="RD981811W56"/>
    <s v="San Diego"/>
    <s v="CD9010"/>
  </r>
  <r>
    <s v="FS009_P90130"/>
    <n v="468.7"/>
    <x v="8"/>
    <d v="2022-02-25T00:00:00"/>
    <s v="FS009_02"/>
    <s v="YE4789"/>
    <s v="RD981811W56"/>
    <s v="San Diego"/>
    <s v="CD9010"/>
  </r>
  <r>
    <s v="FS009_P90131"/>
    <n v="315"/>
    <x v="8"/>
    <d v="2022-02-26T00:00:00"/>
    <s v="FS009_07"/>
    <s v="YE6498"/>
    <s v="RD981811W56"/>
    <s v="San Diego"/>
    <s v="CD9015"/>
  </r>
  <r>
    <s v="FS009_P90132"/>
    <n v="520.20000000000005"/>
    <x v="8"/>
    <d v="2022-02-26T00:00:00"/>
    <s v="FS009_07"/>
    <s v="YE6498"/>
    <s v="RD981811W56"/>
    <s v="San Diego"/>
    <s v="CD9015"/>
  </r>
  <r>
    <s v="FS009_P90133"/>
    <n v="472.77"/>
    <x v="8"/>
    <d v="2022-02-26T00:00:00"/>
    <s v="FS009_04"/>
    <s v="YE4813"/>
    <s v="RD981811W56"/>
    <s v="San Diego"/>
    <s v="CD9012"/>
  </r>
  <r>
    <s v="FS009_P90134"/>
    <n v="283.92"/>
    <x v="8"/>
    <d v="2022-02-26T00:00:00"/>
    <s v="FS009_04"/>
    <s v="YE4813"/>
    <s v="RD981811W56"/>
    <s v="San Diego"/>
    <s v="CD9012"/>
  </r>
  <r>
    <s v="FS009_P90135"/>
    <n v="284.27999999999997"/>
    <x v="8"/>
    <d v="2022-02-26T00:00:00"/>
    <s v="FS009_04"/>
    <s v="YE4813"/>
    <s v="RD981811W56"/>
    <s v="San Diego"/>
    <s v="CD9012"/>
  </r>
  <r>
    <s v="FS009_P90136"/>
    <n v="149.76"/>
    <x v="8"/>
    <d v="2022-02-27T00:00:00"/>
    <s v="FS009_04"/>
    <s v="YE4789"/>
    <s v="RD981811W56"/>
    <s v="San Diego"/>
    <s v="CD9012"/>
  </r>
  <r>
    <s v="FS009_P90137"/>
    <n v="581.76"/>
    <x v="8"/>
    <d v="2022-02-27T00:00:00"/>
    <s v="FS009_04"/>
    <s v="YE4789"/>
    <s v="RD981811W56"/>
    <s v="San Diego"/>
    <s v="CD9012"/>
  </r>
  <r>
    <s v="FS009_P90138"/>
    <n v="466.56"/>
    <x v="8"/>
    <d v="2022-02-27T00:00:00"/>
    <s v="FS009_04"/>
    <s v="YE4789"/>
    <s v="RD981811W56"/>
    <s v="San Diego"/>
    <s v="CD9012"/>
  </r>
  <r>
    <s v="FS009_P90139"/>
    <n v="216.31"/>
    <x v="8"/>
    <d v="2022-02-28T00:00:00"/>
    <s v="FS009_04"/>
    <s v="YE4789"/>
    <s v="RD981811W56"/>
    <s v="San Diego"/>
    <s v="CD9012"/>
  </r>
  <r>
    <s v="FS009_P90140"/>
    <n v="358.02"/>
    <x v="8"/>
    <d v="2022-03-01T00:00:00"/>
    <s v="FS009_06"/>
    <s v="YE8485"/>
    <s v="RD981811W56"/>
    <s v="San Diego"/>
    <s v="CD9021"/>
  </r>
  <r>
    <s v="FS009_P90141"/>
    <n v="153"/>
    <x v="8"/>
    <d v="2022-03-03T00:00:00"/>
    <s v="FS009_02"/>
    <s v="YE4813"/>
    <s v="RD981811W56"/>
    <s v="San Diego"/>
    <s v="CD9017"/>
  </r>
  <r>
    <s v="FS009_P90142"/>
    <n v="190.08"/>
    <x v="8"/>
    <d v="2022-03-03T00:00:00"/>
    <s v="FS009_04"/>
    <s v="YE8485"/>
    <s v="RD981811W56"/>
    <s v="San Diego"/>
    <s v="CD9019"/>
  </r>
  <r>
    <s v="FS009_P90143"/>
    <n v="579.79999999999995"/>
    <x v="8"/>
    <d v="2022-03-03T00:00:00"/>
    <s v="FS009_04"/>
    <s v="YE8485"/>
    <s v="RD981811W56"/>
    <s v="San Diego"/>
    <s v="CD9019"/>
  </r>
  <r>
    <s v="FS009_P90144"/>
    <n v="556.91999999999996"/>
    <x v="8"/>
    <d v="2022-03-03T00:00:00"/>
    <s v="FS009_01"/>
    <s v="YE4813"/>
    <s v="RD981811W56"/>
    <s v="San Diego"/>
    <s v="CD9016"/>
  </r>
  <r>
    <s v="FS009_P90145"/>
    <n v="157.5"/>
    <x v="8"/>
    <d v="2022-03-03T00:00:00"/>
    <s v="FS009_02"/>
    <s v="YE6148"/>
    <s v="RD981811W56"/>
    <s v="San Diego"/>
    <s v="CD9017"/>
  </r>
  <r>
    <s v="FS009_P90146"/>
    <n v="104.55"/>
    <x v="8"/>
    <d v="2022-03-06T00:00:00"/>
    <s v="FS009_02"/>
    <s v="YE6148"/>
    <s v="RD981811W56"/>
    <s v="San Diego"/>
    <s v="CD9017"/>
  </r>
  <r>
    <s v="FS009_P90147"/>
    <n v="185.22"/>
    <x v="8"/>
    <d v="2022-03-06T00:00:00"/>
    <s v="FS009_02"/>
    <s v="YE6148"/>
    <s v="RD981811W56"/>
    <s v="San Diego"/>
    <s v="CD9017"/>
  </r>
  <r>
    <s v="FS009_P90148"/>
    <n v="755.78"/>
    <x v="8"/>
    <d v="2022-03-06T00:00:00"/>
    <s v="FS009_02"/>
    <s v="YE6148"/>
    <s v="RD981811W56"/>
    <s v="San Diego"/>
    <s v="CD9017"/>
  </r>
  <r>
    <s v="FS009_P90149"/>
    <n v="360"/>
    <x v="8"/>
    <d v="2022-03-06T00:00:00"/>
    <s v="FS009_02"/>
    <s v="YE6148"/>
    <s v="RD981811W56"/>
    <s v="San Diego"/>
    <s v="CD9017"/>
  </r>
  <r>
    <s v="FS009_P90150"/>
    <n v="1413.72"/>
    <x v="8"/>
    <d v="2022-03-06T00:00:00"/>
    <s v="FS009_07"/>
    <s v="YE4813"/>
    <s v="RD981811W56"/>
    <s v="San Diego"/>
    <s v="CD9022"/>
  </r>
  <r>
    <s v="FS009_P90151"/>
    <n v="249.48000000000002"/>
    <x v="8"/>
    <d v="2022-03-06T00:00:00"/>
    <s v="FS009_07"/>
    <s v="YE4813"/>
    <s v="RD981811W56"/>
    <s v="San Diego"/>
    <s v="CD9022"/>
  </r>
  <r>
    <s v="FS009_P90152"/>
    <n v="155.19999999999999"/>
    <x v="8"/>
    <d v="2022-03-07T00:00:00"/>
    <s v="FS009_07"/>
    <s v="YE4813"/>
    <s v="RD981811W56"/>
    <s v="San Diego"/>
    <s v="CD9022"/>
  </r>
  <r>
    <s v="FS009_P90153"/>
    <n v="155.82"/>
    <x v="8"/>
    <d v="2022-03-07T00:00:00"/>
    <s v="FS009_03"/>
    <s v="YE6498"/>
    <s v="RD981811W56"/>
    <s v="San Diego"/>
    <s v="CD9018"/>
  </r>
  <r>
    <s v="FS009_P90154"/>
    <n v="812"/>
    <x v="8"/>
    <d v="2022-03-07T00:00:00"/>
    <s v="FS009_07"/>
    <s v="YE6498"/>
    <s v="RD981811W56"/>
    <s v="San Diego"/>
    <s v="CD9022"/>
  </r>
  <r>
    <s v="FS009_P90155"/>
    <n v="695.5"/>
    <x v="8"/>
    <d v="2022-03-07T00:00:00"/>
    <s v="FS009_04"/>
    <s v="YE8485"/>
    <s v="RD981811W56"/>
    <s v="San Diego"/>
    <s v="CD9019"/>
  </r>
  <r>
    <s v="FS009_P90156"/>
    <n v="331.08"/>
    <x v="8"/>
    <d v="2022-03-08T00:00:00"/>
    <s v="FS009_06"/>
    <s v="YE6148"/>
    <s v="RD981811W56"/>
    <s v="San Diego"/>
    <s v="CD9021"/>
  </r>
  <r>
    <s v="FS009_P90157"/>
    <n v="161"/>
    <x v="8"/>
    <d v="2022-03-08T00:00:00"/>
    <s v="FS009_06"/>
    <s v="YE6148"/>
    <s v="RD981811W56"/>
    <s v="San Diego"/>
    <s v="CD9021"/>
  </r>
  <r>
    <s v="FS009_P90158"/>
    <n v="154.76"/>
    <x v="8"/>
    <d v="2022-03-09T00:00:00"/>
    <s v="FS009_06"/>
    <s v="YE6148"/>
    <s v="RD981811W56"/>
    <s v="San Diego"/>
    <s v="CD9021"/>
  </r>
  <r>
    <s v="FS009_P90159"/>
    <n v="654.4799999999999"/>
    <x v="8"/>
    <d v="2022-03-10T00:00:00"/>
    <s v="FS009_01"/>
    <s v="YE6148"/>
    <s v="RD981811W56"/>
    <s v="San Diego"/>
    <s v="CD9016"/>
  </r>
  <r>
    <s v="FS009_P90160"/>
    <n v="483"/>
    <x v="8"/>
    <d v="2022-03-10T00:00:00"/>
    <s v="FS009_01"/>
    <s v="YE6148"/>
    <s v="RD981811W56"/>
    <s v="San Diego"/>
    <s v="CD9016"/>
  </r>
  <r>
    <s v="FS009_P90161"/>
    <n v="137.80000000000001"/>
    <x v="8"/>
    <d v="2022-03-13T00:00:00"/>
    <s v="FS009_04"/>
    <s v="YE6498"/>
    <s v="RD981811W56"/>
    <s v="San Diego"/>
    <s v="CD9019"/>
  </r>
  <r>
    <s v="FS009_P90162"/>
    <n v="453.59999999999997"/>
    <x v="8"/>
    <d v="2022-03-13T00:00:00"/>
    <s v="FS009_04"/>
    <s v="YE6498"/>
    <s v="RD981811W56"/>
    <s v="San Diego"/>
    <s v="CD9019"/>
  </r>
  <r>
    <s v="FS009_P90163"/>
    <n v="883.19999999999993"/>
    <x v="8"/>
    <d v="2022-03-13T00:00:00"/>
    <s v="FS009_04"/>
    <s v="YE6498"/>
    <s v="RD981811W56"/>
    <s v="San Diego"/>
    <s v="CD9019"/>
  </r>
  <r>
    <s v="FS009_P90164"/>
    <n v="60.48"/>
    <x v="8"/>
    <d v="2022-03-13T00:00:00"/>
    <s v="FS009_06"/>
    <s v="YE4789"/>
    <s v="RD981811W56"/>
    <s v="San Diego"/>
    <s v="CD9021"/>
  </r>
  <r>
    <s v="FS009_P90165"/>
    <n v="46.72"/>
    <x v="8"/>
    <d v="2022-03-16T00:00:00"/>
    <s v="FS009_06"/>
    <s v="YE4789"/>
    <s v="RD981811W56"/>
    <s v="San Diego"/>
    <s v="CD9021"/>
  </r>
  <r>
    <s v="FS009_P90166"/>
    <n v="497.08000000000004"/>
    <x v="8"/>
    <d v="2022-03-16T00:00:00"/>
    <s v="FS009_03"/>
    <s v="YE4813"/>
    <s v="RD981811W56"/>
    <s v="San Diego"/>
    <s v="CD9018"/>
  </r>
  <r>
    <s v="FS009_P90167"/>
    <n v="1035.8200000000002"/>
    <x v="8"/>
    <d v="2022-03-16T00:00:00"/>
    <s v="FS009_03"/>
    <s v="YE4813"/>
    <s v="RD981811W56"/>
    <s v="San Diego"/>
    <s v="CD9018"/>
  </r>
  <r>
    <s v="FS009_P90168"/>
    <n v="323.2"/>
    <x v="8"/>
    <d v="2022-03-16T00:00:00"/>
    <s v="FS009_01"/>
    <s v="YE6498"/>
    <s v="RD981811W56"/>
    <s v="San Diego"/>
    <s v="CD9016"/>
  </r>
  <r>
    <s v="FS009_P90169"/>
    <n v="371.45"/>
    <x v="8"/>
    <d v="2022-03-17T00:00:00"/>
    <s v="FS009_01"/>
    <s v="YE6498"/>
    <s v="RD981811W56"/>
    <s v="San Diego"/>
    <s v="CD9016"/>
  </r>
  <r>
    <s v="FS009_P90170"/>
    <n v="333.71999999999997"/>
    <x v="8"/>
    <d v="2022-03-17T00:00:00"/>
    <s v="FS009_01"/>
    <s v="YE6498"/>
    <s v="RD981811W56"/>
    <s v="San Diego"/>
    <s v="CD9016"/>
  </r>
  <r>
    <s v="FS009_P90171"/>
    <n v="187.20000000000002"/>
    <x v="8"/>
    <d v="2022-03-17T00:00:00"/>
    <s v="FS009_01"/>
    <s v="YE6498"/>
    <s v="RD981811W56"/>
    <s v="San Diego"/>
    <s v="CD9016"/>
  </r>
  <r>
    <s v="FS009_P90172"/>
    <n v="481.5"/>
    <x v="8"/>
    <d v="2022-03-19T00:00:00"/>
    <s v="FS009_04"/>
    <s v="YE4789"/>
    <s v="RD981811W56"/>
    <s v="San Diego"/>
    <s v="CD9019"/>
  </r>
  <r>
    <s v="FS009_P90173"/>
    <n v="489.6"/>
    <x v="8"/>
    <d v="2022-03-19T00:00:00"/>
    <s v="FS009_04"/>
    <s v="YE4789"/>
    <s v="RD981811W56"/>
    <s v="San Diego"/>
    <s v="CD9019"/>
  </r>
  <r>
    <s v="FS009_P90174"/>
    <n v="389.5"/>
    <x v="8"/>
    <d v="2022-03-19T00:00:00"/>
    <s v="FS009_02"/>
    <s v="YE4789"/>
    <s v="RD981811W56"/>
    <s v="San Diego"/>
    <s v="CD9017"/>
  </r>
  <r>
    <s v="FS009_P90175"/>
    <n v="410.40000000000003"/>
    <x v="8"/>
    <d v="2022-03-19T00:00:00"/>
    <s v="FS009_02"/>
    <s v="YE8485"/>
    <s v="RD981811W56"/>
    <s v="San Diego"/>
    <s v="CD9017"/>
  </r>
  <r>
    <s v="FS009_P90176"/>
    <n v="476.56"/>
    <x v="8"/>
    <d v="2022-03-19T00:00:00"/>
    <s v="FS009_02"/>
    <s v="YE8485"/>
    <s v="RD981811W56"/>
    <s v="San Diego"/>
    <s v="CD9017"/>
  </r>
  <r>
    <s v="FS009_P90177"/>
    <n v="399.36"/>
    <x v="8"/>
    <d v="2022-03-20T00:00:00"/>
    <s v="FS009_02"/>
    <s v="YE4789"/>
    <s v="RD981811W56"/>
    <s v="San Diego"/>
    <s v="CD9017"/>
  </r>
  <r>
    <s v="FS009_P90178"/>
    <n v="462.24"/>
    <x v="8"/>
    <d v="2022-03-20T00:00:00"/>
    <s v="FS009_07"/>
    <s v="YE8485"/>
    <s v="RD981811W56"/>
    <s v="San Diego"/>
    <s v="CD9022"/>
  </r>
  <r>
    <s v="FS009_P90179"/>
    <n v="490.2"/>
    <x v="8"/>
    <d v="2022-03-20T00:00:00"/>
    <s v="FS009_06"/>
    <s v="YE4789"/>
    <s v="RD981811W56"/>
    <s v="San Diego"/>
    <s v="CD9021"/>
  </r>
  <r>
    <s v="FS009_P90180"/>
    <n v="595.35"/>
    <x v="8"/>
    <d v="2022-03-20T00:00:00"/>
    <s v="FS009_05"/>
    <s v="YE4789"/>
    <s v="RD981811W56"/>
    <s v="San Diego"/>
    <s v="CD9020"/>
  </r>
  <r>
    <s v="FS009_P90181"/>
    <n v="48.36"/>
    <x v="8"/>
    <d v="2022-03-21T00:00:00"/>
    <s v="FS009_05"/>
    <s v="YE4789"/>
    <s v="RD981811W56"/>
    <s v="San Diego"/>
    <s v="CD9020"/>
  </r>
  <r>
    <s v="FS009_P90182"/>
    <n v="618"/>
    <x v="8"/>
    <d v="2022-03-21T00:00:00"/>
    <s v="FS009_05"/>
    <s v="YE8485"/>
    <s v="RD981811W56"/>
    <s v="San Diego"/>
    <s v="CD9020"/>
  </r>
  <r>
    <s v="FS009_P90183"/>
    <n v="112.19999999999999"/>
    <x v="8"/>
    <d v="2022-03-21T00:00:00"/>
    <s v="FS009_01"/>
    <s v="YE4813"/>
    <s v="RD981811W56"/>
    <s v="San Diego"/>
    <s v="CD9016"/>
  </r>
  <r>
    <s v="FS009_P90184"/>
    <n v="594.88"/>
    <x v="8"/>
    <d v="2022-03-21T00:00:00"/>
    <s v="FS009_05"/>
    <s v="YE8485"/>
    <s v="RD981811W56"/>
    <s v="San Diego"/>
    <s v="CD9020"/>
  </r>
  <r>
    <s v="FS009_P90185"/>
    <n v="100.8"/>
    <x v="8"/>
    <d v="2022-03-22T00:00:00"/>
    <s v="FS009_01"/>
    <s v="YE4789"/>
    <s v="RD981811W56"/>
    <s v="San Diego"/>
    <s v="CD9016"/>
  </r>
  <r>
    <s v="FS009_P90186"/>
    <n v="617.76"/>
    <x v="8"/>
    <d v="2022-03-22T00:00:00"/>
    <s v="FS009_02"/>
    <s v="YE8485"/>
    <s v="RD981811W56"/>
    <s v="San Diego"/>
    <s v="CD9017"/>
  </r>
  <r>
    <s v="FS009_P90187"/>
    <n v="511.68"/>
    <x v="8"/>
    <d v="2022-03-22T00:00:00"/>
    <s v="FS009_02"/>
    <s v="YE8485"/>
    <s v="RD981811W56"/>
    <s v="San Diego"/>
    <s v="CD9017"/>
  </r>
  <r>
    <s v="FS009_P90188"/>
    <n v="320.76000000000005"/>
    <x v="8"/>
    <d v="2022-03-23T00:00:00"/>
    <s v="FS009_05"/>
    <s v="YE8485"/>
    <s v="RD981811W56"/>
    <s v="San Diego"/>
    <s v="CD9020"/>
  </r>
  <r>
    <s v="FS009_P90189"/>
    <n v="524.79"/>
    <x v="8"/>
    <d v="2022-03-23T00:00:00"/>
    <s v="FS009_01"/>
    <s v="YE4789"/>
    <s v="RD981811W56"/>
    <s v="San Diego"/>
    <s v="CD9016"/>
  </r>
  <r>
    <s v="FS009_P90190"/>
    <n v="893.88"/>
    <x v="8"/>
    <d v="2022-03-23T00:00:00"/>
    <s v="FS009_01"/>
    <s v="YE4789"/>
    <s v="RD981811W56"/>
    <s v="San Diego"/>
    <s v="CD9016"/>
  </r>
  <r>
    <s v="FS009_P90191"/>
    <n v="702.72"/>
    <x v="8"/>
    <d v="2022-03-23T00:00:00"/>
    <s v="FS009_07"/>
    <s v="YE6148"/>
    <s v="RD981811W56"/>
    <s v="San Diego"/>
    <s v="CD9022"/>
  </r>
  <r>
    <s v="FS009_P90192"/>
    <n v="1067"/>
    <x v="8"/>
    <d v="2022-03-23T00:00:00"/>
    <s v="FS009_07"/>
    <s v="YE6148"/>
    <s v="RD981811W56"/>
    <s v="San Diego"/>
    <s v="CD9022"/>
  </r>
  <r>
    <s v="FS009_P90193"/>
    <n v="302.64"/>
    <x v="8"/>
    <d v="2022-03-23T00:00:00"/>
    <s v="FS009_07"/>
    <s v="YE6148"/>
    <s v="RD981811W56"/>
    <s v="San Diego"/>
    <s v="CD9022"/>
  </r>
  <r>
    <s v="FS009_P90194"/>
    <n v="314.06"/>
    <x v="8"/>
    <d v="2022-03-23T00:00:00"/>
    <s v="FS009_06"/>
    <s v="YE4813"/>
    <s v="RD981811W56"/>
    <s v="San Diego"/>
    <s v="CD9021"/>
  </r>
  <r>
    <s v="FS009_P90195"/>
    <n v="730.08"/>
    <x v="8"/>
    <d v="2022-03-23T00:00:00"/>
    <s v="FS009_06"/>
    <s v="YE6498"/>
    <s v="RD981811W56"/>
    <s v="San Diego"/>
    <s v="CD9021"/>
  </r>
  <r>
    <s v="FS009_P90196"/>
    <n v="737.64"/>
    <x v="8"/>
    <d v="2022-03-23T00:00:00"/>
    <s v="FS009_06"/>
    <s v="YE6498"/>
    <s v="RD981811W56"/>
    <s v="San Diego"/>
    <s v="CD9021"/>
  </r>
  <r>
    <s v="FS009_P90197"/>
    <n v="219.78"/>
    <x v="8"/>
    <d v="2022-03-24T00:00:00"/>
    <s v="FS009_02"/>
    <s v="YE4813"/>
    <s v="RD981811W56"/>
    <s v="San Diego"/>
    <s v="CD9017"/>
  </r>
  <r>
    <s v="FS009_P90198"/>
    <n v="339.15999999999997"/>
    <x v="8"/>
    <d v="2022-03-24T00:00:00"/>
    <s v="FS009_02"/>
    <s v="YE4813"/>
    <s v="RD981811W56"/>
    <s v="San Diego"/>
    <s v="CD9017"/>
  </r>
  <r>
    <s v="FS009_P90199"/>
    <n v="486"/>
    <x v="8"/>
    <d v="2022-03-24T00:00:00"/>
    <s v="FS009_06"/>
    <s v="YE4813"/>
    <s v="RD981811W56"/>
    <s v="San Diego"/>
    <s v="CD9021"/>
  </r>
  <r>
    <s v="FS009_P90200"/>
    <n v="280.03000000000003"/>
    <x v="8"/>
    <d v="2022-03-25T00:00:00"/>
    <s v="FS009_06"/>
    <s v="YE6148"/>
    <s v="RD981811W56"/>
    <s v="San Diego"/>
    <s v="CD9021"/>
  </r>
  <r>
    <s v="FS009_P90201"/>
    <n v="477.24"/>
    <x v="8"/>
    <d v="2022-03-25T00:00:00"/>
    <s v="FS009_05"/>
    <s v="YE6148"/>
    <s v="RD981811W56"/>
    <s v="San Diego"/>
    <s v="CD9020"/>
  </r>
  <r>
    <s v="FS009_P90202"/>
    <n v="360.84000000000003"/>
    <x v="8"/>
    <d v="2022-03-25T00:00:00"/>
    <s v="FS009_01"/>
    <s v="YE4813"/>
    <s v="RD981811W56"/>
    <s v="San Diego"/>
    <s v="CD9016"/>
  </r>
  <r>
    <s v="FS009_P90203"/>
    <n v="233.26000000000002"/>
    <x v="8"/>
    <d v="2022-03-27T00:00:00"/>
    <s v="FS009_01"/>
    <s v="YE4813"/>
    <s v="RD981811W56"/>
    <s v="San Diego"/>
    <s v="CD9016"/>
  </r>
  <r>
    <s v="FS009_P90204"/>
    <n v="934.92"/>
    <x v="8"/>
    <d v="2022-03-27T00:00:00"/>
    <s v="FS009_01"/>
    <s v="YE4813"/>
    <s v="RD981811W56"/>
    <s v="San Diego"/>
    <s v="CD9016"/>
  </r>
  <r>
    <s v="FS009_P90205"/>
    <n v="661.5"/>
    <x v="8"/>
    <d v="2022-03-27T00:00:00"/>
    <s v="FS009_06"/>
    <s v="YE8485"/>
    <s v="RD981811W56"/>
    <s v="San Diego"/>
    <s v="CD9021"/>
  </r>
  <r>
    <s v="FS009_P90206"/>
    <n v="586.82999999999993"/>
    <x v="8"/>
    <d v="2022-03-27T00:00:00"/>
    <s v="FS009_05"/>
    <s v="YE4813"/>
    <s v="RD981811W56"/>
    <s v="San Diego"/>
    <s v="CD9020"/>
  </r>
  <r>
    <s v="FS009_P90207"/>
    <n v="415"/>
    <x v="8"/>
    <d v="2022-03-27T00:00:00"/>
    <s v="FS009_05"/>
    <s v="YE4813"/>
    <s v="RD981811W56"/>
    <s v="San Diego"/>
    <s v="CD9020"/>
  </r>
  <r>
    <s v="FS009_P90208"/>
    <n v="1446.5"/>
    <x v="8"/>
    <d v="2022-03-27T00:00:00"/>
    <s v="FS009_05"/>
    <s v="YE4813"/>
    <s v="RD981811W56"/>
    <s v="San Diego"/>
    <s v="CD9020"/>
  </r>
  <r>
    <s v="FS009_P90209"/>
    <n v="544.31999999999994"/>
    <x v="8"/>
    <d v="2022-03-27T00:00:00"/>
    <s v="FS009_06"/>
    <s v="YE4789"/>
    <s v="RD981811W56"/>
    <s v="San Diego"/>
    <s v="CD9021"/>
  </r>
  <r>
    <s v="FS009_P90210"/>
    <n v="324.48"/>
    <x v="8"/>
    <d v="2022-03-28T00:00:00"/>
    <s v="FS009_06"/>
    <s v="YE4789"/>
    <s v="RD981811W56"/>
    <s v="San Diego"/>
    <s v="CD9021"/>
  </r>
  <r>
    <s v="FS009_P90211"/>
    <n v="92.16"/>
    <x v="8"/>
    <d v="2022-03-29T00:00:00"/>
    <s v="FS009_06"/>
    <s v="YE4789"/>
    <s v="RD981811W56"/>
    <s v="San Diego"/>
    <s v="CD9021"/>
  </r>
  <r>
    <s v="FS009_P90212"/>
    <n v="445.12"/>
    <x v="8"/>
    <d v="2022-03-29T00:00:00"/>
    <s v="FS009_06"/>
    <s v="YE4789"/>
    <s v="RD981811W56"/>
    <s v="San Diego"/>
    <s v="CD9021"/>
  </r>
  <r>
    <s v="FS009_P90213"/>
    <n v="510.84000000000003"/>
    <x v="8"/>
    <d v="2022-03-29T00:00:00"/>
    <s v="FS009_04"/>
    <s v="YE4813"/>
    <s v="RD981811W56"/>
    <s v="San Diego"/>
    <s v="CD9019"/>
  </r>
  <r>
    <s v="FS009_P90214"/>
    <n v="790.92"/>
    <x v="8"/>
    <d v="2022-03-29T00:00:00"/>
    <s v="FS009_04"/>
    <s v="YE4813"/>
    <s v="RD981811W56"/>
    <s v="San Diego"/>
    <s v="CD9019"/>
  </r>
  <r>
    <s v="FS009_P90215"/>
    <n v="247.67999999999998"/>
    <x v="8"/>
    <d v="2022-03-30T00:00:00"/>
    <s v="FS009_03"/>
    <s v="YE8485"/>
    <s v="RD981811W56"/>
    <s v="San Diego"/>
    <s v="CD9018"/>
  </r>
  <r>
    <s v="FS009_P90216"/>
    <n v="654.72"/>
    <x v="8"/>
    <d v="2022-03-30T00:00:00"/>
    <s v="FS009_02"/>
    <s v="YE4789"/>
    <s v="RD981811W56"/>
    <s v="San Diego"/>
    <s v="CD9017"/>
  </r>
  <r>
    <s v="FS009_P90217"/>
    <n v="635.58000000000004"/>
    <x v="8"/>
    <d v="2022-03-30T00:00:00"/>
    <s v="FS009_02"/>
    <s v="YE8485"/>
    <s v="RD981811W56"/>
    <s v="San Diego"/>
    <s v="CD9017"/>
  </r>
  <r>
    <s v="FS009_P90218"/>
    <n v="611.1"/>
    <x v="8"/>
    <d v="2022-04-01T00:00:00"/>
    <s v="FS009_03"/>
    <s v="YE6148"/>
    <s v="RD981811W56"/>
    <s v="San Diego"/>
    <m/>
  </r>
  <r>
    <s v="FS009_P90219"/>
    <n v="642.6"/>
    <x v="8"/>
    <d v="2022-04-01T00:00:00"/>
    <s v="FS009_03"/>
    <s v="YE6148"/>
    <s v="RD981811W56"/>
    <s v="San Diego"/>
    <m/>
  </r>
  <r>
    <s v="FS009_P90220"/>
    <n v="696.42000000000007"/>
    <x v="8"/>
    <d v="2022-04-01T00:00:00"/>
    <s v="FS009_03"/>
    <s v="YE6148"/>
    <s v="RD981811W56"/>
    <s v="San Diego"/>
    <m/>
  </r>
  <r>
    <s v="FS009_P90221"/>
    <n v="661.5"/>
    <x v="8"/>
    <d v="2022-04-04T00:00:00"/>
    <s v="FS009_03"/>
    <s v="YE6148"/>
    <s v="RD981811W56"/>
    <s v="San Diego"/>
    <m/>
  </r>
  <r>
    <s v="FS009_P90222"/>
    <n v="114.45"/>
    <x v="8"/>
    <d v="2022-04-04T00:00:00"/>
    <s v="FS009_04"/>
    <s v="YE4813"/>
    <s v="RD981811W56"/>
    <s v="San Diego"/>
    <m/>
  </r>
  <r>
    <s v="FS009_P90223"/>
    <n v="46.72"/>
    <x v="8"/>
    <d v="2022-04-07T00:00:00"/>
    <s v="FS009_04"/>
    <s v="YE4813"/>
    <s v="RD981811W56"/>
    <s v="San Diego"/>
    <m/>
  </r>
  <r>
    <s v="FS009_P90224"/>
    <n v="133.91999999999999"/>
    <x v="8"/>
    <d v="2022-04-07T00:00:00"/>
    <s v="FS009_04"/>
    <s v="YE4813"/>
    <s v="RD981811W56"/>
    <s v="San Diego"/>
    <m/>
  </r>
  <r>
    <s v="FS009_P90225"/>
    <n v="560.55999999999995"/>
    <x v="8"/>
    <d v="2022-04-07T00:00:00"/>
    <s v="FS009_02"/>
    <s v="YE6148"/>
    <s v="RD981811W56"/>
    <s v="San Diego"/>
    <m/>
  </r>
  <r>
    <s v="FS009_P90226"/>
    <n v="736.32"/>
    <x v="8"/>
    <d v="2022-04-07T00:00:00"/>
    <s v="FS009_02"/>
    <s v="YE6148"/>
    <s v="RD981811W56"/>
    <s v="San Diego"/>
    <m/>
  </r>
  <r>
    <s v="FS009_P90227"/>
    <n v="291"/>
    <x v="8"/>
    <d v="2022-04-07T00:00:00"/>
    <s v="FS009_02"/>
    <s v="YE6148"/>
    <s v="RD981811W56"/>
    <s v="San Diego"/>
    <m/>
  </r>
  <r>
    <s v="FS010_P90004"/>
    <n v="96.96"/>
    <x v="9"/>
    <d v="2022-01-03T00:00:00"/>
    <s v="FS010_02"/>
    <s v="YE2918"/>
    <s v="QDF938898F98"/>
    <s v="San Francisco"/>
    <s v="CD10004"/>
  </r>
  <r>
    <s v="FS010_P90005"/>
    <n v="685.44"/>
    <x v="9"/>
    <d v="2022-01-03T00:00:00"/>
    <s v="FS010_02"/>
    <s v="YE2918"/>
    <s v="QDF938898F98"/>
    <s v="San Francisco"/>
    <s v="CD10004"/>
  </r>
  <r>
    <s v="FS010_P90006"/>
    <n v="308.88"/>
    <x v="9"/>
    <d v="2022-01-03T00:00:00"/>
    <s v="FS010_06"/>
    <s v="YE7845"/>
    <s v="QDF938898F98"/>
    <s v="San Francisco"/>
    <s v="CD10008"/>
  </r>
  <r>
    <s v="FS010_P90007"/>
    <n v="327.23999999999995"/>
    <x v="9"/>
    <d v="2022-01-03T00:00:00"/>
    <s v="FS010_04"/>
    <s v="YE9481"/>
    <s v="QDF938898F98"/>
    <s v="San Francisco"/>
    <s v="CD10006"/>
  </r>
  <r>
    <s v="FS010_P90008"/>
    <n v="487.62"/>
    <x v="9"/>
    <d v="2022-01-03T00:00:00"/>
    <s v="FS010_04"/>
    <s v="YE9481"/>
    <s v="QDF938898F98"/>
    <s v="San Francisco"/>
    <s v="CD10006"/>
  </r>
  <r>
    <s v="FS010_P90009"/>
    <n v="312.33999999999997"/>
    <x v="9"/>
    <d v="2022-01-03T00:00:00"/>
    <s v="FS010_04"/>
    <s v="YE9481"/>
    <s v="QDF938898F98"/>
    <s v="San Francisco"/>
    <s v="CD10006"/>
  </r>
  <r>
    <s v="FS010_P90010"/>
    <n v="792.28"/>
    <x v="9"/>
    <d v="2022-01-03T00:00:00"/>
    <s v="FS010_01"/>
    <s v="YE9182"/>
    <s v="QDF938898F98"/>
    <s v="San Francisco"/>
    <s v="CD10003"/>
  </r>
  <r>
    <s v="FS010_P90011"/>
    <n v="129.78"/>
    <x v="9"/>
    <d v="2022-01-04T00:00:00"/>
    <s v="FS010_02"/>
    <s v="YE7845"/>
    <s v="QDF938898F98"/>
    <s v="San Francisco"/>
    <s v="CD10004"/>
  </r>
  <r>
    <s v="FS010_P90012"/>
    <n v="540"/>
    <x v="9"/>
    <d v="2022-01-04T00:00:00"/>
    <s v="FS010_01"/>
    <s v="YE2918"/>
    <s v="QDF938898F98"/>
    <s v="San Francisco"/>
    <s v="CD10003"/>
  </r>
  <r>
    <s v="FS010_P90013"/>
    <n v="165.36"/>
    <x v="9"/>
    <d v="2022-01-05T00:00:00"/>
    <s v="FS010_01"/>
    <s v="YE2918"/>
    <s v="QDF938898F98"/>
    <s v="San Francisco"/>
    <s v="CD10003"/>
  </r>
  <r>
    <s v="FS010_P90014"/>
    <n v="914.93999999999994"/>
    <x v="9"/>
    <d v="2022-01-05T00:00:00"/>
    <s v="FS010_01"/>
    <s v="YE2918"/>
    <s v="QDF938898F98"/>
    <s v="San Francisco"/>
    <s v="CD10003"/>
  </r>
  <r>
    <s v="FS010_P90015"/>
    <n v="937.72"/>
    <x v="9"/>
    <d v="2022-01-05T00:00:00"/>
    <s v="FS010_04"/>
    <s v="YE2918"/>
    <s v="QDF938898F98"/>
    <s v="San Francisco"/>
    <s v="CD10006"/>
  </r>
  <r>
    <s v="FS010_P90016"/>
    <n v="228"/>
    <x v="9"/>
    <d v="2022-01-08T00:00:00"/>
    <s v="FS010_07"/>
    <s v="YE9182"/>
    <s v="QDF938898F98"/>
    <s v="San Francisco"/>
    <s v="CD10009"/>
  </r>
  <r>
    <s v="FS010_P90017"/>
    <n v="161.6"/>
    <x v="9"/>
    <d v="2022-01-08T00:00:00"/>
    <s v="FS010_03"/>
    <s v="YE1516"/>
    <s v="QDF938898F98"/>
    <s v="San Francisco"/>
    <s v="CD10005"/>
  </r>
  <r>
    <s v="FS010_P90018"/>
    <n v="298.48"/>
    <x v="9"/>
    <d v="2022-01-08T00:00:00"/>
    <s v="FS010_03"/>
    <s v="YE1516"/>
    <s v="QDF938898F98"/>
    <s v="San Francisco"/>
    <s v="CD10005"/>
  </r>
  <r>
    <s v="FS010_P90019"/>
    <n v="417.56"/>
    <x v="9"/>
    <d v="2022-01-08T00:00:00"/>
    <s v="FS010_03"/>
    <s v="YE9182"/>
    <s v="QDF938898F98"/>
    <s v="San Francisco"/>
    <s v="CD10005"/>
  </r>
  <r>
    <s v="FS010_P90020"/>
    <n v="204.13"/>
    <x v="9"/>
    <d v="2022-01-08T00:00:00"/>
    <s v="FS010_03"/>
    <s v="YE9182"/>
    <s v="QDF938898F98"/>
    <s v="San Francisco"/>
    <s v="CD10005"/>
  </r>
  <r>
    <s v="FS010_P90021"/>
    <n v="541.41999999999996"/>
    <x v="9"/>
    <d v="2022-01-10T00:00:00"/>
    <s v="FS010_06"/>
    <s v="YE9182"/>
    <s v="QDF938898F98"/>
    <s v="San Francisco"/>
    <s v="CD10008"/>
  </r>
  <r>
    <s v="FS010_P90022"/>
    <n v="187.32"/>
    <x v="9"/>
    <d v="2022-01-10T00:00:00"/>
    <s v="FS010_07"/>
    <s v="YE9481"/>
    <s v="QDF938898F98"/>
    <s v="San Francisco"/>
    <s v="CD10009"/>
  </r>
  <r>
    <s v="FS010_P90023"/>
    <n v="182.4"/>
    <x v="9"/>
    <d v="2022-01-10T00:00:00"/>
    <s v="FS010_03"/>
    <s v="YE9481"/>
    <s v="QDF938898F98"/>
    <s v="San Francisco"/>
    <s v="CD10005"/>
  </r>
  <r>
    <s v="FS010_P90024"/>
    <n v="1038.06"/>
    <x v="9"/>
    <d v="2022-01-10T00:00:00"/>
    <s v="FS010_07"/>
    <s v="YE7845"/>
    <s v="QDF938898F98"/>
    <s v="San Francisco"/>
    <s v="CD10009"/>
  </r>
  <r>
    <s v="FS010_P90025"/>
    <n v="138.24"/>
    <x v="9"/>
    <d v="2022-01-10T00:00:00"/>
    <s v="FS010_07"/>
    <s v="YE7845"/>
    <s v="QDF938898F98"/>
    <s v="San Francisco"/>
    <s v="CD10009"/>
  </r>
  <r>
    <s v="FS010_P90026"/>
    <n v="923.81999999999994"/>
    <x v="9"/>
    <d v="2022-01-10T00:00:00"/>
    <s v="FS010_07"/>
    <s v="YE7845"/>
    <s v="QDF938898F98"/>
    <s v="San Francisco"/>
    <s v="CD10009"/>
  </r>
  <r>
    <s v="FS010_P90027"/>
    <n v="539.31999999999994"/>
    <x v="9"/>
    <d v="2022-01-10T00:00:00"/>
    <s v="FS010_07"/>
    <s v="YE7845"/>
    <s v="QDF938898F98"/>
    <s v="San Francisco"/>
    <s v="CD10009"/>
  </r>
  <r>
    <s v="FS010_P90028"/>
    <n v="354.96"/>
    <x v="9"/>
    <d v="2022-01-10T00:00:00"/>
    <s v="FS010_07"/>
    <s v="YE9182"/>
    <s v="QDF938898F98"/>
    <s v="San Francisco"/>
    <s v="CD10009"/>
  </r>
  <r>
    <s v="FS010_P90029"/>
    <n v="422.55999999999995"/>
    <x v="9"/>
    <d v="2022-01-10T00:00:00"/>
    <s v="FS010_02"/>
    <s v="YE9182"/>
    <s v="QDF938898F98"/>
    <s v="San Francisco"/>
    <s v="CD10004"/>
  </r>
  <r>
    <s v="FS010_P90030"/>
    <n v="101.12"/>
    <x v="9"/>
    <d v="2022-01-10T00:00:00"/>
    <s v="FS010_02"/>
    <s v="YE9182"/>
    <s v="QDF938898F98"/>
    <s v="San Francisco"/>
    <s v="CD10004"/>
  </r>
  <r>
    <s v="FS010_P90031"/>
    <n v="94.5"/>
    <x v="9"/>
    <d v="2022-01-10T00:00:00"/>
    <s v="FS010_03"/>
    <s v="YE9182"/>
    <s v="QDF938898F98"/>
    <s v="San Francisco"/>
    <s v="CD10005"/>
  </r>
  <r>
    <s v="FS010_P90032"/>
    <n v="218.25"/>
    <x v="9"/>
    <d v="2022-01-11T00:00:00"/>
    <s v="FS010_03"/>
    <s v="YE9182"/>
    <s v="QDF938898F98"/>
    <s v="San Francisco"/>
    <s v="CD10005"/>
  </r>
  <r>
    <s v="FS010_P90033"/>
    <n v="535"/>
    <x v="9"/>
    <d v="2022-01-11T00:00:00"/>
    <s v="FS010_03"/>
    <s v="YE9182"/>
    <s v="QDF938898F98"/>
    <s v="San Francisco"/>
    <s v="CD10005"/>
  </r>
  <r>
    <s v="FS010_P90034"/>
    <n v="525.19999999999993"/>
    <x v="9"/>
    <d v="2022-01-12T00:00:00"/>
    <s v="FS010_03"/>
    <s v="YE9182"/>
    <s v="QDF938898F98"/>
    <s v="San Francisco"/>
    <s v="CD10005"/>
  </r>
  <r>
    <s v="FS010_P90035"/>
    <n v="410"/>
    <x v="9"/>
    <d v="2022-01-12T00:00:00"/>
    <s v="FS010_03"/>
    <s v="YE1516"/>
    <s v="QDF938898F98"/>
    <s v="San Francisco"/>
    <s v="CD10005"/>
  </r>
  <r>
    <s v="FS010_P90036"/>
    <n v="656.64"/>
    <x v="9"/>
    <d v="2022-01-13T00:00:00"/>
    <s v="FS010_03"/>
    <s v="YE1516"/>
    <s v="QDF938898F98"/>
    <s v="San Francisco"/>
    <s v="CD10005"/>
  </r>
  <r>
    <s v="FS010_P90037"/>
    <n v="338.58000000000004"/>
    <x v="9"/>
    <d v="2022-01-13T00:00:00"/>
    <s v="FS010_03"/>
    <s v="YE2918"/>
    <s v="QDF938898F98"/>
    <s v="San Francisco"/>
    <s v="CD10005"/>
  </r>
  <r>
    <s v="FS010_P90038"/>
    <n v="113.15"/>
    <x v="9"/>
    <d v="2022-01-13T00:00:00"/>
    <s v="FS010_03"/>
    <s v="YE2918"/>
    <s v="QDF938898F98"/>
    <s v="San Francisco"/>
    <s v="CD10005"/>
  </r>
  <r>
    <s v="FS010_P90039"/>
    <n v="265.58999999999997"/>
    <x v="9"/>
    <d v="2022-01-13T00:00:00"/>
    <s v="FS010_06"/>
    <s v="YE1516"/>
    <s v="QDF938898F98"/>
    <s v="San Francisco"/>
    <s v="CD10008"/>
  </r>
  <r>
    <s v="FS010_P90040"/>
    <n v="364.56"/>
    <x v="9"/>
    <d v="2022-01-13T00:00:00"/>
    <s v="FS010_01"/>
    <s v="YE1516"/>
    <s v="QDF938898F98"/>
    <s v="San Francisco"/>
    <s v="CD10003"/>
  </r>
  <r>
    <s v="FS010_P90041"/>
    <n v="746.64"/>
    <x v="9"/>
    <d v="2022-01-13T00:00:00"/>
    <s v="FS010_03"/>
    <s v="YE1516"/>
    <s v="QDF938898F98"/>
    <s v="San Francisco"/>
    <s v="CD10005"/>
  </r>
  <r>
    <s v="FS010_P90042"/>
    <n v="357.12"/>
    <x v="9"/>
    <d v="2022-01-14T00:00:00"/>
    <s v="FS010_03"/>
    <s v="YE1516"/>
    <s v="QDF938898F98"/>
    <s v="San Francisco"/>
    <s v="CD10005"/>
  </r>
  <r>
    <s v="FS010_P90043"/>
    <n v="410.32"/>
    <x v="9"/>
    <d v="2022-01-14T00:00:00"/>
    <s v="FS010_03"/>
    <s v="YE1516"/>
    <s v="QDF938898F98"/>
    <s v="San Francisco"/>
    <s v="CD10005"/>
  </r>
  <r>
    <s v="FS010_P90044"/>
    <n v="502.32"/>
    <x v="9"/>
    <d v="2022-01-14T00:00:00"/>
    <s v="FS010_07"/>
    <s v="YE9481"/>
    <s v="QDF938898F98"/>
    <s v="San Francisco"/>
    <s v="CD10009"/>
  </r>
  <r>
    <s v="FS010_P90045"/>
    <n v="190.08"/>
    <x v="9"/>
    <d v="2022-01-15T00:00:00"/>
    <s v="FS010_03"/>
    <s v="YE7845"/>
    <s v="QDF938898F98"/>
    <s v="San Francisco"/>
    <s v="CD10005"/>
  </r>
  <r>
    <s v="FS010_P90046"/>
    <n v="451.25"/>
    <x v="9"/>
    <d v="2022-01-15T00:00:00"/>
    <s v="FS010_03"/>
    <s v="YE1516"/>
    <s v="QDF938898F98"/>
    <s v="San Francisco"/>
    <s v="CD10005"/>
  </r>
  <r>
    <s v="FS010_P90047"/>
    <n v="247.35000000000002"/>
    <x v="9"/>
    <d v="2022-01-15T00:00:00"/>
    <s v="FS010_03"/>
    <s v="YE1516"/>
    <s v="QDF938898F98"/>
    <s v="San Francisco"/>
    <s v="CD10005"/>
  </r>
  <r>
    <s v="FS010_P90048"/>
    <n v="596.69999999999993"/>
    <x v="9"/>
    <d v="2022-01-15T00:00:00"/>
    <s v="FS010_07"/>
    <s v="YE9481"/>
    <s v="QDF938898F98"/>
    <s v="San Francisco"/>
    <s v="CD10009"/>
  </r>
  <r>
    <s v="FS010_P90049"/>
    <n v="683.4"/>
    <x v="9"/>
    <d v="2022-01-17T00:00:00"/>
    <s v="FS010_07"/>
    <s v="YE9481"/>
    <s v="QDF938898F98"/>
    <s v="San Francisco"/>
    <s v="CD10009"/>
  </r>
  <r>
    <s v="FS010_P90050"/>
    <n v="305.76"/>
    <x v="9"/>
    <d v="2022-01-17T00:00:00"/>
    <s v="FS010_02"/>
    <s v="YE9182"/>
    <s v="QDF938898F98"/>
    <s v="San Francisco"/>
    <s v="CD10004"/>
  </r>
  <r>
    <s v="FS010_P90051"/>
    <n v="95.04"/>
    <x v="9"/>
    <d v="2022-01-17T00:00:00"/>
    <s v="FS010_02"/>
    <s v="YE9182"/>
    <s v="QDF938898F98"/>
    <s v="San Francisco"/>
    <s v="CD10004"/>
  </r>
  <r>
    <s v="FS010_P90052"/>
    <n v="453.96000000000004"/>
    <x v="9"/>
    <d v="2022-01-17T00:00:00"/>
    <s v="FS010_05"/>
    <s v="YE9481"/>
    <s v="QDF938898F98"/>
    <s v="San Francisco"/>
    <s v="CD10007"/>
  </r>
  <r>
    <s v="FS010_P90053"/>
    <n v="191.57999999999998"/>
    <x v="9"/>
    <d v="2022-01-17T00:00:00"/>
    <s v="FS010_05"/>
    <s v="YE9481"/>
    <s v="QDF938898F98"/>
    <s v="San Francisco"/>
    <s v="CD10007"/>
  </r>
  <r>
    <s v="FS010_P90054"/>
    <n v="127.25999999999999"/>
    <x v="9"/>
    <d v="2022-01-17T00:00:00"/>
    <s v="FS010_03"/>
    <s v="YE9182"/>
    <s v="QDF938898F98"/>
    <s v="San Francisco"/>
    <s v="CD10005"/>
  </r>
  <r>
    <s v="FS010_P90055"/>
    <n v="201.92"/>
    <x v="9"/>
    <d v="2022-01-18T00:00:00"/>
    <s v="FS010_03"/>
    <s v="YE9182"/>
    <s v="QDF938898F98"/>
    <s v="San Francisco"/>
    <s v="CD10005"/>
  </r>
  <r>
    <s v="FS010_P90056"/>
    <n v="576.80000000000007"/>
    <x v="9"/>
    <d v="2022-01-18T00:00:00"/>
    <s v="FS010_04"/>
    <s v="YE1516"/>
    <s v="QDF938898F98"/>
    <s v="San Francisco"/>
    <s v="CD10006"/>
  </r>
  <r>
    <s v="FS010_P90057"/>
    <n v="443.52000000000004"/>
    <x v="9"/>
    <d v="2022-01-19T00:00:00"/>
    <s v="FS010_02"/>
    <s v="YE9481"/>
    <s v="QDF938898F98"/>
    <s v="San Francisco"/>
    <s v="CD10004"/>
  </r>
  <r>
    <s v="FS010_P90058"/>
    <n v="361.08"/>
    <x v="9"/>
    <d v="2022-01-19T00:00:00"/>
    <s v="FS010_02"/>
    <s v="YE9481"/>
    <s v="QDF938898F98"/>
    <s v="San Francisco"/>
    <s v="CD10004"/>
  </r>
  <r>
    <s v="FS010_P90059"/>
    <n v="683.28"/>
    <x v="9"/>
    <d v="2022-01-20T00:00:00"/>
    <s v="FS010_02"/>
    <s v="YE9481"/>
    <s v="QDF938898F98"/>
    <s v="San Francisco"/>
    <s v="CD10004"/>
  </r>
  <r>
    <s v="FS010_P90060"/>
    <n v="360.84000000000003"/>
    <x v="9"/>
    <d v="2022-01-20T00:00:00"/>
    <s v="FS010_06"/>
    <s v="YE9481"/>
    <s v="QDF938898F98"/>
    <s v="San Francisco"/>
    <s v="CD10008"/>
  </r>
  <r>
    <s v="FS010_P90061"/>
    <n v="460.98"/>
    <x v="9"/>
    <d v="2022-01-20T00:00:00"/>
    <s v="FS010_03"/>
    <s v="YE1516"/>
    <s v="QDF938898F98"/>
    <s v="San Francisco"/>
    <s v="CD10005"/>
  </r>
  <r>
    <s v="FS010_P90062"/>
    <n v="155.51999999999998"/>
    <x v="9"/>
    <d v="2022-01-21T00:00:00"/>
    <s v="FS010_02"/>
    <s v="YE1516"/>
    <s v="QDF938898F98"/>
    <s v="San Francisco"/>
    <s v="CD10004"/>
  </r>
  <r>
    <s v="FS010_P90063"/>
    <n v="146.88"/>
    <x v="9"/>
    <d v="2022-01-21T00:00:00"/>
    <s v="FS010_05"/>
    <s v="YE2918"/>
    <s v="QDF938898F98"/>
    <s v="San Francisco"/>
    <s v="CD10007"/>
  </r>
  <r>
    <s v="FS010_P90064"/>
    <n v="577.82999999999993"/>
    <x v="9"/>
    <d v="2022-01-21T00:00:00"/>
    <s v="FS010_07"/>
    <s v="YE7845"/>
    <s v="QDF938898F98"/>
    <s v="San Francisco"/>
    <s v="CD10009"/>
  </r>
  <r>
    <s v="FS010_P90065"/>
    <n v="943.61"/>
    <x v="9"/>
    <d v="2022-01-21T00:00:00"/>
    <s v="FS010_07"/>
    <s v="YE7845"/>
    <s v="QDF938898F98"/>
    <s v="San Francisco"/>
    <s v="CD10009"/>
  </r>
  <r>
    <s v="FS010_P90066"/>
    <n v="243.17999999999998"/>
    <x v="9"/>
    <d v="2022-01-21T00:00:00"/>
    <s v="FS010_02"/>
    <s v="YE9182"/>
    <s v="QDF938898F98"/>
    <s v="San Francisco"/>
    <s v="CD10004"/>
  </r>
  <r>
    <s v="FS010_P90067"/>
    <n v="684.32"/>
    <x v="9"/>
    <d v="2022-01-21T00:00:00"/>
    <s v="FS010_05"/>
    <s v="YE9182"/>
    <s v="QDF938898F98"/>
    <s v="San Francisco"/>
    <s v="CD10007"/>
  </r>
  <r>
    <s v="FS010_P90068"/>
    <n v="205"/>
    <x v="9"/>
    <d v="2022-01-21T00:00:00"/>
    <s v="FS010_02"/>
    <s v="YE9182"/>
    <s v="QDF938898F98"/>
    <s v="San Francisco"/>
    <s v="CD10004"/>
  </r>
  <r>
    <s v="FS010_P90069"/>
    <n v="184.5"/>
    <x v="9"/>
    <d v="2022-01-22T00:00:00"/>
    <s v="FS010_02"/>
    <s v="YE9182"/>
    <s v="QDF938898F98"/>
    <s v="San Francisco"/>
    <s v="CD10004"/>
  </r>
  <r>
    <s v="FS010_P90070"/>
    <n v="394.16"/>
    <x v="9"/>
    <d v="2022-01-23T00:00:00"/>
    <s v="FS010_02"/>
    <s v="YE9182"/>
    <s v="QDF938898F98"/>
    <s v="San Francisco"/>
    <s v="CD10004"/>
  </r>
  <r>
    <s v="FS010_P90071"/>
    <n v="372"/>
    <x v="9"/>
    <d v="2022-01-23T00:00:00"/>
    <s v="FS010_02"/>
    <s v="YE9182"/>
    <s v="QDF938898F98"/>
    <s v="San Francisco"/>
    <s v="CD10004"/>
  </r>
  <r>
    <s v="FS010_P90072"/>
    <n v="744.57999999999993"/>
    <x v="9"/>
    <d v="2022-01-23T00:00:00"/>
    <s v="FS010_02"/>
    <s v="YE9182"/>
    <s v="QDF938898F98"/>
    <s v="San Francisco"/>
    <s v="CD10004"/>
  </r>
  <r>
    <s v="FS010_P90073"/>
    <n v="503.5"/>
    <x v="9"/>
    <d v="2022-01-23T00:00:00"/>
    <s v="FS010_07"/>
    <s v="YE9481"/>
    <s v="QDF938898F98"/>
    <s v="San Francisco"/>
    <s v="CD10009"/>
  </r>
  <r>
    <s v="FS010_P90074"/>
    <n v="265.74"/>
    <x v="9"/>
    <d v="2022-01-24T00:00:00"/>
    <s v="FS010_07"/>
    <s v="YE9481"/>
    <s v="QDF938898F98"/>
    <s v="San Francisco"/>
    <s v="CD10009"/>
  </r>
  <r>
    <s v="FS010_P90075"/>
    <n v="647.36"/>
    <x v="9"/>
    <d v="2022-01-26T00:00:00"/>
    <s v="FS010_06"/>
    <s v="YE9481"/>
    <s v="QDF938898F98"/>
    <s v="San Francisco"/>
    <s v="CD10008"/>
  </r>
  <r>
    <s v="FS010_P90076"/>
    <n v="185.76"/>
    <x v="9"/>
    <d v="2022-01-26T00:00:00"/>
    <s v="FS010_06"/>
    <s v="YE2918"/>
    <s v="QDF938898F98"/>
    <s v="San Francisco"/>
    <s v="CD10008"/>
  </r>
  <r>
    <s v="FS010_P90077"/>
    <n v="616"/>
    <x v="9"/>
    <d v="2022-01-26T00:00:00"/>
    <s v="FS010_06"/>
    <s v="YE9481"/>
    <s v="QDF938898F98"/>
    <s v="San Francisco"/>
    <s v="CD10008"/>
  </r>
  <r>
    <s v="FS010_P90078"/>
    <n v="280.8"/>
    <x v="9"/>
    <d v="2022-01-26T00:00:00"/>
    <s v="FS010_06"/>
    <s v="YE9481"/>
    <s v="QDF938898F98"/>
    <s v="San Francisco"/>
    <s v="CD10008"/>
  </r>
  <r>
    <s v="FS010_P90079"/>
    <n v="605.88"/>
    <x v="9"/>
    <d v="2022-01-26T00:00:00"/>
    <s v="FS010_06"/>
    <s v="YE9481"/>
    <s v="QDF938898F98"/>
    <s v="San Francisco"/>
    <s v="CD10008"/>
  </r>
  <r>
    <s v="FS010_P90080"/>
    <n v="601.79999999999995"/>
    <x v="9"/>
    <d v="2022-01-27T00:00:00"/>
    <s v="FS010_06"/>
    <s v="YE9481"/>
    <s v="QDF938898F98"/>
    <s v="San Francisco"/>
    <s v="CD10008"/>
  </r>
  <r>
    <s v="FS010_P90081"/>
    <n v="325.5"/>
    <x v="9"/>
    <d v="2022-01-27T00:00:00"/>
    <s v="FS010_06"/>
    <s v="YE9481"/>
    <s v="QDF938898F98"/>
    <s v="San Francisco"/>
    <s v="CD10008"/>
  </r>
  <r>
    <s v="FS010_P90082"/>
    <n v="143.65"/>
    <x v="9"/>
    <d v="2022-01-27T00:00:00"/>
    <s v="FS010_06"/>
    <s v="YE9481"/>
    <s v="QDF938898F98"/>
    <s v="San Francisco"/>
    <s v="CD10008"/>
  </r>
  <r>
    <s v="FS010_P90083"/>
    <n v="146.63000000000002"/>
    <x v="9"/>
    <d v="2022-01-28T00:00:00"/>
    <s v="FS010_03"/>
    <s v="YE9481"/>
    <s v="QDF938898F98"/>
    <s v="San Francisco"/>
    <s v="CD10005"/>
  </r>
  <r>
    <s v="FS010_P90084"/>
    <n v="453.59999999999997"/>
    <x v="9"/>
    <d v="2022-01-29T00:00:00"/>
    <s v="FS010_03"/>
    <s v="YE9481"/>
    <s v="QDF938898F98"/>
    <s v="San Francisco"/>
    <s v="CD10005"/>
  </r>
  <r>
    <s v="FS010_P90085"/>
    <n v="551.88"/>
    <x v="9"/>
    <d v="2022-01-29T00:00:00"/>
    <s v="FS010_03"/>
    <s v="YE9481"/>
    <s v="QDF938898F98"/>
    <s v="San Francisco"/>
    <s v="CD10005"/>
  </r>
  <r>
    <s v="FS010_P90086"/>
    <n v="241.01999999999998"/>
    <x v="9"/>
    <d v="2022-01-30T00:00:00"/>
    <s v="FS010_03"/>
    <s v="YE9481"/>
    <s v="QDF938898F98"/>
    <s v="San Francisco"/>
    <s v="CD10005"/>
  </r>
  <r>
    <s v="FS010_P90087"/>
    <n v="696.66"/>
    <x v="9"/>
    <d v="2022-01-30T00:00:00"/>
    <s v="FS010_03"/>
    <s v="YE9481"/>
    <s v="QDF938898F98"/>
    <s v="San Francisco"/>
    <s v="CD10005"/>
  </r>
  <r>
    <s v="FS010_P90088"/>
    <n v="123.52"/>
    <x v="9"/>
    <d v="2022-02-01T00:00:00"/>
    <s v="FS010_03"/>
    <s v="YE9481"/>
    <s v="QDF938898F98"/>
    <s v="San Francisco"/>
    <s v="CD10012"/>
  </r>
  <r>
    <s v="FS010_P90089"/>
    <n v="261.89999999999998"/>
    <x v="9"/>
    <d v="2022-02-01T00:00:00"/>
    <s v="FS010_05"/>
    <s v="YE7845"/>
    <s v="QDF938898F98"/>
    <s v="San Francisco"/>
    <s v="CD10014"/>
  </r>
  <r>
    <s v="FS010_P90090"/>
    <n v="383.15999999999997"/>
    <x v="9"/>
    <d v="2022-02-01T00:00:00"/>
    <s v="FS010_03"/>
    <s v="YE7845"/>
    <s v="QDF938898F98"/>
    <s v="San Francisco"/>
    <s v="CD10012"/>
  </r>
  <r>
    <s v="FS010_P90091"/>
    <n v="354.04999999999995"/>
    <x v="9"/>
    <d v="2022-02-02T00:00:00"/>
    <s v="FS010_02"/>
    <s v="YE7845"/>
    <s v="QDF938898F98"/>
    <s v="San Francisco"/>
    <s v="CD10011"/>
  </r>
  <r>
    <s v="FS010_P90092"/>
    <n v="545.90000000000009"/>
    <x v="9"/>
    <d v="2022-02-02T00:00:00"/>
    <s v="FS010_02"/>
    <s v="YE7845"/>
    <s v="QDF938898F98"/>
    <s v="San Francisco"/>
    <s v="CD10011"/>
  </r>
  <r>
    <s v="FS010_P90093"/>
    <n v="381"/>
    <x v="9"/>
    <d v="2022-02-02T00:00:00"/>
    <s v="FS010_05"/>
    <s v="YE9182"/>
    <s v="QDF938898F98"/>
    <s v="San Francisco"/>
    <s v="CD10014"/>
  </r>
  <r>
    <s v="FS010_P90094"/>
    <n v="347.82"/>
    <x v="9"/>
    <d v="2022-02-02T00:00:00"/>
    <s v="FS010_05"/>
    <s v="YE9182"/>
    <s v="QDF938898F98"/>
    <s v="San Francisco"/>
    <s v="CD10014"/>
  </r>
  <r>
    <s v="FS010_P90095"/>
    <n v="1210.25"/>
    <x v="9"/>
    <d v="2022-02-02T00:00:00"/>
    <s v="FS010_06"/>
    <s v="YE2918"/>
    <s v="QDF938898F98"/>
    <s v="San Francisco"/>
    <s v="CD10015"/>
  </r>
  <r>
    <s v="FS010_P90096"/>
    <n v="962"/>
    <x v="9"/>
    <d v="2022-02-02T00:00:00"/>
    <s v="FS010_06"/>
    <s v="YE2918"/>
    <s v="QDF938898F98"/>
    <s v="San Francisco"/>
    <s v="CD10015"/>
  </r>
  <r>
    <s v="FS010_P90097"/>
    <n v="77.22"/>
    <x v="9"/>
    <d v="2022-02-02T00:00:00"/>
    <s v="FS010_06"/>
    <s v="YE2918"/>
    <s v="QDF938898F98"/>
    <s v="San Francisco"/>
    <s v="CD10015"/>
  </r>
  <r>
    <s v="FS010_P90098"/>
    <n v="798.72"/>
    <x v="9"/>
    <d v="2022-02-02T00:00:00"/>
    <s v="FS010_06"/>
    <s v="YE2918"/>
    <s v="QDF938898F98"/>
    <s v="San Francisco"/>
    <s v="CD10015"/>
  </r>
  <r>
    <s v="FS010_P90099"/>
    <n v="397.44"/>
    <x v="9"/>
    <d v="2022-02-02T00:00:00"/>
    <s v="FS010_01"/>
    <s v="YE7845"/>
    <s v="QDF938898F98"/>
    <s v="San Francisco"/>
    <s v="CD10010"/>
  </r>
  <r>
    <s v="FS010_P90100"/>
    <n v="127.25999999999999"/>
    <x v="9"/>
    <d v="2022-02-03T00:00:00"/>
    <s v="FS010_01"/>
    <s v="YE7845"/>
    <s v="QDF938898F98"/>
    <s v="San Francisco"/>
    <s v="CD10010"/>
  </r>
  <r>
    <s v="FS010_P90101"/>
    <n v="367.71"/>
    <x v="9"/>
    <d v="2022-02-03T00:00:00"/>
    <s v="FS010_02"/>
    <s v="YE9182"/>
    <s v="QDF938898F98"/>
    <s v="San Francisco"/>
    <s v="CD10011"/>
  </r>
  <r>
    <s v="FS010_P90102"/>
    <n v="487.2"/>
    <x v="9"/>
    <d v="2022-02-04T00:00:00"/>
    <s v="FS010_02"/>
    <s v="YE9182"/>
    <s v="QDF938898F98"/>
    <s v="San Francisco"/>
    <s v="CD10011"/>
  </r>
  <r>
    <s v="FS010_P90103"/>
    <n v="1363.25"/>
    <x v="9"/>
    <d v="2022-02-04T00:00:00"/>
    <s v="FS010_02"/>
    <s v="YE9182"/>
    <s v="QDF938898F98"/>
    <s v="San Francisco"/>
    <s v="CD10011"/>
  </r>
  <r>
    <s v="FS010_P90104"/>
    <n v="676.71"/>
    <x v="9"/>
    <d v="2022-02-05T00:00:00"/>
    <s v="FS010_03"/>
    <s v="YE9182"/>
    <s v="QDF938898F98"/>
    <s v="San Francisco"/>
    <s v="CD10012"/>
  </r>
  <r>
    <s v="FS010_P90105"/>
    <n v="403.2"/>
    <x v="9"/>
    <d v="2022-02-05T00:00:00"/>
    <s v="FS010_03"/>
    <s v="YE9182"/>
    <s v="QDF938898F98"/>
    <s v="San Francisco"/>
    <s v="CD10012"/>
  </r>
  <r>
    <s v="FS010_P90106"/>
    <n v="266.5"/>
    <x v="9"/>
    <d v="2022-02-05T00:00:00"/>
    <s v="FS010_03"/>
    <s v="YE9182"/>
    <s v="QDF938898F98"/>
    <s v="San Francisco"/>
    <s v="CD10012"/>
  </r>
  <r>
    <s v="FS010_P90107"/>
    <n v="444.08000000000004"/>
    <x v="9"/>
    <d v="2022-02-05T00:00:00"/>
    <s v="FS010_03"/>
    <s v="YE9182"/>
    <s v="QDF938898F98"/>
    <s v="San Francisco"/>
    <s v="CD10012"/>
  </r>
  <r>
    <s v="FS010_P90108"/>
    <n v="551.25"/>
    <x v="9"/>
    <d v="2022-02-05T00:00:00"/>
    <s v="FS010_03"/>
    <s v="YE9182"/>
    <s v="QDF938898F98"/>
    <s v="San Francisco"/>
    <s v="CD10012"/>
  </r>
  <r>
    <s v="FS010_P90109"/>
    <n v="391.68"/>
    <x v="9"/>
    <d v="2022-02-08T00:00:00"/>
    <s v="FS010_03"/>
    <s v="YE9182"/>
    <s v="QDF938898F98"/>
    <s v="San Francisco"/>
    <s v="CD10012"/>
  </r>
  <r>
    <s v="FS010_P90110"/>
    <n v="200.43"/>
    <x v="9"/>
    <d v="2022-02-08T00:00:00"/>
    <s v="FS010_07"/>
    <s v="YE9182"/>
    <s v="QDF938898F98"/>
    <s v="San Francisco"/>
    <s v="CD10016"/>
  </r>
  <r>
    <s v="FS010_P90111"/>
    <n v="1079.56"/>
    <x v="9"/>
    <d v="2022-02-11T00:00:00"/>
    <s v="FS010_07"/>
    <s v="YE9182"/>
    <s v="QDF938898F98"/>
    <s v="San Francisco"/>
    <s v="CD10016"/>
  </r>
  <r>
    <s v="FS010_P90112"/>
    <n v="836.25"/>
    <x v="9"/>
    <d v="2022-02-12T00:00:00"/>
    <s v="FS010_07"/>
    <s v="YE9182"/>
    <s v="QDF938898F98"/>
    <s v="San Francisco"/>
    <s v="CD10016"/>
  </r>
  <r>
    <s v="FS010_P90113"/>
    <n v="252.45000000000002"/>
    <x v="9"/>
    <d v="2022-02-12T00:00:00"/>
    <s v="FS010_05"/>
    <s v="YE7845"/>
    <s v="QDF938898F98"/>
    <s v="San Francisco"/>
    <s v="CD10014"/>
  </r>
  <r>
    <s v="FS010_P90114"/>
    <n v="666"/>
    <x v="9"/>
    <d v="2022-02-12T00:00:00"/>
    <s v="FS010_05"/>
    <s v="YE7845"/>
    <s v="QDF938898F98"/>
    <s v="San Francisco"/>
    <s v="CD10014"/>
  </r>
  <r>
    <s v="FS010_P90115"/>
    <n v="623.69999999999993"/>
    <x v="9"/>
    <d v="2022-02-12T00:00:00"/>
    <s v="FS010_05"/>
    <s v="YE1516"/>
    <s v="QDF938898F98"/>
    <s v="San Francisco"/>
    <s v="CD10014"/>
  </r>
  <r>
    <s v="FS010_P90116"/>
    <n v="787.5"/>
    <x v="9"/>
    <d v="2022-02-13T00:00:00"/>
    <s v="FS010_06"/>
    <s v="YE9182"/>
    <s v="QDF938898F98"/>
    <s v="San Francisco"/>
    <s v="CD10015"/>
  </r>
  <r>
    <s v="FS010_P90117"/>
    <n v="2109.4499999999998"/>
    <x v="9"/>
    <d v="2022-02-13T00:00:00"/>
    <s v="FS010_06"/>
    <s v="YE9182"/>
    <s v="QDF938898F98"/>
    <s v="San Francisco"/>
    <s v="CD10015"/>
  </r>
  <r>
    <s v="FS010_P90118"/>
    <n v="856.8"/>
    <x v="9"/>
    <d v="2022-02-13T00:00:00"/>
    <s v="FS010_05"/>
    <s v="YE7845"/>
    <s v="QDF938898F98"/>
    <s v="San Francisco"/>
    <s v="CD10014"/>
  </r>
  <r>
    <s v="FS010_P90119"/>
    <n v="988.38"/>
    <x v="9"/>
    <d v="2022-02-13T00:00:00"/>
    <s v="FS010_05"/>
    <s v="YE7845"/>
    <s v="QDF938898F98"/>
    <s v="San Francisco"/>
    <s v="CD10014"/>
  </r>
  <r>
    <s v="FS010_P90120"/>
    <n v="1233"/>
    <x v="9"/>
    <d v="2022-02-14T00:00:00"/>
    <s v="FS010_05"/>
    <s v="YE7845"/>
    <s v="QDF938898F98"/>
    <s v="San Francisco"/>
    <s v="CD10014"/>
  </r>
  <r>
    <s v="FS010_P90121"/>
    <n v="617.4"/>
    <x v="9"/>
    <d v="2022-02-16T00:00:00"/>
    <s v="FS010_01"/>
    <s v="YE9182"/>
    <s v="QDF938898F98"/>
    <s v="San Francisco"/>
    <s v="CD10010"/>
  </r>
  <r>
    <s v="FS010_P90122"/>
    <n v="287.84999999999997"/>
    <x v="9"/>
    <d v="2022-02-17T00:00:00"/>
    <s v="FS010_01"/>
    <s v="YE2918"/>
    <s v="QDF938898F98"/>
    <s v="San Francisco"/>
    <s v="CD10010"/>
  </r>
  <r>
    <s v="FS010_P90123"/>
    <n v="238.14000000000001"/>
    <x v="9"/>
    <d v="2022-02-18T00:00:00"/>
    <s v="FS010_03"/>
    <s v="YE1516"/>
    <s v="QDF938898F98"/>
    <s v="San Francisco"/>
    <s v="CD10012"/>
  </r>
  <r>
    <s v="FS010_P90124"/>
    <n v="291.06"/>
    <x v="9"/>
    <d v="2022-02-18T00:00:00"/>
    <s v="FS010_03"/>
    <s v="YE1516"/>
    <s v="QDF938898F98"/>
    <s v="San Francisco"/>
    <s v="CD10012"/>
  </r>
  <r>
    <s v="FS010_P90125"/>
    <n v="383.56"/>
    <x v="9"/>
    <d v="2022-02-18T00:00:00"/>
    <s v="FS010_03"/>
    <s v="YE7845"/>
    <s v="QDF938898F98"/>
    <s v="San Francisco"/>
    <s v="CD10012"/>
  </r>
  <r>
    <s v="FS010_P90126"/>
    <n v="625"/>
    <x v="9"/>
    <d v="2022-02-18T00:00:00"/>
    <s v="FS010_03"/>
    <s v="YE7845"/>
    <s v="QDF938898F98"/>
    <s v="San Francisco"/>
    <s v="CD10012"/>
  </r>
  <r>
    <s v="FS010_P90127"/>
    <n v="525.30000000000007"/>
    <x v="9"/>
    <d v="2022-02-18T00:00:00"/>
    <s v="FS010_03"/>
    <s v="YE7845"/>
    <s v="QDF938898F98"/>
    <s v="San Francisco"/>
    <s v="CD10012"/>
  </r>
  <r>
    <s v="FS010_P90128"/>
    <n v="1057.54"/>
    <x v="9"/>
    <d v="2022-02-18T00:00:00"/>
    <s v="FS010_03"/>
    <s v="YE7845"/>
    <s v="QDF938898F98"/>
    <s v="San Francisco"/>
    <s v="CD10012"/>
  </r>
  <r>
    <s v="FS010_P90129"/>
    <n v="157.76"/>
    <x v="9"/>
    <d v="2022-02-18T00:00:00"/>
    <s v="FS010_03"/>
    <s v="YE7845"/>
    <s v="QDF938898F98"/>
    <s v="San Francisco"/>
    <s v="CD10012"/>
  </r>
  <r>
    <s v="FS010_P90130"/>
    <n v="390.59999999999997"/>
    <x v="9"/>
    <d v="2022-02-18T00:00:00"/>
    <s v="FS010_01"/>
    <s v="YE7845"/>
    <s v="QDF938898F98"/>
    <s v="San Francisco"/>
    <s v="CD10010"/>
  </r>
  <r>
    <s v="FS010_P90131"/>
    <n v="425"/>
    <x v="9"/>
    <d v="2022-02-19T00:00:00"/>
    <s v="FS010_01"/>
    <s v="YE7845"/>
    <s v="QDF938898F98"/>
    <s v="San Francisco"/>
    <s v="CD10010"/>
  </r>
  <r>
    <s v="FS010_P90132"/>
    <n v="691.6"/>
    <x v="9"/>
    <d v="2022-02-19T00:00:00"/>
    <s v="FS010_02"/>
    <s v="YE2918"/>
    <s v="QDF938898F98"/>
    <s v="San Francisco"/>
    <s v="CD10011"/>
  </r>
  <r>
    <s v="FS010_P90133"/>
    <n v="135.44999999999999"/>
    <x v="9"/>
    <d v="2022-02-19T00:00:00"/>
    <s v="FS010_02"/>
    <s v="YE2918"/>
    <s v="QDF938898F98"/>
    <s v="San Francisco"/>
    <s v="CD10011"/>
  </r>
  <r>
    <s v="FS010_P90134"/>
    <n v="768.69"/>
    <x v="9"/>
    <d v="2022-02-19T00:00:00"/>
    <s v="FS010_05"/>
    <s v="YE2918"/>
    <s v="QDF938898F98"/>
    <s v="San Francisco"/>
    <s v="CD10014"/>
  </r>
  <r>
    <s v="FS010_P90135"/>
    <n v="250.92000000000002"/>
    <x v="9"/>
    <d v="2022-02-19T00:00:00"/>
    <s v="FS010_05"/>
    <s v="YE2918"/>
    <s v="QDF938898F98"/>
    <s v="San Francisco"/>
    <s v="CD10014"/>
  </r>
  <r>
    <s v="FS010_P90136"/>
    <n v="726.97"/>
    <x v="9"/>
    <d v="2022-02-19T00:00:00"/>
    <s v="FS010_02"/>
    <s v="YE7845"/>
    <s v="QDF938898F98"/>
    <s v="San Francisco"/>
    <s v="CD10011"/>
  </r>
  <r>
    <s v="FS010_P90137"/>
    <n v="836.28"/>
    <x v="9"/>
    <d v="2022-02-19T00:00:00"/>
    <s v="FS010_01"/>
    <s v="YE1516"/>
    <s v="QDF938898F98"/>
    <s v="San Francisco"/>
    <s v="CD10010"/>
  </r>
  <r>
    <s v="FS010_P90138"/>
    <n v="660.96"/>
    <x v="9"/>
    <d v="2022-02-19T00:00:00"/>
    <s v="FS010_01"/>
    <s v="YE1516"/>
    <s v="QDF938898F98"/>
    <s v="San Francisco"/>
    <s v="CD10010"/>
  </r>
  <r>
    <s v="FS010_P90139"/>
    <n v="417.56"/>
    <x v="9"/>
    <d v="2022-02-19T00:00:00"/>
    <s v="FS010_01"/>
    <s v="YE1516"/>
    <s v="QDF938898F98"/>
    <s v="San Francisco"/>
    <s v="CD10010"/>
  </r>
  <r>
    <s v="FS010_P90140"/>
    <n v="273.92"/>
    <x v="9"/>
    <d v="2022-02-20T00:00:00"/>
    <s v="FS010_01"/>
    <s v="YE1516"/>
    <s v="QDF938898F98"/>
    <s v="San Francisco"/>
    <s v="CD10010"/>
  </r>
  <r>
    <s v="FS010_P90141"/>
    <n v="190.89"/>
    <x v="9"/>
    <d v="2022-02-20T00:00:00"/>
    <s v="FS010_01"/>
    <s v="YE1516"/>
    <s v="QDF938898F98"/>
    <s v="San Francisco"/>
    <s v="CD10010"/>
  </r>
  <r>
    <s v="FS010_P90142"/>
    <n v="491.28"/>
    <x v="9"/>
    <d v="2022-02-20T00:00:00"/>
    <s v="FS010_02"/>
    <s v="YE9481"/>
    <s v="QDF938898F98"/>
    <s v="San Francisco"/>
    <s v="CD10011"/>
  </r>
  <r>
    <s v="FS010_P90143"/>
    <n v="742.05000000000007"/>
    <x v="9"/>
    <d v="2022-02-21T00:00:00"/>
    <s v="FS010_02"/>
    <s v="YE9481"/>
    <s v="QDF938898F98"/>
    <s v="San Francisco"/>
    <s v="CD10011"/>
  </r>
  <r>
    <s v="FS010_P90144"/>
    <n v="736.32"/>
    <x v="9"/>
    <d v="2022-02-21T00:00:00"/>
    <s v="FS010_02"/>
    <s v="YE2918"/>
    <s v="QDF938898F98"/>
    <s v="San Francisco"/>
    <s v="CD10011"/>
  </r>
  <r>
    <s v="FS010_P90145"/>
    <n v="521.85"/>
    <x v="9"/>
    <d v="2022-02-21T00:00:00"/>
    <s v="FS010_02"/>
    <s v="YE2918"/>
    <s v="QDF938898F98"/>
    <s v="San Francisco"/>
    <s v="CD10011"/>
  </r>
  <r>
    <s v="FS010_P90146"/>
    <n v="210.23999999999998"/>
    <x v="9"/>
    <d v="2022-02-21T00:00:00"/>
    <s v="FS010_01"/>
    <s v="YE9481"/>
    <s v="QDF938898F98"/>
    <s v="San Francisco"/>
    <s v="CD10010"/>
  </r>
  <r>
    <s v="FS010_P90147"/>
    <n v="66"/>
    <x v="9"/>
    <d v="2022-02-21T00:00:00"/>
    <s v="FS010_07"/>
    <s v="YE9182"/>
    <s v="QDF938898F98"/>
    <s v="San Francisco"/>
    <s v="CD10016"/>
  </r>
  <r>
    <s v="FS010_P90148"/>
    <n v="491.28"/>
    <x v="9"/>
    <d v="2022-02-21T00:00:00"/>
    <s v="FS010_07"/>
    <s v="YE9182"/>
    <s v="QDF938898F98"/>
    <s v="San Francisco"/>
    <s v="CD10016"/>
  </r>
  <r>
    <s v="FS010_P90149"/>
    <n v="188.16"/>
    <x v="9"/>
    <d v="2022-02-22T00:00:00"/>
    <s v="FS010_05"/>
    <s v="YE2918"/>
    <s v="QDF938898F98"/>
    <s v="San Francisco"/>
    <s v="CD10014"/>
  </r>
  <r>
    <s v="FS010_P90150"/>
    <n v="417.64"/>
    <x v="9"/>
    <d v="2022-02-22T00:00:00"/>
    <s v="FS010_05"/>
    <s v="YE2918"/>
    <s v="QDF938898F98"/>
    <s v="San Francisco"/>
    <s v="CD10014"/>
  </r>
  <r>
    <s v="FS010_P90151"/>
    <n v="324.20999999999998"/>
    <x v="9"/>
    <d v="2022-02-23T00:00:00"/>
    <s v="FS010_04"/>
    <s v="YE9481"/>
    <s v="QDF938898F98"/>
    <s v="San Francisco"/>
    <s v="CD10013"/>
  </r>
  <r>
    <s v="FS010_P90152"/>
    <n v="515.1"/>
    <x v="9"/>
    <d v="2022-02-23T00:00:00"/>
    <s v="FS010_07"/>
    <s v="YE2918"/>
    <s v="QDF938898F98"/>
    <s v="San Francisco"/>
    <s v="CD10016"/>
  </r>
  <r>
    <s v="FS010_P90153"/>
    <n v="316.72000000000003"/>
    <x v="9"/>
    <d v="2022-02-24T00:00:00"/>
    <s v="FS010_02"/>
    <s v="YE9182"/>
    <s v="QDF938898F98"/>
    <s v="San Francisco"/>
    <s v="CD10011"/>
  </r>
  <r>
    <s v="FS010_P90154"/>
    <n v="846.66"/>
    <x v="9"/>
    <d v="2022-02-24T00:00:00"/>
    <s v="FS010_02"/>
    <s v="YE9182"/>
    <s v="QDF938898F98"/>
    <s v="San Francisco"/>
    <s v="CD10011"/>
  </r>
  <r>
    <s v="FS010_P90155"/>
    <n v="351.47999999999996"/>
    <x v="9"/>
    <d v="2022-02-24T00:00:00"/>
    <s v="FS010_02"/>
    <s v="YE2918"/>
    <s v="QDF938898F98"/>
    <s v="San Francisco"/>
    <s v="CD10011"/>
  </r>
  <r>
    <s v="FS010_P90156"/>
    <n v="642.19999999999993"/>
    <x v="9"/>
    <d v="2022-02-24T00:00:00"/>
    <s v="FS010_02"/>
    <s v="YE2918"/>
    <s v="QDF938898F98"/>
    <s v="San Francisco"/>
    <s v="CD10011"/>
  </r>
  <r>
    <s v="FS010_P90157"/>
    <n v="195.29999999999998"/>
    <x v="9"/>
    <d v="2022-02-24T00:00:00"/>
    <s v="FS010_02"/>
    <s v="YE2918"/>
    <s v="QDF938898F98"/>
    <s v="San Francisco"/>
    <s v="CD10011"/>
  </r>
  <r>
    <s v="FS010_P90158"/>
    <n v="210.24"/>
    <x v="9"/>
    <d v="2022-02-25T00:00:00"/>
    <s v="FS010_07"/>
    <s v="YE9182"/>
    <s v="QDF938898F98"/>
    <s v="San Francisco"/>
    <s v="CD10016"/>
  </r>
  <r>
    <s v="FS010_P90159"/>
    <n v="749.42000000000007"/>
    <x v="9"/>
    <d v="2022-02-26T00:00:00"/>
    <s v="FS010_06"/>
    <s v="YE9481"/>
    <s v="QDF938898F98"/>
    <s v="San Francisco"/>
    <s v="CD10015"/>
  </r>
  <r>
    <s v="FS010_P90160"/>
    <n v="254.51999999999998"/>
    <x v="9"/>
    <d v="2022-02-26T00:00:00"/>
    <s v="FS010_02"/>
    <s v="YE7845"/>
    <s v="QDF938898F98"/>
    <s v="San Francisco"/>
    <s v="CD10011"/>
  </r>
  <r>
    <s v="FS010_P90161"/>
    <n v="235.71"/>
    <x v="9"/>
    <d v="2022-02-27T00:00:00"/>
    <s v="FS010_02"/>
    <s v="YE7845"/>
    <s v="QDF938898F98"/>
    <s v="San Francisco"/>
    <s v="CD10011"/>
  </r>
  <r>
    <s v="FS010_P90162"/>
    <n v="273"/>
    <x v="9"/>
    <d v="2022-02-27T00:00:00"/>
    <s v="FS010_02"/>
    <s v="YE7845"/>
    <s v="QDF938898F98"/>
    <s v="San Francisco"/>
    <s v="CD10011"/>
  </r>
  <r>
    <s v="FS010_P90163"/>
    <n v="404.74"/>
    <x v="9"/>
    <d v="2022-02-28T00:00:00"/>
    <s v="FS010_05"/>
    <s v="YE2918"/>
    <s v="QDF938898F98"/>
    <s v="San Francisco"/>
    <s v="CD10014"/>
  </r>
  <r>
    <s v="FS010_P90164"/>
    <n v="296.82"/>
    <x v="9"/>
    <d v="2022-03-02T00:00:00"/>
    <s v="FS010_05"/>
    <s v="YE2918"/>
    <s v="QDF938898F98"/>
    <s v="San Francisco"/>
    <s v="CD10021"/>
  </r>
  <r>
    <s v="FS010_P90165"/>
    <n v="338.58000000000004"/>
    <x v="9"/>
    <d v="2022-03-02T00:00:00"/>
    <s v="FS010_02"/>
    <s v="YE9481"/>
    <s v="QDF938898F98"/>
    <s v="San Francisco"/>
    <s v="CD10018"/>
  </r>
  <r>
    <s v="FS010_P90166"/>
    <n v="265.74"/>
    <x v="9"/>
    <d v="2022-03-04T00:00:00"/>
    <s v="FS010_02"/>
    <s v="YE9481"/>
    <s v="QDF938898F98"/>
    <s v="San Francisco"/>
    <s v="CD10018"/>
  </r>
  <r>
    <s v="FS010_P90167"/>
    <n v="867.36"/>
    <x v="9"/>
    <d v="2022-03-04T00:00:00"/>
    <s v="FS010_03"/>
    <s v="YE7845"/>
    <s v="QDF938898F98"/>
    <s v="San Francisco"/>
    <s v="CD10019"/>
  </r>
  <r>
    <s v="FS010_P90168"/>
    <n v="351.39"/>
    <x v="9"/>
    <d v="2022-03-04T00:00:00"/>
    <s v="FS010_03"/>
    <s v="YE7845"/>
    <s v="QDF938898F98"/>
    <s v="San Francisco"/>
    <s v="CD10019"/>
  </r>
  <r>
    <s v="FS010_P90169"/>
    <n v="64.069999999999993"/>
    <x v="9"/>
    <d v="2022-03-04T00:00:00"/>
    <s v="FS010_05"/>
    <s v="YE7845"/>
    <s v="QDF938898F98"/>
    <s v="San Francisco"/>
    <s v="CD10021"/>
  </r>
  <r>
    <s v="FS010_P90170"/>
    <n v="648.85"/>
    <x v="9"/>
    <d v="2022-03-05T00:00:00"/>
    <s v="FS010_03"/>
    <s v="YE7845"/>
    <s v="QDF938898F98"/>
    <s v="San Francisco"/>
    <s v="CD10019"/>
  </r>
  <r>
    <s v="FS010_P90171"/>
    <n v="479.75"/>
    <x v="9"/>
    <d v="2022-03-05T00:00:00"/>
    <s v="FS010_03"/>
    <s v="YE7845"/>
    <s v="QDF938898F98"/>
    <s v="San Francisco"/>
    <s v="CD10019"/>
  </r>
  <r>
    <s v="FS010_P90172"/>
    <n v="343.98"/>
    <x v="9"/>
    <d v="2022-03-06T00:00:00"/>
    <s v="FS010_03"/>
    <s v="YE7845"/>
    <s v="QDF938898F98"/>
    <s v="San Francisco"/>
    <s v="CD10019"/>
  </r>
  <r>
    <s v="FS010_P90173"/>
    <n v="123.48"/>
    <x v="9"/>
    <d v="2022-03-06T00:00:00"/>
    <s v="FS010_03"/>
    <s v="YE7845"/>
    <s v="QDF938898F98"/>
    <s v="San Francisco"/>
    <s v="CD10019"/>
  </r>
  <r>
    <s v="FS010_P90174"/>
    <n v="361.08"/>
    <x v="9"/>
    <d v="2022-03-06T00:00:00"/>
    <s v="FS010_03"/>
    <s v="YE7845"/>
    <s v="QDF938898F98"/>
    <s v="San Francisco"/>
    <s v="CD10019"/>
  </r>
  <r>
    <s v="FS010_P90175"/>
    <n v="111.53999999999999"/>
    <x v="9"/>
    <d v="2022-03-06T00:00:00"/>
    <s v="FS010_02"/>
    <s v="YE1516"/>
    <s v="QDF938898F98"/>
    <s v="San Francisco"/>
    <s v="CD10018"/>
  </r>
  <r>
    <s v="FS010_P90176"/>
    <n v="981.71999999999991"/>
    <x v="9"/>
    <d v="2022-03-06T00:00:00"/>
    <s v="FS010_02"/>
    <s v="YE1516"/>
    <s v="QDF938898F98"/>
    <s v="San Francisco"/>
    <s v="CD10018"/>
  </r>
  <r>
    <s v="FS010_P90177"/>
    <n v="321.3"/>
    <x v="9"/>
    <d v="2022-03-07T00:00:00"/>
    <s v="FS010_07"/>
    <s v="YE2918"/>
    <s v="QDF938898F98"/>
    <s v="San Francisco"/>
    <s v="CD10023"/>
  </r>
  <r>
    <s v="FS010_P90178"/>
    <n v="711.36"/>
    <x v="9"/>
    <d v="2022-03-07T00:00:00"/>
    <s v="FS010_07"/>
    <s v="YE2918"/>
    <s v="QDF938898F98"/>
    <s v="San Francisco"/>
    <s v="CD10023"/>
  </r>
  <r>
    <s v="FS010_P90179"/>
    <n v="308.46000000000004"/>
    <x v="9"/>
    <d v="2022-03-07T00:00:00"/>
    <s v="FS010_07"/>
    <s v="YE2918"/>
    <s v="QDF938898F98"/>
    <s v="San Francisco"/>
    <s v="CD10023"/>
  </r>
  <r>
    <s v="FS010_P90180"/>
    <n v="290.7"/>
    <x v="9"/>
    <d v="2022-03-07T00:00:00"/>
    <s v="FS010_07"/>
    <s v="YE2918"/>
    <s v="QDF938898F98"/>
    <s v="San Francisco"/>
    <s v="CD10023"/>
  </r>
  <r>
    <s v="FS010_P90181"/>
    <n v="481.95"/>
    <x v="9"/>
    <d v="2022-03-07T00:00:00"/>
    <s v="FS010_05"/>
    <s v="YE2918"/>
    <s v="QDF938898F98"/>
    <s v="San Francisco"/>
    <s v="CD10021"/>
  </r>
  <r>
    <s v="FS010_P90182"/>
    <n v="587.1"/>
    <x v="9"/>
    <d v="2022-03-07T00:00:00"/>
    <s v="FS010_05"/>
    <s v="YE2918"/>
    <s v="QDF938898F98"/>
    <s v="San Francisco"/>
    <s v="CD10021"/>
  </r>
  <r>
    <s v="FS010_P90183"/>
    <n v="546"/>
    <x v="9"/>
    <d v="2022-03-07T00:00:00"/>
    <s v="FS010_05"/>
    <s v="YE2918"/>
    <s v="QDF938898F98"/>
    <s v="San Francisco"/>
    <s v="CD10021"/>
  </r>
  <r>
    <s v="FS010_P90184"/>
    <n v="260.58"/>
    <x v="9"/>
    <d v="2022-03-07T00:00:00"/>
    <s v="FS010_05"/>
    <s v="YE2918"/>
    <s v="QDF938898F98"/>
    <s v="San Francisco"/>
    <s v="CD10021"/>
  </r>
  <r>
    <s v="FS010_P90185"/>
    <n v="63.21"/>
    <x v="9"/>
    <d v="2022-03-08T00:00:00"/>
    <s v="FS010_01"/>
    <s v="YE1516"/>
    <s v="QDF938898F98"/>
    <s v="San Francisco"/>
    <s v="CD10017"/>
  </r>
  <r>
    <s v="FS010_P90186"/>
    <n v="248.54000000000002"/>
    <x v="9"/>
    <d v="2022-03-08T00:00:00"/>
    <s v="FS010_01"/>
    <s v="YE2918"/>
    <s v="QDF938898F98"/>
    <s v="San Francisco"/>
    <s v="CD10017"/>
  </r>
  <r>
    <s v="FS010_P90187"/>
    <n v="479.55999999999995"/>
    <x v="9"/>
    <d v="2022-03-08T00:00:00"/>
    <s v="FS010_01"/>
    <s v="YE1516"/>
    <s v="QDF938898F98"/>
    <s v="San Francisco"/>
    <s v="CD10017"/>
  </r>
  <r>
    <s v="FS010_P90188"/>
    <n v="552.9"/>
    <x v="9"/>
    <d v="2022-03-09T00:00:00"/>
    <s v="FS010_03"/>
    <s v="YE7845"/>
    <s v="QDF938898F98"/>
    <s v="San Francisco"/>
    <s v="CD10019"/>
  </r>
  <r>
    <s v="FS010_P90189"/>
    <n v="161.20000000000002"/>
    <x v="9"/>
    <d v="2022-03-09T00:00:00"/>
    <s v="FS010_07"/>
    <s v="YE1516"/>
    <s v="QDF938898F98"/>
    <s v="San Francisco"/>
    <s v="CD10023"/>
  </r>
  <r>
    <s v="FS010_P90190"/>
    <n v="147.41999999999999"/>
    <x v="9"/>
    <d v="2022-03-09T00:00:00"/>
    <s v="FS010_07"/>
    <s v="YE1516"/>
    <s v="QDF938898F98"/>
    <s v="San Francisco"/>
    <s v="CD10023"/>
  </r>
  <r>
    <s v="FS010_P90191"/>
    <n v="119.7"/>
    <x v="9"/>
    <d v="2022-03-09T00:00:00"/>
    <s v="FS010_02"/>
    <s v="YE2918"/>
    <s v="QDF938898F98"/>
    <s v="San Francisco"/>
    <s v="CD10018"/>
  </r>
  <r>
    <s v="FS010_P90192"/>
    <n v="1052.48"/>
    <x v="9"/>
    <d v="2022-03-10T00:00:00"/>
    <s v="FS010_02"/>
    <s v="YE2918"/>
    <s v="QDF938898F98"/>
    <s v="San Francisco"/>
    <s v="CD10018"/>
  </r>
  <r>
    <s v="FS010_P90193"/>
    <n v="742.56000000000006"/>
    <x v="9"/>
    <d v="2022-03-10T00:00:00"/>
    <s v="FS010_02"/>
    <s v="YE2918"/>
    <s v="QDF938898F98"/>
    <s v="San Francisco"/>
    <s v="CD10018"/>
  </r>
  <r>
    <s v="FS010_P90194"/>
    <n v="362.34000000000003"/>
    <x v="9"/>
    <d v="2022-03-10T00:00:00"/>
    <s v="FS010_02"/>
    <s v="YE2918"/>
    <s v="QDF938898F98"/>
    <s v="San Francisco"/>
    <s v="CD10018"/>
  </r>
  <r>
    <s v="FS010_P90195"/>
    <n v="129.56"/>
    <x v="9"/>
    <d v="2022-03-12T00:00:00"/>
    <s v="FS010_02"/>
    <s v="YE2918"/>
    <s v="QDF938898F98"/>
    <s v="San Francisco"/>
    <s v="CD10018"/>
  </r>
  <r>
    <s v="FS010_P90196"/>
    <n v="246.51000000000002"/>
    <x v="9"/>
    <d v="2022-03-12T00:00:00"/>
    <s v="FS010_02"/>
    <s v="YE2918"/>
    <s v="QDF938898F98"/>
    <s v="San Francisco"/>
    <s v="CD10018"/>
  </r>
  <r>
    <s v="FS010_P90197"/>
    <n v="308.46000000000004"/>
    <x v="9"/>
    <d v="2022-03-12T00:00:00"/>
    <s v="FS010_04"/>
    <s v="YE9182"/>
    <s v="QDF938898F98"/>
    <s v="San Francisco"/>
    <s v="CD10020"/>
  </r>
  <r>
    <s v="FS010_P90198"/>
    <n v="209.98999999999998"/>
    <x v="9"/>
    <d v="2022-03-13T00:00:00"/>
    <s v="FS010_02"/>
    <s v="YE2918"/>
    <s v="QDF938898F98"/>
    <s v="San Francisco"/>
    <s v="CD10018"/>
  </r>
  <r>
    <s v="FS010_P90199"/>
    <n v="182.28"/>
    <x v="9"/>
    <d v="2022-03-13T00:00:00"/>
    <s v="FS010_02"/>
    <s v="YE2918"/>
    <s v="QDF938898F98"/>
    <s v="San Francisco"/>
    <s v="CD10018"/>
  </r>
  <r>
    <s v="FS010_P90200"/>
    <n v="751.74"/>
    <x v="9"/>
    <d v="2022-03-14T00:00:00"/>
    <s v="FS010_05"/>
    <s v="YE7845"/>
    <s v="QDF938898F98"/>
    <s v="San Francisco"/>
    <s v="CD10021"/>
  </r>
  <r>
    <s v="FS010_P90201"/>
    <n v="385.02"/>
    <x v="9"/>
    <d v="2022-03-14T00:00:00"/>
    <s v="FS010_01"/>
    <s v="YE2918"/>
    <s v="QDF938898F98"/>
    <s v="San Francisco"/>
    <s v="CD10017"/>
  </r>
  <r>
    <s v="FS010_P90202"/>
    <n v="296.64"/>
    <x v="9"/>
    <d v="2022-03-15T00:00:00"/>
    <s v="FS010_06"/>
    <s v="YE9182"/>
    <s v="QDF938898F98"/>
    <s v="San Francisco"/>
    <s v="CD10022"/>
  </r>
  <r>
    <s v="FS010_P90203"/>
    <n v="368.16"/>
    <x v="9"/>
    <d v="2022-03-15T00:00:00"/>
    <s v="FS010_06"/>
    <s v="YE9182"/>
    <s v="QDF938898F98"/>
    <s v="San Francisco"/>
    <s v="CD10022"/>
  </r>
  <r>
    <s v="FS010_P90204"/>
    <n v="267.54000000000002"/>
    <x v="9"/>
    <d v="2022-03-15T00:00:00"/>
    <s v="FS010_02"/>
    <s v="YE2918"/>
    <s v="QDF938898F98"/>
    <s v="San Francisco"/>
    <s v="CD10018"/>
  </r>
  <r>
    <s v="FS010_P90205"/>
    <n v="389.34"/>
    <x v="9"/>
    <d v="2022-03-15T00:00:00"/>
    <s v="FS010_02"/>
    <s v="YE2918"/>
    <s v="QDF938898F98"/>
    <s v="San Francisco"/>
    <s v="CD10018"/>
  </r>
  <r>
    <s v="FS010_P90206"/>
    <n v="266.25"/>
    <x v="9"/>
    <d v="2022-03-15T00:00:00"/>
    <s v="FS010_03"/>
    <s v="YE2918"/>
    <s v="QDF938898F98"/>
    <s v="San Francisco"/>
    <s v="CD10019"/>
  </r>
  <r>
    <s v="FS010_P90207"/>
    <n v="178.56"/>
    <x v="9"/>
    <d v="2022-03-15T00:00:00"/>
    <s v="FS010_03"/>
    <s v="YE2918"/>
    <s v="QDF938898F98"/>
    <s v="San Francisco"/>
    <s v="CD10019"/>
  </r>
  <r>
    <s v="FS010_P90208"/>
    <n v="539.5"/>
    <x v="9"/>
    <d v="2022-03-15T00:00:00"/>
    <s v="FS010_06"/>
    <s v="YE1516"/>
    <s v="QDF938898F98"/>
    <s v="San Francisco"/>
    <s v="CD10022"/>
  </r>
  <r>
    <s v="FS010_P90209"/>
    <n v="1136.79"/>
    <x v="9"/>
    <d v="2022-03-16T00:00:00"/>
    <s v="FS010_04"/>
    <s v="YE9481"/>
    <s v="QDF938898F98"/>
    <s v="San Francisco"/>
    <s v="CD10020"/>
  </r>
  <r>
    <s v="FS010_P90210"/>
    <n v="771.12"/>
    <x v="9"/>
    <d v="2022-03-16T00:00:00"/>
    <s v="FS010_04"/>
    <s v="YE9481"/>
    <s v="QDF938898F98"/>
    <s v="San Francisco"/>
    <s v="CD10020"/>
  </r>
  <r>
    <s v="FS010_P90211"/>
    <n v="251.48999999999998"/>
    <x v="9"/>
    <d v="2022-03-16T00:00:00"/>
    <s v="FS010_03"/>
    <s v="YE7845"/>
    <s v="QDF938898F98"/>
    <s v="San Francisco"/>
    <s v="CD10019"/>
  </r>
  <r>
    <s v="FS010_P90212"/>
    <n v="270"/>
    <x v="9"/>
    <d v="2022-03-16T00:00:00"/>
    <s v="FS010_03"/>
    <s v="YE7845"/>
    <s v="QDF938898F98"/>
    <s v="San Francisco"/>
    <s v="CD10019"/>
  </r>
  <r>
    <s v="FS010_P90213"/>
    <n v="845"/>
    <x v="9"/>
    <d v="2022-03-16T00:00:00"/>
    <s v="FS010_03"/>
    <s v="YE7845"/>
    <s v="QDF938898F98"/>
    <s v="San Francisco"/>
    <s v="CD10019"/>
  </r>
  <r>
    <s v="FS010_P90214"/>
    <n v="323.05"/>
    <x v="9"/>
    <d v="2022-03-16T00:00:00"/>
    <s v="FS010_04"/>
    <s v="YE9182"/>
    <s v="QDF938898F98"/>
    <s v="San Francisco"/>
    <s v="CD10020"/>
  </r>
  <r>
    <s v="FS010_P90215"/>
    <n v="436.5"/>
    <x v="9"/>
    <d v="2022-03-17T00:00:00"/>
    <s v="FS010_05"/>
    <s v="YE9481"/>
    <s v="QDF938898F98"/>
    <s v="San Francisco"/>
    <s v="CD10021"/>
  </r>
  <r>
    <s v="FS010_P90216"/>
    <n v="279.18"/>
    <x v="9"/>
    <d v="2022-03-17T00:00:00"/>
    <s v="FS010_05"/>
    <s v="YE9481"/>
    <s v="QDF938898F98"/>
    <s v="San Francisco"/>
    <s v="CD10021"/>
  </r>
  <r>
    <s v="FS010_P90217"/>
    <n v="594.66000000000008"/>
    <x v="9"/>
    <d v="2022-03-18T00:00:00"/>
    <s v="FS010_05"/>
    <s v="YE9481"/>
    <s v="QDF938898F98"/>
    <s v="San Francisco"/>
    <s v="CD10021"/>
  </r>
  <r>
    <s v="FS010_P90218"/>
    <n v="532"/>
    <x v="9"/>
    <d v="2022-03-19T00:00:00"/>
    <s v="FS010_03"/>
    <s v="YE9481"/>
    <s v="QDF938898F98"/>
    <s v="San Francisco"/>
    <s v="CD10019"/>
  </r>
  <r>
    <s v="FS010_P90219"/>
    <n v="162.24"/>
    <x v="9"/>
    <d v="2022-03-19T00:00:00"/>
    <s v="FS010_03"/>
    <s v="YE9481"/>
    <s v="QDF938898F98"/>
    <s v="San Francisco"/>
    <s v="CD10019"/>
  </r>
  <r>
    <s v="FS010_P90220"/>
    <n v="344.52000000000004"/>
    <x v="9"/>
    <d v="2022-03-19T00:00:00"/>
    <s v="FS010_03"/>
    <s v="YE9481"/>
    <s v="QDF938898F98"/>
    <s v="San Francisco"/>
    <s v="CD10019"/>
  </r>
  <r>
    <s v="FS010_P90221"/>
    <n v="517.43999999999994"/>
    <x v="9"/>
    <d v="2022-03-19T00:00:00"/>
    <s v="FS010_03"/>
    <s v="YE9481"/>
    <s v="QDF938898F98"/>
    <s v="San Francisco"/>
    <s v="CD10019"/>
  </r>
  <r>
    <s v="FS010_P90222"/>
    <n v="105.82"/>
    <x v="9"/>
    <d v="2022-03-19T00:00:00"/>
    <s v="FS010_03"/>
    <s v="YE9481"/>
    <s v="QDF938898F98"/>
    <s v="San Francisco"/>
    <s v="CD10019"/>
  </r>
  <r>
    <s v="FS010_P90223"/>
    <n v="252.84"/>
    <x v="9"/>
    <d v="2022-03-19T00:00:00"/>
    <s v="FS010_03"/>
    <s v="YE9481"/>
    <s v="QDF938898F98"/>
    <s v="San Francisco"/>
    <s v="CD10019"/>
  </r>
  <r>
    <s v="FS010_P90224"/>
    <n v="140.70000000000002"/>
    <x v="9"/>
    <d v="2022-03-19T00:00:00"/>
    <s v="FS010_03"/>
    <s v="YE1516"/>
    <s v="QDF938898F98"/>
    <s v="San Francisco"/>
    <s v="CD10019"/>
  </r>
  <r>
    <s v="FS010_P90225"/>
    <n v="934.03"/>
    <x v="9"/>
    <d v="2022-03-19T00:00:00"/>
    <s v="FS010_03"/>
    <s v="YE1516"/>
    <s v="QDF938898F98"/>
    <s v="San Francisco"/>
    <s v="CD10019"/>
  </r>
  <r>
    <s v="FS010_P90226"/>
    <n v="519.75"/>
    <x v="9"/>
    <d v="2022-03-19T00:00:00"/>
    <s v="FS010_07"/>
    <s v="YE9481"/>
    <s v="QDF938898F98"/>
    <s v="San Francisco"/>
    <s v="CD10023"/>
  </r>
  <r>
    <s v="FS010_P90227"/>
    <n v="139.65"/>
    <x v="9"/>
    <d v="2022-03-20T00:00:00"/>
    <s v="FS010_07"/>
    <s v="YE9481"/>
    <s v="QDF938898F98"/>
    <s v="San Francisco"/>
    <s v="CD10023"/>
  </r>
  <r>
    <s v="FS010_P90228"/>
    <n v="95.36"/>
    <x v="9"/>
    <d v="2022-03-26T00:00:00"/>
    <s v="FS010_04"/>
    <s v="YE9481"/>
    <s v="QDF938898F98"/>
    <s v="San Francisco"/>
    <s v="CD10020"/>
  </r>
  <r>
    <s v="FS011_P90007"/>
    <n v="172.28"/>
    <x v="10"/>
    <d v="2022-01-01T00:00:00"/>
    <s v="FS011_02"/>
    <s v="YE4164"/>
    <s v="RD981811V218"/>
    <s v="Portland"/>
    <s v="CD11006"/>
  </r>
  <r>
    <s v="FS011_P90008"/>
    <n v="180.42000000000002"/>
    <x v="10"/>
    <d v="2022-01-01T00:00:00"/>
    <s v="FS011_06"/>
    <s v="YE8794"/>
    <s v="RD981811V218"/>
    <s v="Portland"/>
    <s v="CD11010"/>
  </r>
  <r>
    <s v="FS011_P90009"/>
    <n v="782.04"/>
    <x v="10"/>
    <d v="2022-01-03T00:00:00"/>
    <s v="FS011_06"/>
    <s v="YE9364"/>
    <s v="RD981811V218"/>
    <s v="Portland"/>
    <s v="CD11010"/>
  </r>
  <r>
    <s v="FS011_P90010"/>
    <n v="152.88"/>
    <x v="10"/>
    <d v="2022-01-03T00:00:00"/>
    <s v="FS011_07"/>
    <s v="YE8794"/>
    <s v="RD981811V218"/>
    <s v="Portland"/>
    <s v="CD11011"/>
  </r>
  <r>
    <s v="FS011_P90011"/>
    <n v="279.36"/>
    <x v="10"/>
    <d v="2022-01-06T00:00:00"/>
    <s v="FS011_05"/>
    <s v="YE9364"/>
    <s v="RD981811V218"/>
    <s v="Portland"/>
    <s v="CD11009"/>
  </r>
  <r>
    <s v="FS011_P90012"/>
    <n v="530.74"/>
    <x v="10"/>
    <d v="2022-01-07T00:00:00"/>
    <s v="FS011_05"/>
    <s v="YE9364"/>
    <s v="RD981811V218"/>
    <s v="Portland"/>
    <s v="CD11009"/>
  </r>
  <r>
    <s v="FS011_P90013"/>
    <n v="743.04"/>
    <x v="10"/>
    <d v="2022-01-07T00:00:00"/>
    <s v="FS011_05"/>
    <s v="YE9364"/>
    <s v="RD981811V218"/>
    <s v="Portland"/>
    <s v="CD11009"/>
  </r>
  <r>
    <s v="FS011_P90014"/>
    <n v="315"/>
    <x v="10"/>
    <d v="2022-01-08T00:00:00"/>
    <s v="FS011_06"/>
    <s v="YE6354"/>
    <s v="RD981811V218"/>
    <s v="Portland"/>
    <s v="CD11010"/>
  </r>
  <r>
    <s v="FS011_P90015"/>
    <n v="185.25"/>
    <x v="10"/>
    <d v="2022-01-08T00:00:00"/>
    <s v="FS011_01"/>
    <s v="YE9364"/>
    <s v="RD981811V218"/>
    <s v="Portland"/>
    <s v="CD11005"/>
  </r>
  <r>
    <s v="FS011_P90016"/>
    <n v="563.57999999999993"/>
    <x v="10"/>
    <d v="2022-01-08T00:00:00"/>
    <s v="FS011_01"/>
    <s v="YE9364"/>
    <s v="RD981811V218"/>
    <s v="Portland"/>
    <s v="CD11005"/>
  </r>
  <r>
    <s v="FS011_P90017"/>
    <n v="998.57999999999993"/>
    <x v="10"/>
    <d v="2022-01-08T00:00:00"/>
    <s v="FS011_01"/>
    <s v="YE9364"/>
    <s v="RD981811V218"/>
    <s v="Portland"/>
    <s v="CD11005"/>
  </r>
  <r>
    <s v="FS011_P90018"/>
    <n v="696.42000000000007"/>
    <x v="10"/>
    <d v="2022-01-08T00:00:00"/>
    <s v="FS011_01"/>
    <s v="YE9364"/>
    <s v="RD981811V218"/>
    <s v="Portland"/>
    <s v="CD11005"/>
  </r>
  <r>
    <s v="FS011_P90019"/>
    <n v="532.80000000000007"/>
    <x v="10"/>
    <d v="2022-01-08T00:00:00"/>
    <s v="FS011_06"/>
    <s v="YE8794"/>
    <s v="RD981811V218"/>
    <s v="Portland"/>
    <s v="CD11010"/>
  </r>
  <r>
    <s v="FS011_P90020"/>
    <n v="591.59999999999991"/>
    <x v="10"/>
    <d v="2022-01-08T00:00:00"/>
    <s v="FS011_06"/>
    <s v="YE8794"/>
    <s v="RD981811V218"/>
    <s v="Portland"/>
    <s v="CD11010"/>
  </r>
  <r>
    <s v="FS011_P90021"/>
    <n v="611.1"/>
    <x v="10"/>
    <d v="2022-01-08T00:00:00"/>
    <s v="FS011_02"/>
    <s v="YE9364"/>
    <s v="RD981811V218"/>
    <s v="Portland"/>
    <s v="CD11006"/>
  </r>
  <r>
    <s v="FS011_P90022"/>
    <n v="244.79999999999998"/>
    <x v="10"/>
    <d v="2022-01-09T00:00:00"/>
    <s v="FS011_05"/>
    <s v="YE9364"/>
    <s v="RD981811V218"/>
    <s v="Portland"/>
    <s v="CD11009"/>
  </r>
  <r>
    <s v="FS011_P90023"/>
    <n v="319.68"/>
    <x v="10"/>
    <d v="2022-01-09T00:00:00"/>
    <s v="FS011_05"/>
    <s v="YE9364"/>
    <s v="RD981811V218"/>
    <s v="Portland"/>
    <s v="CD11009"/>
  </r>
  <r>
    <s v="FS011_P90024"/>
    <n v="706.12"/>
    <x v="10"/>
    <d v="2022-01-09T00:00:00"/>
    <s v="FS011_05"/>
    <s v="YE9364"/>
    <s v="RD981811V218"/>
    <s v="Portland"/>
    <s v="CD11009"/>
  </r>
  <r>
    <s v="FS011_P90025"/>
    <n v="358.02"/>
    <x v="10"/>
    <d v="2022-01-10T00:00:00"/>
    <s v="FS011_01"/>
    <s v="YE4164"/>
    <s v="RD981811V218"/>
    <s v="Portland"/>
    <s v="CD11005"/>
  </r>
  <r>
    <s v="FS011_P90026"/>
    <n v="680.94"/>
    <x v="10"/>
    <d v="2022-01-10T00:00:00"/>
    <s v="FS011_04"/>
    <s v="YE4164"/>
    <s v="RD981811V218"/>
    <s v="Portland"/>
    <s v="CD11008"/>
  </r>
  <r>
    <s v="FS011_P90027"/>
    <n v="491.4"/>
    <x v="10"/>
    <d v="2022-01-10T00:00:00"/>
    <s v="FS011_02"/>
    <s v="YE9054"/>
    <s v="RD981811V218"/>
    <s v="Portland"/>
    <s v="CD11006"/>
  </r>
  <r>
    <s v="FS011_P90028"/>
    <n v="209.52"/>
    <x v="10"/>
    <d v="2022-01-11T00:00:00"/>
    <s v="FS011_04"/>
    <s v="YE4164"/>
    <s v="RD981811V218"/>
    <s v="Portland"/>
    <s v="CD11008"/>
  </r>
  <r>
    <s v="FS011_P90029"/>
    <n v="246"/>
    <x v="10"/>
    <d v="2022-01-11T00:00:00"/>
    <s v="FS011_04"/>
    <s v="YE4164"/>
    <s v="RD981811V218"/>
    <s v="Portland"/>
    <s v="CD11008"/>
  </r>
  <r>
    <s v="FS011_P90030"/>
    <n v="186"/>
    <x v="10"/>
    <d v="2022-01-11T00:00:00"/>
    <s v="FS011_07"/>
    <s v="YE9054"/>
    <s v="RD981811V218"/>
    <s v="Portland"/>
    <s v="CD11011"/>
  </r>
  <r>
    <s v="FS011_P90031"/>
    <n v="552"/>
    <x v="10"/>
    <d v="2022-01-11T00:00:00"/>
    <s v="FS011_03"/>
    <s v="YE9054"/>
    <s v="RD981811V218"/>
    <s v="Portland"/>
    <s v="CD11007"/>
  </r>
  <r>
    <s v="FS011_P90032"/>
    <n v="285.66999999999996"/>
    <x v="10"/>
    <d v="2022-01-11T00:00:00"/>
    <s v="FS011_07"/>
    <s v="YE9054"/>
    <s v="RD981811V218"/>
    <s v="Portland"/>
    <s v="CD11011"/>
  </r>
  <r>
    <s v="FS011_P90033"/>
    <n v="245.1"/>
    <x v="10"/>
    <d v="2022-01-13T00:00:00"/>
    <s v="FS011_07"/>
    <s v="YE9054"/>
    <s v="RD981811V218"/>
    <s v="Portland"/>
    <s v="CD11011"/>
  </r>
  <r>
    <s v="FS011_P90034"/>
    <n v="49.559999999999995"/>
    <x v="10"/>
    <d v="2022-01-14T00:00:00"/>
    <s v="FS011_07"/>
    <s v="YE9054"/>
    <s v="RD981811V218"/>
    <s v="Portland"/>
    <s v="CD11011"/>
  </r>
  <r>
    <s v="FS011_P90035"/>
    <n v="327.60000000000002"/>
    <x v="10"/>
    <d v="2022-01-14T00:00:00"/>
    <s v="FS011_02"/>
    <s v="YE4164"/>
    <s v="RD981811V218"/>
    <s v="Portland"/>
    <s v="CD11006"/>
  </r>
  <r>
    <s v="FS011_P90036"/>
    <n v="952.56000000000006"/>
    <x v="10"/>
    <d v="2022-01-14T00:00:00"/>
    <s v="FS011_02"/>
    <s v="YE4164"/>
    <s v="RD981811V218"/>
    <s v="Portland"/>
    <s v="CD11006"/>
  </r>
  <r>
    <s v="FS011_P90037"/>
    <n v="273.91000000000003"/>
    <x v="10"/>
    <d v="2022-01-14T00:00:00"/>
    <s v="FS011_06"/>
    <s v="YE8794"/>
    <s v="RD981811V218"/>
    <s v="Portland"/>
    <s v="CD11010"/>
  </r>
  <r>
    <s v="FS011_P90038"/>
    <n v="636.54"/>
    <x v="10"/>
    <d v="2022-01-14T00:00:00"/>
    <s v="FS011_06"/>
    <s v="YE8794"/>
    <s v="RD981811V218"/>
    <s v="Portland"/>
    <s v="CD11010"/>
  </r>
  <r>
    <s v="FS011_P90039"/>
    <n v="613.6"/>
    <x v="10"/>
    <d v="2022-01-14T00:00:00"/>
    <s v="FS011_03"/>
    <s v="YE8794"/>
    <s v="RD981811V218"/>
    <s v="Portland"/>
    <s v="CD11007"/>
  </r>
  <r>
    <s v="FS011_P90040"/>
    <n v="165.48"/>
    <x v="10"/>
    <d v="2022-01-14T00:00:00"/>
    <s v="FS011_05"/>
    <s v="YE4164"/>
    <s v="RD981811V218"/>
    <s v="Portland"/>
    <s v="CD11009"/>
  </r>
  <r>
    <s v="FS011_P90041"/>
    <n v="192"/>
    <x v="10"/>
    <d v="2022-01-14T00:00:00"/>
    <s v="FS011_05"/>
    <s v="YE4164"/>
    <s v="RD981811V218"/>
    <s v="Portland"/>
    <s v="CD11009"/>
  </r>
  <r>
    <s v="FS011_P90042"/>
    <n v="269.28000000000003"/>
    <x v="10"/>
    <d v="2022-01-14T00:00:00"/>
    <s v="FS011_05"/>
    <s v="YE6354"/>
    <s v="RD981811V218"/>
    <s v="Portland"/>
    <s v="CD11009"/>
  </r>
  <r>
    <s v="FS011_P90043"/>
    <n v="296.40000000000003"/>
    <x v="10"/>
    <d v="2022-01-14T00:00:00"/>
    <s v="FS011_07"/>
    <s v="YE9054"/>
    <s v="RD981811V218"/>
    <s v="Portland"/>
    <s v="CD11011"/>
  </r>
  <r>
    <s v="FS011_P90044"/>
    <n v="182.28"/>
    <x v="10"/>
    <d v="2022-01-16T00:00:00"/>
    <s v="FS011_05"/>
    <s v="YE9054"/>
    <s v="RD981811V218"/>
    <s v="Portland"/>
    <s v="CD11009"/>
  </r>
  <r>
    <s v="FS011_P90045"/>
    <n v="283.92"/>
    <x v="10"/>
    <d v="2022-01-16T00:00:00"/>
    <s v="FS011_05"/>
    <s v="YE9054"/>
    <s v="RD981811V218"/>
    <s v="Portland"/>
    <s v="CD11009"/>
  </r>
  <r>
    <s v="FS011_P90046"/>
    <n v="361.92"/>
    <x v="10"/>
    <d v="2022-01-16T00:00:00"/>
    <s v="FS011_05"/>
    <s v="YE8794"/>
    <s v="RD981811V218"/>
    <s v="Portland"/>
    <s v="CD11009"/>
  </r>
  <r>
    <s v="FS011_P90047"/>
    <n v="212.1"/>
    <x v="10"/>
    <d v="2022-01-16T00:00:00"/>
    <s v="FS011_05"/>
    <s v="YE6354"/>
    <s v="RD981811V218"/>
    <s v="Portland"/>
    <s v="CD11009"/>
  </r>
  <r>
    <s v="FS011_P90048"/>
    <n v="271.44"/>
    <x v="10"/>
    <d v="2022-01-18T00:00:00"/>
    <s v="FS011_02"/>
    <s v="YE4164"/>
    <s v="RD981811V218"/>
    <s v="Portland"/>
    <s v="CD11006"/>
  </r>
  <r>
    <s v="FS011_P90049"/>
    <n v="395.15999999999997"/>
    <x v="10"/>
    <d v="2022-01-18T00:00:00"/>
    <s v="FS011_02"/>
    <s v="YE4164"/>
    <s v="RD981811V218"/>
    <s v="Portland"/>
    <s v="CD11006"/>
  </r>
  <r>
    <s v="FS011_P90050"/>
    <n v="703.08"/>
    <x v="10"/>
    <d v="2022-01-18T00:00:00"/>
    <s v="FS011_02"/>
    <s v="YE4164"/>
    <s v="RD981811V218"/>
    <s v="Portland"/>
    <s v="CD11006"/>
  </r>
  <r>
    <s v="FS011_P90051"/>
    <n v="567.84"/>
    <x v="10"/>
    <d v="2022-01-18T00:00:00"/>
    <s v="FS011_02"/>
    <s v="YE8794"/>
    <s v="RD981811V218"/>
    <s v="Portland"/>
    <s v="CD11006"/>
  </r>
  <r>
    <s v="FS011_P90052"/>
    <n v="311.03999999999996"/>
    <x v="10"/>
    <d v="2022-01-19T00:00:00"/>
    <s v="FS011_02"/>
    <s v="YE8794"/>
    <s v="RD981811V218"/>
    <s v="Portland"/>
    <s v="CD11006"/>
  </r>
  <r>
    <s v="FS011_P90053"/>
    <n v="142.29"/>
    <x v="10"/>
    <d v="2022-01-21T00:00:00"/>
    <s v="FS011_02"/>
    <s v="YE8794"/>
    <s v="RD981811V218"/>
    <s v="Portland"/>
    <s v="CD11006"/>
  </r>
  <r>
    <s v="FS011_P90054"/>
    <n v="155.54999999999998"/>
    <x v="10"/>
    <d v="2022-01-21T00:00:00"/>
    <s v="FS011_06"/>
    <s v="YE8794"/>
    <s v="RD981811V218"/>
    <s v="Portland"/>
    <s v="CD11010"/>
  </r>
  <r>
    <s v="FS011_P90055"/>
    <n v="583.15"/>
    <x v="10"/>
    <d v="2022-01-21T00:00:00"/>
    <s v="FS011_06"/>
    <s v="YE8794"/>
    <s v="RD981811V218"/>
    <s v="Portland"/>
    <s v="CD11010"/>
  </r>
  <r>
    <s v="FS011_P90056"/>
    <n v="381.6"/>
    <x v="10"/>
    <d v="2022-01-22T00:00:00"/>
    <s v="FS011_06"/>
    <s v="YE8794"/>
    <s v="RD981811V218"/>
    <s v="Portland"/>
    <s v="CD11010"/>
  </r>
  <r>
    <s v="FS011_P90057"/>
    <n v="48.64"/>
    <x v="10"/>
    <d v="2022-01-23T00:00:00"/>
    <s v="FS011_06"/>
    <s v="YE8794"/>
    <s v="RD981811V218"/>
    <s v="Portland"/>
    <s v="CD11010"/>
  </r>
  <r>
    <s v="FS011_P90058"/>
    <n v="604.79999999999995"/>
    <x v="10"/>
    <d v="2022-01-23T00:00:00"/>
    <s v="FS011_03"/>
    <s v="YE9364"/>
    <s v="RD981811V218"/>
    <s v="Portland"/>
    <s v="CD11007"/>
  </r>
  <r>
    <s v="FS011_P90059"/>
    <n v="445.50000000000006"/>
    <x v="10"/>
    <d v="2022-01-23T00:00:00"/>
    <s v="FS011_06"/>
    <s v="YE9364"/>
    <s v="RD981811V218"/>
    <s v="Portland"/>
    <s v="CD11010"/>
  </r>
  <r>
    <s v="FS011_P90060"/>
    <n v="1362.85"/>
    <x v="10"/>
    <d v="2022-01-23T00:00:00"/>
    <s v="FS011_06"/>
    <s v="YE4164"/>
    <s v="RD981811V218"/>
    <s v="Portland"/>
    <s v="CD11010"/>
  </r>
  <r>
    <s v="FS011_P90061"/>
    <n v="275.39999999999998"/>
    <x v="10"/>
    <d v="2022-01-23T00:00:00"/>
    <s v="FS011_07"/>
    <s v="YE9364"/>
    <s v="RD981811V218"/>
    <s v="Portland"/>
    <s v="CD11011"/>
  </r>
  <r>
    <s v="FS011_P90062"/>
    <n v="289.12"/>
    <x v="10"/>
    <d v="2022-01-27T00:00:00"/>
    <s v="FS011_05"/>
    <s v="YE9054"/>
    <s v="RD981811V218"/>
    <s v="Portland"/>
    <s v="CD11009"/>
  </r>
  <r>
    <s v="FS011_P90063"/>
    <n v="368.08000000000004"/>
    <x v="10"/>
    <d v="2022-01-28T00:00:00"/>
    <s v="FS011_05"/>
    <s v="YE9054"/>
    <s v="RD981811V218"/>
    <s v="Portland"/>
    <s v="CD11009"/>
  </r>
  <r>
    <s v="FS011_P90064"/>
    <n v="241.23000000000002"/>
    <x v="10"/>
    <d v="2022-01-28T00:00:00"/>
    <s v="FS011_06"/>
    <s v="YE9054"/>
    <s v="RD981811V218"/>
    <s v="Portland"/>
    <s v="CD11010"/>
  </r>
  <r>
    <s v="FS011_P90065"/>
    <n v="250.92000000000002"/>
    <x v="10"/>
    <d v="2022-01-28T00:00:00"/>
    <s v="FS011_03"/>
    <s v="YE6354"/>
    <s v="RD981811V218"/>
    <s v="Portland"/>
    <s v="CD11007"/>
  </r>
  <r>
    <s v="FS011_P90066"/>
    <n v="264.60000000000002"/>
    <x v="10"/>
    <d v="2022-01-30T00:00:00"/>
    <s v="FS011_05"/>
    <s v="YE9364"/>
    <s v="RD981811V218"/>
    <s v="Portland"/>
    <s v="CD11009"/>
  </r>
  <r>
    <s v="FS011_P90067"/>
    <n v="148.41"/>
    <x v="10"/>
    <d v="2022-01-30T00:00:00"/>
    <s v="FS011_05"/>
    <s v="YE9364"/>
    <s v="RD981811V218"/>
    <s v="Portland"/>
    <s v="CD11009"/>
  </r>
  <r>
    <s v="FS011_P90068"/>
    <n v="192"/>
    <x v="10"/>
    <d v="2022-01-30T00:00:00"/>
    <s v="FS011_03"/>
    <s v="YE9364"/>
    <s v="RD981811V218"/>
    <s v="Portland"/>
    <s v="CD11007"/>
  </r>
  <r>
    <s v="FS011_P90069"/>
    <n v="403.92"/>
    <x v="10"/>
    <d v="2022-01-30T00:00:00"/>
    <s v="FS011_03"/>
    <s v="YE9364"/>
    <s v="RD981811V218"/>
    <s v="Portland"/>
    <s v="CD11007"/>
  </r>
  <r>
    <s v="FS011_P90070"/>
    <n v="461.5"/>
    <x v="10"/>
    <d v="2022-01-30T00:00:00"/>
    <s v="FS011_03"/>
    <s v="YE9364"/>
    <s v="RD981811V218"/>
    <s v="Portland"/>
    <s v="CD11007"/>
  </r>
  <r>
    <s v="FS011_P90071"/>
    <n v="93.12"/>
    <x v="10"/>
    <d v="2022-01-31T00:00:00"/>
    <s v="FS011_05"/>
    <s v="YE9364"/>
    <s v="RD981811V218"/>
    <s v="Portland"/>
    <s v="CD11009"/>
  </r>
  <r>
    <s v="FS011_P90072"/>
    <n v="496.47999999999996"/>
    <x v="10"/>
    <d v="2022-01-31T00:00:00"/>
    <s v="FS011_05"/>
    <s v="YE9364"/>
    <s v="RD981811V218"/>
    <s v="Portland"/>
    <s v="CD11009"/>
  </r>
  <r>
    <s v="FS011_P90073"/>
    <n v="302.94"/>
    <x v="10"/>
    <d v="2022-01-31T00:00:00"/>
    <s v="FS011_05"/>
    <s v="YE4164"/>
    <s v="RD981811V218"/>
    <s v="Portland"/>
    <s v="CD11009"/>
  </r>
  <r>
    <s v="FS011_P90074"/>
    <n v="185.09"/>
    <x v="10"/>
    <d v="2022-02-01T00:00:00"/>
    <s v="FS011_07"/>
    <s v="YE9054"/>
    <s v="RD981811V218"/>
    <s v="Portland"/>
    <s v="CD11018"/>
  </r>
  <r>
    <s v="FS011_P90075"/>
    <n v="451.05"/>
    <x v="10"/>
    <d v="2022-02-01T00:00:00"/>
    <s v="FS011_07"/>
    <s v="YE9054"/>
    <s v="RD981811V218"/>
    <s v="Portland"/>
    <s v="CD11018"/>
  </r>
  <r>
    <s v="FS011_P90076"/>
    <n v="128.04000000000002"/>
    <x v="10"/>
    <d v="2022-02-01T00:00:00"/>
    <s v="FS011_03"/>
    <s v="YE6354"/>
    <s v="RD981811V218"/>
    <s v="Portland"/>
    <s v="CD11014"/>
  </r>
  <r>
    <s v="FS011_P90077"/>
    <n v="418.14"/>
    <x v="10"/>
    <d v="2022-02-01T00:00:00"/>
    <s v="FS011_03"/>
    <s v="YE6354"/>
    <s v="RD981811V218"/>
    <s v="Portland"/>
    <s v="CD11014"/>
  </r>
  <r>
    <s v="FS011_P90078"/>
    <n v="232.04999999999998"/>
    <x v="10"/>
    <d v="2022-02-02T00:00:00"/>
    <s v="FS011_03"/>
    <s v="YE6354"/>
    <s v="RD981811V218"/>
    <s v="Portland"/>
    <s v="CD11014"/>
  </r>
  <r>
    <s v="FS011_P90079"/>
    <n v="100.97999999999999"/>
    <x v="10"/>
    <d v="2022-02-02T00:00:00"/>
    <s v="FS011_03"/>
    <s v="YE6354"/>
    <s v="RD981811V218"/>
    <s v="Portland"/>
    <s v="CD11014"/>
  </r>
  <r>
    <s v="FS011_P90080"/>
    <n v="376.38"/>
    <x v="10"/>
    <d v="2022-02-02T00:00:00"/>
    <s v="FS011_03"/>
    <s v="YE6354"/>
    <s v="RD981811V218"/>
    <s v="Portland"/>
    <s v="CD11014"/>
  </r>
  <r>
    <s v="FS011_P90081"/>
    <n v="640.71"/>
    <x v="10"/>
    <d v="2022-02-02T00:00:00"/>
    <s v="FS011_03"/>
    <s v="YE6354"/>
    <s v="RD981811V218"/>
    <s v="Portland"/>
    <s v="CD11014"/>
  </r>
  <r>
    <s v="FS011_P90082"/>
    <n v="702"/>
    <x v="10"/>
    <d v="2022-02-02T00:00:00"/>
    <s v="FS011_03"/>
    <s v="YE6354"/>
    <s v="RD981811V218"/>
    <s v="Portland"/>
    <s v="CD11014"/>
  </r>
  <r>
    <s v="FS011_P90083"/>
    <n v="250.92000000000002"/>
    <x v="10"/>
    <d v="2022-02-02T00:00:00"/>
    <s v="FS011_03"/>
    <s v="YE6354"/>
    <s v="RD981811V218"/>
    <s v="Portland"/>
    <s v="CD11014"/>
  </r>
  <r>
    <s v="FS011_P90084"/>
    <n v="228.16"/>
    <x v="10"/>
    <d v="2022-02-02T00:00:00"/>
    <s v="FS011_03"/>
    <s v="YE8794"/>
    <s v="RD981811V218"/>
    <s v="Portland"/>
    <s v="CD11014"/>
  </r>
  <r>
    <s v="FS011_P90085"/>
    <n v="477"/>
    <x v="10"/>
    <d v="2022-02-02T00:00:00"/>
    <s v="FS011_03"/>
    <s v="YE8794"/>
    <s v="RD981811V218"/>
    <s v="Portland"/>
    <s v="CD11014"/>
  </r>
  <r>
    <s v="FS011_P90086"/>
    <n v="161.20000000000002"/>
    <x v="10"/>
    <d v="2022-02-02T00:00:00"/>
    <s v="FS011_07"/>
    <s v="YE4164"/>
    <s v="RD981811V218"/>
    <s v="Portland"/>
    <s v="CD11018"/>
  </r>
  <r>
    <s v="FS011_P90087"/>
    <n v="175.68"/>
    <x v="10"/>
    <d v="2022-02-04T00:00:00"/>
    <s v="FS011_07"/>
    <s v="YE4164"/>
    <s v="RD981811V218"/>
    <s v="Portland"/>
    <s v="CD11018"/>
  </r>
  <r>
    <s v="FS011_P90088"/>
    <n v="215.66"/>
    <x v="10"/>
    <d v="2022-02-04T00:00:00"/>
    <s v="FS011_07"/>
    <s v="YE8794"/>
    <s v="RD981811V218"/>
    <s v="Portland"/>
    <s v="CD11018"/>
  </r>
  <r>
    <s v="FS011_P90089"/>
    <n v="155.19999999999999"/>
    <x v="10"/>
    <d v="2022-02-04T00:00:00"/>
    <s v="FS011_07"/>
    <s v="YE8794"/>
    <s v="RD981811V218"/>
    <s v="Portland"/>
    <s v="CD11018"/>
  </r>
  <r>
    <s v="FS011_P90090"/>
    <n v="335.07"/>
    <x v="10"/>
    <d v="2022-02-04T00:00:00"/>
    <s v="FS011_07"/>
    <s v="YE8794"/>
    <s v="RD981811V218"/>
    <s v="Portland"/>
    <s v="CD11018"/>
  </r>
  <r>
    <s v="FS011_P90091"/>
    <n v="368.2"/>
    <x v="10"/>
    <d v="2022-02-05T00:00:00"/>
    <s v="FS011_07"/>
    <s v="YE6354"/>
    <s v="RD981811V218"/>
    <s v="Portland"/>
    <s v="CD11018"/>
  </r>
  <r>
    <s v="FS011_P90092"/>
    <n v="185.12"/>
    <x v="10"/>
    <d v="2022-02-05T00:00:00"/>
    <s v="FS011_07"/>
    <s v="YE6354"/>
    <s v="RD981811V218"/>
    <s v="Portland"/>
    <s v="CD11018"/>
  </r>
  <r>
    <s v="FS011_P90093"/>
    <n v="519.12"/>
    <x v="10"/>
    <d v="2022-02-05T00:00:00"/>
    <s v="FS011_07"/>
    <s v="YE6354"/>
    <s v="RD981811V218"/>
    <s v="Portland"/>
    <s v="CD11018"/>
  </r>
  <r>
    <s v="FS011_P90094"/>
    <n v="331.74"/>
    <x v="10"/>
    <d v="2022-02-06T00:00:00"/>
    <s v="FS011_07"/>
    <s v="YE6354"/>
    <s v="RD981811V218"/>
    <s v="Portland"/>
    <s v="CD11018"/>
  </r>
  <r>
    <s v="FS011_P90095"/>
    <n v="1451.52"/>
    <x v="10"/>
    <d v="2022-02-09T00:00:00"/>
    <s v="FS011_07"/>
    <s v="YE6354"/>
    <s v="RD981811V218"/>
    <s v="Portland"/>
    <s v="CD11018"/>
  </r>
  <r>
    <s v="FS011_P90096"/>
    <n v="878.37"/>
    <x v="10"/>
    <d v="2022-02-11T00:00:00"/>
    <s v="FS011_06"/>
    <s v="YE8794"/>
    <s v="RD981811V218"/>
    <s v="Portland"/>
    <s v="CD11017"/>
  </r>
  <r>
    <s v="FS011_P90097"/>
    <n v="1519.02"/>
    <x v="10"/>
    <d v="2022-02-11T00:00:00"/>
    <s v="FS011_06"/>
    <s v="YE8794"/>
    <s v="RD981811V218"/>
    <s v="Portland"/>
    <s v="CD11017"/>
  </r>
  <r>
    <s v="FS011_P90098"/>
    <n v="483.84"/>
    <x v="10"/>
    <d v="2022-02-12T00:00:00"/>
    <s v="FS011_06"/>
    <s v="YE8794"/>
    <s v="RD981811V218"/>
    <s v="Portland"/>
    <s v="CD11017"/>
  </r>
  <r>
    <s v="FS011_P90099"/>
    <n v="1740.48"/>
    <x v="10"/>
    <d v="2022-02-12T00:00:00"/>
    <s v="FS011_04"/>
    <s v="YE8794"/>
    <s v="RD981811V218"/>
    <s v="Portland"/>
    <s v="CD11015"/>
  </r>
  <r>
    <s v="FS011_P90100"/>
    <n v="881.76"/>
    <x v="10"/>
    <d v="2022-02-12T00:00:00"/>
    <s v="FS011_02"/>
    <s v="YE8794"/>
    <s v="RD981811V218"/>
    <s v="Portland"/>
    <s v="CD11013"/>
  </r>
  <r>
    <s v="FS011_P90101"/>
    <n v="1061.5"/>
    <x v="10"/>
    <d v="2022-02-13T00:00:00"/>
    <s v="FS011_02"/>
    <s v="YE6354"/>
    <s v="RD981811V218"/>
    <s v="Portland"/>
    <s v="CD11013"/>
  </r>
  <r>
    <s v="FS011_P90102"/>
    <n v="367.08"/>
    <x v="10"/>
    <d v="2022-02-14T00:00:00"/>
    <s v="FS011_05"/>
    <s v="YE8794"/>
    <s v="RD981811V218"/>
    <s v="Portland"/>
    <s v="CD11016"/>
  </r>
  <r>
    <s v="FS011_P90103"/>
    <n v="1531.53"/>
    <x v="10"/>
    <d v="2022-02-14T00:00:00"/>
    <s v="FS011_05"/>
    <s v="YE8794"/>
    <s v="RD981811V218"/>
    <s v="Portland"/>
    <s v="CD11016"/>
  </r>
  <r>
    <s v="FS011_P90104"/>
    <n v="636.29999999999995"/>
    <x v="10"/>
    <d v="2022-02-14T00:00:00"/>
    <s v="FS011_05"/>
    <s v="YE6354"/>
    <s v="RD981811V218"/>
    <s v="Portland"/>
    <s v="CD11016"/>
  </r>
  <r>
    <s v="FS011_P90105"/>
    <n v="1248.52"/>
    <x v="10"/>
    <d v="2022-02-14T00:00:00"/>
    <s v="FS011_03"/>
    <s v="YE9054"/>
    <s v="RD981811V218"/>
    <s v="Portland"/>
    <s v="CD11014"/>
  </r>
  <r>
    <s v="FS011_P90106"/>
    <n v="1909.44"/>
    <x v="10"/>
    <d v="2022-02-14T00:00:00"/>
    <s v="FS011_03"/>
    <s v="YE9054"/>
    <s v="RD981811V218"/>
    <s v="Portland"/>
    <s v="CD11014"/>
  </r>
  <r>
    <s v="FS011_P90107"/>
    <n v="190.95000000000002"/>
    <x v="10"/>
    <d v="2022-02-14T00:00:00"/>
    <s v="FS011_03"/>
    <s v="YE9054"/>
    <s v="RD981811V218"/>
    <s v="Portland"/>
    <s v="CD11014"/>
  </r>
  <r>
    <s v="FS011_P90108"/>
    <n v="1292.72"/>
    <x v="10"/>
    <d v="2022-02-15T00:00:00"/>
    <s v="FS011_05"/>
    <s v="YE9364"/>
    <s v="RD981811V218"/>
    <s v="Portland"/>
    <s v="CD11016"/>
  </r>
  <r>
    <s v="FS011_P90109"/>
    <n v="792"/>
    <x v="10"/>
    <d v="2022-02-15T00:00:00"/>
    <s v="FS011_05"/>
    <s v="YE9364"/>
    <s v="RD981811V218"/>
    <s v="Portland"/>
    <s v="CD11016"/>
  </r>
  <r>
    <s v="FS011_P90110"/>
    <n v="267.75"/>
    <x v="10"/>
    <d v="2022-02-16T00:00:00"/>
    <s v="FS011_05"/>
    <s v="YE9364"/>
    <s v="RD981811V218"/>
    <s v="Portland"/>
    <s v="CD11016"/>
  </r>
  <r>
    <s v="FS011_P90111"/>
    <n v="432.62"/>
    <x v="10"/>
    <d v="2022-02-17T00:00:00"/>
    <s v="FS011_01"/>
    <s v="YE4164"/>
    <s v="RD981811V218"/>
    <s v="Portland"/>
    <s v="CD11012"/>
  </r>
  <r>
    <s v="FS011_P90112"/>
    <n v="400.95000000000005"/>
    <x v="10"/>
    <d v="2022-02-17T00:00:00"/>
    <s v="FS011_05"/>
    <s v="YE4164"/>
    <s v="RD981811V218"/>
    <s v="Portland"/>
    <s v="CD11016"/>
  </r>
  <r>
    <s v="FS011_P90113"/>
    <n v="172.89000000000001"/>
    <x v="10"/>
    <d v="2022-02-18T00:00:00"/>
    <s v="FS011_02"/>
    <s v="YE6354"/>
    <s v="RD981811V218"/>
    <s v="Portland"/>
    <s v="CD11013"/>
  </r>
  <r>
    <s v="FS011_P90114"/>
    <n v="602.69999999999993"/>
    <x v="10"/>
    <d v="2022-02-18T00:00:00"/>
    <s v="FS011_02"/>
    <s v="YE6354"/>
    <s v="RD981811V218"/>
    <s v="Portland"/>
    <s v="CD11013"/>
  </r>
  <r>
    <s v="FS011_P90115"/>
    <n v="520"/>
    <x v="10"/>
    <d v="2022-02-18T00:00:00"/>
    <s v="FS011_04"/>
    <s v="YE9054"/>
    <s v="RD981811V218"/>
    <s v="Portland"/>
    <s v="CD11015"/>
  </r>
  <r>
    <s v="FS011_P90116"/>
    <n v="408"/>
    <x v="10"/>
    <d v="2022-02-20T00:00:00"/>
    <s v="FS011_07"/>
    <s v="YE6354"/>
    <s v="RD981811V218"/>
    <s v="Portland"/>
    <s v="CD11018"/>
  </r>
  <r>
    <s v="FS011_P90117"/>
    <n v="371.7"/>
    <x v="10"/>
    <d v="2022-02-20T00:00:00"/>
    <s v="FS011_07"/>
    <s v="YE6354"/>
    <s v="RD981811V218"/>
    <s v="Portland"/>
    <s v="CD11018"/>
  </r>
  <r>
    <s v="FS011_P90118"/>
    <n v="46.72"/>
    <x v="10"/>
    <d v="2022-02-23T00:00:00"/>
    <s v="FS011_07"/>
    <s v="YE9054"/>
    <s v="RD981811V218"/>
    <s v="Portland"/>
    <s v="CD11018"/>
  </r>
  <r>
    <s v="FS011_P90119"/>
    <n v="241.79999999999998"/>
    <x v="10"/>
    <d v="2022-02-23T00:00:00"/>
    <s v="FS011_07"/>
    <s v="YE9054"/>
    <s v="RD981811V218"/>
    <s v="Portland"/>
    <s v="CD11018"/>
  </r>
  <r>
    <s v="FS011_P90120"/>
    <n v="330.75"/>
    <x v="10"/>
    <d v="2022-02-23T00:00:00"/>
    <s v="FS011_07"/>
    <s v="YE9054"/>
    <s v="RD981811V218"/>
    <s v="Portland"/>
    <s v="CD11018"/>
  </r>
  <r>
    <s v="FS011_P90121"/>
    <n v="373.32"/>
    <x v="10"/>
    <d v="2022-02-24T00:00:00"/>
    <s v="FS011_06"/>
    <s v="YE6354"/>
    <s v="RD981811V218"/>
    <s v="Portland"/>
    <s v="CD11017"/>
  </r>
  <r>
    <s v="FS011_P90122"/>
    <n v="460.63"/>
    <x v="10"/>
    <d v="2022-02-25T00:00:00"/>
    <s v="FS011_06"/>
    <s v="YE6354"/>
    <s v="RD981811V218"/>
    <s v="Portland"/>
    <s v="CD11017"/>
  </r>
  <r>
    <s v="FS011_P90123"/>
    <n v="77.91"/>
    <x v="10"/>
    <d v="2022-02-25T00:00:00"/>
    <s v="FS011_06"/>
    <s v="YE6354"/>
    <s v="RD981811V218"/>
    <s v="Portland"/>
    <s v="CD11017"/>
  </r>
  <r>
    <s v="FS011_P90124"/>
    <n v="302.94"/>
    <x v="10"/>
    <d v="2022-02-25T00:00:00"/>
    <s v="FS011_06"/>
    <s v="YE6354"/>
    <s v="RD981811V218"/>
    <s v="Portland"/>
    <s v="CD11017"/>
  </r>
  <r>
    <s v="FS011_P90125"/>
    <n v="1074.6400000000001"/>
    <x v="10"/>
    <d v="2022-02-25T00:00:00"/>
    <s v="FS011_06"/>
    <s v="YE6354"/>
    <s v="RD981811V218"/>
    <s v="Portland"/>
    <s v="CD11017"/>
  </r>
  <r>
    <s v="FS011_P90126"/>
    <n v="1270.08"/>
    <x v="10"/>
    <d v="2022-02-26T00:00:00"/>
    <s v="FS011_02"/>
    <s v="YE8794"/>
    <s v="RD981811V218"/>
    <s v="Portland"/>
    <s v="CD11013"/>
  </r>
  <r>
    <s v="FS011_P90127"/>
    <n v="206.7"/>
    <x v="10"/>
    <d v="2022-02-26T00:00:00"/>
    <s v="FS011_02"/>
    <s v="YE8794"/>
    <s v="RD981811V218"/>
    <s v="Portland"/>
    <s v="CD11013"/>
  </r>
  <r>
    <s v="FS011_P90128"/>
    <n v="455.9"/>
    <x v="10"/>
    <d v="2022-02-26T00:00:00"/>
    <s v="FS011_02"/>
    <s v="YE8794"/>
    <s v="RD981811V218"/>
    <s v="Portland"/>
    <s v="CD11013"/>
  </r>
  <r>
    <s v="FS011_P90129"/>
    <n v="60.48"/>
    <x v="10"/>
    <d v="2022-02-26T00:00:00"/>
    <s v="FS011_02"/>
    <s v="YE8794"/>
    <s v="RD981811V218"/>
    <s v="Portland"/>
    <s v="CD11013"/>
  </r>
  <r>
    <s v="FS011_P90130"/>
    <n v="593.25"/>
    <x v="10"/>
    <d v="2022-02-27T00:00:00"/>
    <s v="FS011_03"/>
    <s v="YE9054"/>
    <s v="RD981811V218"/>
    <s v="Portland"/>
    <s v="CD11014"/>
  </r>
  <r>
    <s v="FS011_P90131"/>
    <n v="317.52"/>
    <x v="10"/>
    <d v="2022-02-27T00:00:00"/>
    <s v="FS011_03"/>
    <s v="YE9364"/>
    <s v="RD981811V218"/>
    <s v="Portland"/>
    <s v="CD11014"/>
  </r>
  <r>
    <s v="FS011_P90132"/>
    <n v="299.72999999999996"/>
    <x v="10"/>
    <d v="2022-02-28T00:00:00"/>
    <s v="FS011_03"/>
    <s v="YE9364"/>
    <s v="RD981811V218"/>
    <s v="Portland"/>
    <s v="CD11014"/>
  </r>
  <r>
    <s v="FS011_P90133"/>
    <n v="460.02000000000004"/>
    <x v="10"/>
    <d v="2022-02-28T00:00:00"/>
    <s v="FS011_02"/>
    <s v="YE6354"/>
    <s v="RD981811V218"/>
    <s v="Portland"/>
    <s v="CD11013"/>
  </r>
  <r>
    <s v="FS011_P90134"/>
    <n v="154.80000000000001"/>
    <x v="10"/>
    <d v="2022-02-28T00:00:00"/>
    <s v="FS011_02"/>
    <s v="YE6354"/>
    <s v="RD981811V218"/>
    <s v="Portland"/>
    <s v="CD11013"/>
  </r>
  <r>
    <s v="FS011_P90135"/>
    <n v="324.36"/>
    <x v="10"/>
    <d v="2022-03-01T00:00:00"/>
    <s v="FS011_02"/>
    <s v="YE8794"/>
    <s v="RD981811V218"/>
    <s v="Portland"/>
    <s v="CD11020"/>
  </r>
  <r>
    <s v="FS011_P90136"/>
    <n v="374.64"/>
    <x v="10"/>
    <d v="2022-03-01T00:00:00"/>
    <s v="FS011_02"/>
    <s v="YE8794"/>
    <s v="RD981811V218"/>
    <s v="Portland"/>
    <s v="CD11020"/>
  </r>
  <r>
    <s v="FS011_P90137"/>
    <n v="197.76"/>
    <x v="10"/>
    <d v="2022-03-01T00:00:00"/>
    <s v="FS011_04"/>
    <s v="YE6354"/>
    <s v="RD981811V218"/>
    <s v="Portland"/>
    <s v="CD11022"/>
  </r>
  <r>
    <s v="FS011_P90138"/>
    <n v="327.23999999999995"/>
    <x v="10"/>
    <d v="2022-03-04T00:00:00"/>
    <s v="FS011_03"/>
    <s v="YE9054"/>
    <s v="RD981811V218"/>
    <s v="Portland"/>
    <s v="CD11021"/>
  </r>
  <r>
    <s v="FS011_P90139"/>
    <n v="298.82"/>
    <x v="10"/>
    <d v="2022-03-05T00:00:00"/>
    <s v="FS011_03"/>
    <s v="YE9054"/>
    <s v="RD981811V218"/>
    <s v="Portland"/>
    <s v="CD11021"/>
  </r>
  <r>
    <s v="FS011_P90140"/>
    <n v="276.52"/>
    <x v="10"/>
    <d v="2022-03-05T00:00:00"/>
    <s v="FS011_03"/>
    <s v="YE9054"/>
    <s v="RD981811V218"/>
    <s v="Portland"/>
    <s v="CD11021"/>
  </r>
  <r>
    <s v="FS011_P90141"/>
    <n v="409.69"/>
    <x v="10"/>
    <d v="2022-03-05T00:00:00"/>
    <s v="FS011_03"/>
    <s v="YE9054"/>
    <s v="RD981811V218"/>
    <s v="Portland"/>
    <s v="CD11021"/>
  </r>
  <r>
    <s v="FS011_P90142"/>
    <n v="643.11"/>
    <x v="10"/>
    <d v="2022-03-05T00:00:00"/>
    <s v="FS011_03"/>
    <s v="YE9054"/>
    <s v="RD981811V218"/>
    <s v="Portland"/>
    <s v="CD11021"/>
  </r>
  <r>
    <s v="FS011_P90143"/>
    <n v="129.78"/>
    <x v="10"/>
    <d v="2022-03-06T00:00:00"/>
    <s v="FS011_03"/>
    <s v="YE9054"/>
    <s v="RD981811V218"/>
    <s v="Portland"/>
    <s v="CD11021"/>
  </r>
  <r>
    <s v="FS011_P90144"/>
    <n v="398.32"/>
    <x v="10"/>
    <d v="2022-03-06T00:00:00"/>
    <s v="FS011_07"/>
    <s v="YE4164"/>
    <s v="RD981811V218"/>
    <s v="Portland"/>
    <s v="CD11025"/>
  </r>
  <r>
    <s v="FS011_P90145"/>
    <n v="366.08"/>
    <x v="10"/>
    <d v="2022-03-06T00:00:00"/>
    <s v="FS011_07"/>
    <s v="YE4164"/>
    <s v="RD981811V218"/>
    <s v="Portland"/>
    <s v="CD11025"/>
  </r>
  <r>
    <s v="FS011_P90146"/>
    <n v="232.79999999999998"/>
    <x v="10"/>
    <d v="2022-03-07T00:00:00"/>
    <s v="FS011_04"/>
    <s v="YE6354"/>
    <s v="RD981811V218"/>
    <s v="Portland"/>
    <s v="CD11022"/>
  </r>
  <r>
    <s v="FS011_P90147"/>
    <n v="382.72"/>
    <x v="10"/>
    <d v="2022-03-07T00:00:00"/>
    <s v="FS011_04"/>
    <s v="YE6354"/>
    <s v="RD981811V218"/>
    <s v="Portland"/>
    <s v="CD11022"/>
  </r>
  <r>
    <s v="FS011_P90148"/>
    <n v="443.21999999999997"/>
    <x v="10"/>
    <d v="2022-03-08T00:00:00"/>
    <s v="FS011_04"/>
    <s v="YE6354"/>
    <s v="RD981811V218"/>
    <s v="Portland"/>
    <s v="CD11022"/>
  </r>
  <r>
    <s v="FS011_P90149"/>
    <n v="234.51999999999998"/>
    <x v="10"/>
    <d v="2022-03-08T00:00:00"/>
    <s v="FS011_03"/>
    <s v="YE9364"/>
    <s v="RD981811V218"/>
    <s v="Portland"/>
    <s v="CD11021"/>
  </r>
  <r>
    <s v="FS011_P90150"/>
    <n v="460.79999999999995"/>
    <x v="10"/>
    <d v="2022-03-09T00:00:00"/>
    <s v="FS011_03"/>
    <s v="YE9364"/>
    <s v="RD981811V218"/>
    <s v="Portland"/>
    <s v="CD11021"/>
  </r>
  <r>
    <s v="FS011_P90151"/>
    <n v="199.5"/>
    <x v="10"/>
    <d v="2022-03-10T00:00:00"/>
    <s v="FS011_03"/>
    <s v="YE9364"/>
    <s v="RD981811V218"/>
    <s v="Portland"/>
    <s v="CD11021"/>
  </r>
  <r>
    <s v="FS011_P90152"/>
    <n v="66.650000000000006"/>
    <x v="10"/>
    <d v="2022-03-11T00:00:00"/>
    <s v="FS011_03"/>
    <s v="YE9364"/>
    <s v="RD981811V218"/>
    <s v="Portland"/>
    <s v="CD11021"/>
  </r>
  <r>
    <s v="FS011_P90153"/>
    <n v="263.16000000000003"/>
    <x v="10"/>
    <d v="2022-03-11T00:00:00"/>
    <s v="FS011_03"/>
    <s v="YE9364"/>
    <s v="RD981811V218"/>
    <s v="Portland"/>
    <s v="CD11021"/>
  </r>
  <r>
    <s v="FS011_P90154"/>
    <n v="458.64"/>
    <x v="10"/>
    <d v="2022-03-11T00:00:00"/>
    <s v="FS011_03"/>
    <s v="YE9364"/>
    <s v="RD981811V218"/>
    <s v="Portland"/>
    <s v="CD11021"/>
  </r>
  <r>
    <s v="FS011_P90155"/>
    <n v="339.84"/>
    <x v="10"/>
    <d v="2022-03-12T00:00:00"/>
    <s v="FS011_05"/>
    <s v="YE4164"/>
    <s v="RD981811V218"/>
    <s v="Portland"/>
    <s v="CD11023"/>
  </r>
  <r>
    <s v="FS011_P90156"/>
    <n v="461.76"/>
    <x v="10"/>
    <d v="2022-03-13T00:00:00"/>
    <s v="FS011_05"/>
    <s v="YE4164"/>
    <s v="RD981811V218"/>
    <s v="Portland"/>
    <s v="CD11023"/>
  </r>
  <r>
    <s v="FS011_P90157"/>
    <n v="201.6"/>
    <x v="10"/>
    <d v="2022-03-13T00:00:00"/>
    <s v="FS011_05"/>
    <s v="YE4164"/>
    <s v="RD981811V218"/>
    <s v="Portland"/>
    <s v="CD11023"/>
  </r>
  <r>
    <s v="FS011_P90158"/>
    <n v="751.66"/>
    <x v="10"/>
    <d v="2022-03-13T00:00:00"/>
    <s v="FS011_01"/>
    <s v="YE9054"/>
    <s v="RD981811V218"/>
    <s v="Portland"/>
    <s v="CD11019"/>
  </r>
  <r>
    <s v="FS011_P90159"/>
    <n v="374.40000000000003"/>
    <x v="10"/>
    <d v="2022-03-15T00:00:00"/>
    <s v="FS011_01"/>
    <s v="YE9054"/>
    <s v="RD981811V218"/>
    <s v="Portland"/>
    <s v="CD11019"/>
  </r>
  <r>
    <s v="FS011_P90160"/>
    <n v="907.92000000000007"/>
    <x v="10"/>
    <d v="2022-03-16T00:00:00"/>
    <s v="FS011_01"/>
    <s v="YE9054"/>
    <s v="RD981811V218"/>
    <s v="Portland"/>
    <s v="CD11019"/>
  </r>
  <r>
    <s v="FS011_P90161"/>
    <n v="410.06"/>
    <x v="10"/>
    <d v="2022-03-16T00:00:00"/>
    <s v="FS011_01"/>
    <s v="YE9054"/>
    <s v="RD981811V218"/>
    <s v="Portland"/>
    <s v="CD11019"/>
  </r>
  <r>
    <s v="FS011_P90162"/>
    <n v="410.40000000000003"/>
    <x v="10"/>
    <d v="2022-03-16T00:00:00"/>
    <s v="FS011_07"/>
    <s v="YE9364"/>
    <s v="RD981811V218"/>
    <s v="Portland"/>
    <s v="CD11025"/>
  </r>
  <r>
    <s v="FS011_P90163"/>
    <n v="118.08"/>
    <x v="10"/>
    <d v="2022-03-18T00:00:00"/>
    <s v="FS011_07"/>
    <s v="YE8794"/>
    <s v="RD981811V218"/>
    <s v="Portland"/>
    <s v="CD11025"/>
  </r>
  <r>
    <s v="FS011_P90164"/>
    <n v="262.08"/>
    <x v="10"/>
    <d v="2022-03-20T00:00:00"/>
    <s v="FS011_07"/>
    <s v="YE8794"/>
    <s v="RD981811V218"/>
    <s v="Portland"/>
    <s v="CD11025"/>
  </r>
  <r>
    <s v="FS011_P90165"/>
    <n v="121.38"/>
    <x v="10"/>
    <d v="2022-03-20T00:00:00"/>
    <s v="FS011_07"/>
    <s v="YE8794"/>
    <s v="RD981811V218"/>
    <s v="Portland"/>
    <s v="CD11025"/>
  </r>
  <r>
    <s v="FS011_P90166"/>
    <n v="368.16"/>
    <x v="10"/>
    <d v="2022-03-20T00:00:00"/>
    <s v="FS011_07"/>
    <s v="YE8794"/>
    <s v="RD981811V218"/>
    <s v="Portland"/>
    <s v="CD11025"/>
  </r>
  <r>
    <s v="FS011_P90167"/>
    <n v="432"/>
    <x v="10"/>
    <d v="2022-03-20T00:00:00"/>
    <s v="FS011_07"/>
    <s v="YE8794"/>
    <s v="RD981811V218"/>
    <s v="Portland"/>
    <s v="CD11025"/>
  </r>
  <r>
    <s v="FS011_P90168"/>
    <n v="593.64"/>
    <x v="10"/>
    <d v="2022-03-20T00:00:00"/>
    <s v="FS011_07"/>
    <s v="YE8794"/>
    <s v="RD981811V218"/>
    <s v="Portland"/>
    <s v="CD11025"/>
  </r>
  <r>
    <s v="FS011_P90169"/>
    <n v="71.3"/>
    <x v="10"/>
    <d v="2022-03-23T00:00:00"/>
    <s v="FS011_01"/>
    <s v="YE9364"/>
    <s v="RD981811V218"/>
    <s v="Portland"/>
    <s v="CD11019"/>
  </r>
  <r>
    <s v="FS011_P90170"/>
    <n v="678"/>
    <x v="10"/>
    <d v="2022-03-23T00:00:00"/>
    <s v="FS011_01"/>
    <s v="YE9364"/>
    <s v="RD981811V218"/>
    <s v="Portland"/>
    <s v="CD11019"/>
  </r>
  <r>
    <s v="FS011_P90171"/>
    <n v="149.76"/>
    <x v="10"/>
    <d v="2022-03-24T00:00:00"/>
    <s v="FS011_01"/>
    <s v="YE9364"/>
    <s v="RD981811V218"/>
    <s v="Portland"/>
    <s v="CD11019"/>
  </r>
  <r>
    <s v="FS011_P90172"/>
    <n v="222.87"/>
    <x v="10"/>
    <d v="2022-03-25T00:00:00"/>
    <s v="FS011_02"/>
    <s v="YE9364"/>
    <s v="RD981811V218"/>
    <s v="Portland"/>
    <s v="CD11020"/>
  </r>
  <r>
    <s v="FS011_P90173"/>
    <n v="145.07999999999998"/>
    <x v="10"/>
    <d v="2022-03-26T00:00:00"/>
    <s v="FS011_02"/>
    <s v="YE9364"/>
    <s v="RD981811V218"/>
    <s v="Portland"/>
    <s v="CD11020"/>
  </r>
  <r>
    <s v="FS011_P90174"/>
    <n v="276.48"/>
    <x v="10"/>
    <d v="2022-03-26T00:00:00"/>
    <s v="FS011_01"/>
    <s v="YE6354"/>
    <s v="RD981811V218"/>
    <s v="Portland"/>
    <s v="CD11019"/>
  </r>
  <r>
    <s v="FS011_P90175"/>
    <n v="1132.5"/>
    <x v="10"/>
    <d v="2022-03-26T00:00:00"/>
    <s v="FS011_04"/>
    <s v="YE4164"/>
    <s v="RD981811V218"/>
    <s v="Portland"/>
    <s v="CD11022"/>
  </r>
  <r>
    <s v="FS011_P90176"/>
    <n v="250.92000000000002"/>
    <x v="10"/>
    <d v="2022-03-26T00:00:00"/>
    <s v="FS011_06"/>
    <s v="YE9364"/>
    <s v="RD981811V218"/>
    <s v="Portland"/>
    <s v="CD11024"/>
  </r>
  <r>
    <s v="FS011_P90177"/>
    <n v="449.82"/>
    <x v="10"/>
    <d v="2022-03-27T00:00:00"/>
    <s v="FS011_02"/>
    <s v="YE6354"/>
    <s v="RD981811V218"/>
    <s v="Portland"/>
    <s v="CD11020"/>
  </r>
  <r>
    <s v="FS011_P90178"/>
    <n v="447.3"/>
    <x v="10"/>
    <d v="2022-03-27T00:00:00"/>
    <s v="FS011_02"/>
    <s v="YE6354"/>
    <s v="RD981811V218"/>
    <s v="Portland"/>
    <s v="CD11020"/>
  </r>
  <r>
    <s v="FS011_P90179"/>
    <n v="322.40000000000003"/>
    <x v="10"/>
    <d v="2022-03-27T00:00:00"/>
    <s v="FS011_02"/>
    <s v="YE6354"/>
    <s v="RD981811V218"/>
    <s v="Portland"/>
    <s v="CD11020"/>
  </r>
  <r>
    <s v="FS011_P90180"/>
    <n v="730.08"/>
    <x v="10"/>
    <d v="2022-03-31T00:00:00"/>
    <s v="FS011_02"/>
    <s v="YE6354"/>
    <s v="RD981811V218"/>
    <s v="Portland"/>
    <s v="CD11020"/>
  </r>
  <r>
    <s v="FS011_P90181"/>
    <n v="377.65"/>
    <x v="10"/>
    <d v="2022-04-01T00:00:00"/>
    <s v="FS011_04"/>
    <s v="YE6354"/>
    <s v="RD981811V218"/>
    <s v="Portland"/>
    <m/>
  </r>
  <r>
    <s v="FS011_P90182"/>
    <n v="258.70999999999998"/>
    <x v="10"/>
    <d v="2022-04-01T00:00:00"/>
    <s v="FS011_04"/>
    <s v="YE6354"/>
    <s v="RD981811V218"/>
    <s v="Portland"/>
    <m/>
  </r>
  <r>
    <s v="FS011_P90183"/>
    <n v="382.2"/>
    <x v="10"/>
    <d v="2022-04-01T00:00:00"/>
    <s v="FS011_06"/>
    <s v="YE8794"/>
    <s v="RD981811V218"/>
    <s v="Portland"/>
    <m/>
  </r>
  <r>
    <s v="FS011_P90184"/>
    <n v="341.32"/>
    <x v="10"/>
    <d v="2022-04-01T00:00:00"/>
    <s v="FS011_02"/>
    <s v="YE9364"/>
    <s v="RD981811V218"/>
    <s v="Portland"/>
    <m/>
  </r>
  <r>
    <s v="FS011_P90185"/>
    <n v="150.1"/>
    <x v="10"/>
    <d v="2022-04-02T00:00:00"/>
    <s v="FS011_02"/>
    <s v="YE9364"/>
    <s v="RD981811V218"/>
    <s v="Portland"/>
    <m/>
  </r>
  <r>
    <s v="FS011_P90186"/>
    <n v="318.24"/>
    <x v="10"/>
    <d v="2022-04-02T00:00:00"/>
    <s v="FS011_04"/>
    <s v="YE4164"/>
    <s v="RD981811V218"/>
    <s v="Portland"/>
    <m/>
  </r>
  <r>
    <s v="FS011_P90187"/>
    <n v="288.36"/>
    <x v="10"/>
    <d v="2022-04-02T00:00:00"/>
    <s v="FS011_04"/>
    <s v="YE4164"/>
    <s v="RD981811V218"/>
    <s v="Portland"/>
    <m/>
  </r>
  <r>
    <s v="FS011_P90188"/>
    <n v="212.16"/>
    <x v="10"/>
    <d v="2022-04-02T00:00:00"/>
    <s v="FS011_06"/>
    <s v="YE9364"/>
    <s v="RD981811V218"/>
    <s v="Portland"/>
    <m/>
  </r>
  <r>
    <s v="FS011_P90189"/>
    <n v="167.25"/>
    <x v="10"/>
    <d v="2022-04-04T00:00:00"/>
    <s v="FS011_06"/>
    <s v="YE9364"/>
    <s v="RD981811V218"/>
    <s v="Portland"/>
    <m/>
  </r>
  <r>
    <s v="FS011_P90190"/>
    <n v="267.83999999999997"/>
    <x v="10"/>
    <d v="2022-04-04T00:00:00"/>
    <s v="FS011_06"/>
    <s v="YE9364"/>
    <s v="RD981811V218"/>
    <s v="Portland"/>
    <m/>
  </r>
  <r>
    <s v="FS011_P90191"/>
    <n v="460.79999999999995"/>
    <x v="10"/>
    <d v="2022-04-04T00:00:00"/>
    <s v="FS011_07"/>
    <s v="YE8794"/>
    <s v="RD981811V218"/>
    <s v="Portland"/>
    <m/>
  </r>
  <r>
    <s v="FS011_P90192"/>
    <n v="133.86000000000001"/>
    <x v="10"/>
    <d v="2022-04-04T00:00:00"/>
    <s v="FS011_03"/>
    <s v="YE8794"/>
    <s v="RD981811V218"/>
    <s v="Portland"/>
    <m/>
  </r>
  <r>
    <s v="FS011_P90193"/>
    <n v="504.7"/>
    <x v="10"/>
    <d v="2022-04-05T00:00:00"/>
    <s v="FS011_03"/>
    <s v="YE8794"/>
    <s v="RD981811V218"/>
    <s v="Portland"/>
    <m/>
  </r>
  <r>
    <s v="FS011_P90194"/>
    <n v="120.96"/>
    <x v="10"/>
    <d v="2022-04-05T00:00:00"/>
    <s v="FS011_02"/>
    <s v="YE6354"/>
    <s v="RD981811V218"/>
    <s v="Portland"/>
    <m/>
  </r>
  <r>
    <s v="FS011_P90195"/>
    <n v="333.71999999999997"/>
    <x v="10"/>
    <d v="2022-04-05T00:00:00"/>
    <s v="FS011_05"/>
    <s v="YE4164"/>
    <s v="RD981811V218"/>
    <s v="Portland"/>
    <m/>
  </r>
  <r>
    <s v="FS011_P90196"/>
    <n v="79.56"/>
    <x v="10"/>
    <d v="2022-04-06T00:00:00"/>
    <s v="FS011_05"/>
    <s v="YE4164"/>
    <s v="RD981811V218"/>
    <s v="Portland"/>
    <m/>
  </r>
  <r>
    <s v="FS011_P90197"/>
    <n v="312.12"/>
    <x v="10"/>
    <d v="2022-04-06T00:00:00"/>
    <s v="FS011_05"/>
    <s v="YE4164"/>
    <s v="RD981811V218"/>
    <s v="Portland"/>
    <m/>
  </r>
  <r>
    <s v="FS011_P90198"/>
    <n v="304"/>
    <x v="10"/>
    <d v="2022-04-07T00:00:00"/>
    <s v="FS011_05"/>
    <s v="YE4164"/>
    <s v="RD981811V218"/>
    <s v="Portland"/>
    <m/>
  </r>
  <r>
    <s v="FS011_P90199"/>
    <n v="402.98999999999995"/>
    <x v="10"/>
    <d v="2022-04-08T00:00:00"/>
    <s v="FS011_01"/>
    <s v="YE4164"/>
    <s v="RD981811V218"/>
    <s v="Portland"/>
    <m/>
  </r>
  <r>
    <s v="FS011_P90200"/>
    <n v="573"/>
    <x v="10"/>
    <d v="2022-04-08T00:00:00"/>
    <s v="FS011_02"/>
    <s v="YE4164"/>
    <s v="RD981811V218"/>
    <s v="Portland"/>
    <m/>
  </r>
  <r>
    <s v="FS011_P90201"/>
    <n v="462.24"/>
    <x v="10"/>
    <d v="2022-04-10T00:00:00"/>
    <s v="FS011_02"/>
    <s v="YE8794"/>
    <s v="RD981811V218"/>
    <s v="Portland"/>
    <m/>
  </r>
  <r>
    <s v="FS011_P90202"/>
    <n v="472.5"/>
    <x v="10"/>
    <d v="2022-04-10T00:00:00"/>
    <s v="FS011_02"/>
    <s v="YE8794"/>
    <s v="RD981811V218"/>
    <s v="Portland"/>
    <m/>
  </r>
  <r>
    <s v="FS011_P90203"/>
    <n v="551.05000000000007"/>
    <x v="10"/>
    <d v="2022-04-10T00:00:00"/>
    <s v="FS011_02"/>
    <s v="YE8794"/>
    <s v="RD981811V218"/>
    <s v="Portland"/>
    <m/>
  </r>
  <r>
    <s v="FS011_P90204"/>
    <n v="237.44"/>
    <x v="10"/>
    <d v="2022-04-11T00:00:00"/>
    <s v="FS011_02"/>
    <s v="YE8794"/>
    <s v="RD981811V218"/>
    <s v="Portland"/>
    <m/>
  </r>
  <r>
    <s v="FS012_P90005"/>
    <n v="278.75"/>
    <x v="11"/>
    <d v="2022-01-01T00:00:00"/>
    <s v="FS012_07"/>
    <s v="YE7519"/>
    <s v="UD93984L9383"/>
    <s v="Seattle"/>
    <s v="CD12009"/>
  </r>
  <r>
    <s v="FS012_P90006"/>
    <n v="252"/>
    <x v="11"/>
    <d v="2022-01-01T00:00:00"/>
    <s v="FS012_07"/>
    <s v="YE7519"/>
    <s v="UD93984L9383"/>
    <s v="Seattle"/>
    <s v="CD12009"/>
  </r>
  <r>
    <s v="FS012_P90007"/>
    <n v="318.24"/>
    <x v="11"/>
    <d v="2022-01-01T00:00:00"/>
    <s v="FS012_03"/>
    <s v="YE5151"/>
    <s v="UD93984L9383"/>
    <s v="Seattle"/>
    <s v="CD12005"/>
  </r>
  <r>
    <s v="FS012_P90008"/>
    <n v="162"/>
    <x v="11"/>
    <d v="2022-01-02T00:00:00"/>
    <s v="FS012_03"/>
    <s v="YE5151"/>
    <s v="UD93984L9383"/>
    <s v="Seattle"/>
    <s v="CD12005"/>
  </r>
  <r>
    <s v="FS012_P90009"/>
    <n v="270"/>
    <x v="11"/>
    <d v="2022-01-03T00:00:00"/>
    <s v="FS012_03"/>
    <s v="YE5151"/>
    <s v="UD93984L9383"/>
    <s v="Seattle"/>
    <s v="CD12005"/>
  </r>
  <r>
    <s v="FS012_P90010"/>
    <n v="165.36"/>
    <x v="11"/>
    <d v="2022-01-05T00:00:00"/>
    <s v="FS012_03"/>
    <s v="YE5151"/>
    <s v="UD93984L9383"/>
    <s v="Seattle"/>
    <s v="CD12005"/>
  </r>
  <r>
    <s v="FS012_P90011"/>
    <n v="426.87"/>
    <x v="11"/>
    <d v="2022-01-05T00:00:00"/>
    <s v="FS012_06"/>
    <s v="YE3387"/>
    <s v="UD93984L9383"/>
    <s v="Seattle"/>
    <s v="CD12008"/>
  </r>
  <r>
    <s v="FS012_P90012"/>
    <n v="495.35999999999996"/>
    <x v="11"/>
    <d v="2022-01-07T00:00:00"/>
    <s v="FS012_06"/>
    <s v="YE5151"/>
    <s v="UD93984L9383"/>
    <s v="Seattle"/>
    <s v="CD12008"/>
  </r>
  <r>
    <s v="FS012_P90013"/>
    <n v="147.6"/>
    <x v="11"/>
    <d v="2022-01-07T00:00:00"/>
    <s v="FS012_03"/>
    <s v="YE1234"/>
    <s v="UD93984L9383"/>
    <s v="Seattle"/>
    <s v="CD12005"/>
  </r>
  <r>
    <s v="FS012_P90014"/>
    <n v="262.59999999999997"/>
    <x v="11"/>
    <d v="2022-01-08T00:00:00"/>
    <s v="FS012_03"/>
    <s v="YE1234"/>
    <s v="UD93984L9383"/>
    <s v="Seattle"/>
    <s v="CD12005"/>
  </r>
  <r>
    <s v="FS012_P90015"/>
    <n v="327.66000000000003"/>
    <x v="11"/>
    <d v="2022-01-09T00:00:00"/>
    <s v="FS012_06"/>
    <s v="YE3387"/>
    <s v="UD93984L9383"/>
    <s v="Seattle"/>
    <s v="CD12008"/>
  </r>
  <r>
    <s v="FS012_P90016"/>
    <n v="184.32"/>
    <x v="11"/>
    <d v="2022-01-09T00:00:00"/>
    <s v="FS012_01"/>
    <s v="YE3387"/>
    <s v="UD93984L9383"/>
    <s v="Seattle"/>
    <s v="CD12003"/>
  </r>
  <r>
    <s v="FS012_P90017"/>
    <n v="263.52000000000004"/>
    <x v="11"/>
    <d v="2022-01-09T00:00:00"/>
    <s v="FS012_05"/>
    <s v="YE7519"/>
    <s v="UD93984L9383"/>
    <s v="Seattle"/>
    <s v="CD12007"/>
  </r>
  <r>
    <s v="FS012_P90018"/>
    <n v="630.12"/>
    <x v="11"/>
    <d v="2022-01-09T00:00:00"/>
    <s v="FS012_05"/>
    <s v="YE7519"/>
    <s v="UD93984L9383"/>
    <s v="Seattle"/>
    <s v="CD12007"/>
  </r>
  <r>
    <s v="FS012_P90019"/>
    <n v="359.48"/>
    <x v="11"/>
    <d v="2022-01-11T00:00:00"/>
    <s v="FS012_04"/>
    <s v="YE7519"/>
    <s v="UD93984L9383"/>
    <s v="Seattle"/>
    <s v="CD12006"/>
  </r>
  <r>
    <s v="FS012_P90020"/>
    <n v="321.36"/>
    <x v="11"/>
    <d v="2022-01-11T00:00:00"/>
    <s v="FS012_01"/>
    <s v="YE1234"/>
    <s v="UD93984L9383"/>
    <s v="Seattle"/>
    <s v="CD12003"/>
  </r>
  <r>
    <s v="FS012_P90021"/>
    <n v="797.34"/>
    <x v="11"/>
    <d v="2022-01-11T00:00:00"/>
    <s v="FS012_01"/>
    <s v="YE1234"/>
    <s v="UD93984L9383"/>
    <s v="Seattle"/>
    <s v="CD12003"/>
  </r>
  <r>
    <s v="FS012_P90022"/>
    <n v="600.4799999999999"/>
    <x v="11"/>
    <d v="2022-01-11T00:00:00"/>
    <s v="FS012_05"/>
    <s v="YE7519"/>
    <s v="UD93984L9383"/>
    <s v="Seattle"/>
    <s v="CD12007"/>
  </r>
  <r>
    <s v="FS012_P90023"/>
    <n v="91.14"/>
    <x v="11"/>
    <d v="2022-01-11T00:00:00"/>
    <s v="FS012_05"/>
    <s v="YE7519"/>
    <s v="UD93984L9383"/>
    <s v="Seattle"/>
    <s v="CD12007"/>
  </r>
  <r>
    <s v="FS012_P90024"/>
    <n v="136.71"/>
    <x v="11"/>
    <d v="2022-01-12T00:00:00"/>
    <s v="FS012_02"/>
    <s v="YE3387"/>
    <s v="UD93984L9383"/>
    <s v="Seattle"/>
    <s v="CD12004"/>
  </r>
  <r>
    <s v="FS012_P90025"/>
    <n v="491.91999999999996"/>
    <x v="11"/>
    <d v="2022-01-12T00:00:00"/>
    <s v="FS012_05"/>
    <s v="YE5151"/>
    <s v="UD93984L9383"/>
    <s v="Seattle"/>
    <s v="CD12007"/>
  </r>
  <r>
    <s v="FS012_P90026"/>
    <n v="901.25000000000011"/>
    <x v="11"/>
    <d v="2022-01-12T00:00:00"/>
    <s v="FS012_05"/>
    <s v="YE5151"/>
    <s v="UD93984L9383"/>
    <s v="Seattle"/>
    <s v="CD12007"/>
  </r>
  <r>
    <s v="FS012_P90027"/>
    <n v="630.36"/>
    <x v="11"/>
    <d v="2022-01-12T00:00:00"/>
    <s v="FS012_02"/>
    <s v="YE3387"/>
    <s v="UD93984L9383"/>
    <s v="Seattle"/>
    <s v="CD12004"/>
  </r>
  <r>
    <s v="FS012_P90028"/>
    <n v="623.28"/>
    <x v="11"/>
    <d v="2022-01-12T00:00:00"/>
    <s v="FS012_02"/>
    <s v="YE3387"/>
    <s v="UD93984L9383"/>
    <s v="Seattle"/>
    <s v="CD12004"/>
  </r>
  <r>
    <s v="FS012_P90029"/>
    <n v="181.44"/>
    <x v="11"/>
    <d v="2022-01-13T00:00:00"/>
    <s v="FS012_06"/>
    <s v="YE4048"/>
    <s v="UD93984L9383"/>
    <s v="Seattle"/>
    <s v="CD12008"/>
  </r>
  <r>
    <s v="FS012_P90030"/>
    <n v="318"/>
    <x v="11"/>
    <d v="2022-01-13T00:00:00"/>
    <s v="FS012_02"/>
    <s v="YE3387"/>
    <s v="UD93984L9383"/>
    <s v="Seattle"/>
    <s v="CD12004"/>
  </r>
  <r>
    <s v="FS012_P90031"/>
    <n v="559.48"/>
    <x v="11"/>
    <d v="2022-01-13T00:00:00"/>
    <s v="FS012_06"/>
    <s v="YE1234"/>
    <s v="UD93984L9383"/>
    <s v="Seattle"/>
    <s v="CD12008"/>
  </r>
  <r>
    <s v="FS012_P90032"/>
    <n v="543.4"/>
    <x v="11"/>
    <d v="2022-01-13T00:00:00"/>
    <s v="FS012_06"/>
    <s v="YE1234"/>
    <s v="UD93984L9383"/>
    <s v="Seattle"/>
    <s v="CD12008"/>
  </r>
  <r>
    <s v="FS012_P90033"/>
    <n v="382.2"/>
    <x v="11"/>
    <d v="2022-01-13T00:00:00"/>
    <s v="FS012_06"/>
    <s v="YE7519"/>
    <s v="UD93984L9383"/>
    <s v="Seattle"/>
    <s v="CD12008"/>
  </r>
  <r>
    <s v="FS012_P90034"/>
    <n v="699.72"/>
    <x v="11"/>
    <d v="2022-01-15T00:00:00"/>
    <s v="FS012_06"/>
    <s v="YE7519"/>
    <s v="UD93984L9383"/>
    <s v="Seattle"/>
    <s v="CD12008"/>
  </r>
  <r>
    <s v="FS012_P90035"/>
    <n v="750"/>
    <x v="11"/>
    <d v="2022-01-15T00:00:00"/>
    <s v="FS012_06"/>
    <s v="YE7519"/>
    <s v="UD93984L9383"/>
    <s v="Seattle"/>
    <s v="CD12008"/>
  </r>
  <r>
    <s v="FS012_P90036"/>
    <n v="253.38"/>
    <x v="11"/>
    <d v="2022-01-16T00:00:00"/>
    <s v="FS012_05"/>
    <s v="YE1234"/>
    <s v="UD93984L9383"/>
    <s v="Seattle"/>
    <s v="CD12007"/>
  </r>
  <r>
    <s v="FS012_P90037"/>
    <n v="122.32"/>
    <x v="11"/>
    <d v="2022-01-16T00:00:00"/>
    <s v="FS012_05"/>
    <s v="YE1234"/>
    <s v="UD93984L9383"/>
    <s v="Seattle"/>
    <s v="CD12007"/>
  </r>
  <r>
    <s v="FS012_P90038"/>
    <n v="612"/>
    <x v="11"/>
    <d v="2022-01-16T00:00:00"/>
    <s v="FS012_05"/>
    <s v="YE1234"/>
    <s v="UD93984L9383"/>
    <s v="Seattle"/>
    <s v="CD12007"/>
  </r>
  <r>
    <s v="FS012_P90039"/>
    <n v="154.35"/>
    <x v="11"/>
    <d v="2022-01-16T00:00:00"/>
    <s v="FS012_06"/>
    <s v="YE3387"/>
    <s v="UD93984L9383"/>
    <s v="Seattle"/>
    <s v="CD12008"/>
  </r>
  <r>
    <s v="FS012_P90040"/>
    <n v="182.4"/>
    <x v="11"/>
    <d v="2022-01-16T00:00:00"/>
    <s v="FS012_06"/>
    <s v="YE3387"/>
    <s v="UD93984L9383"/>
    <s v="Seattle"/>
    <s v="CD12008"/>
  </r>
  <r>
    <s v="FS012_P90041"/>
    <n v="288.09000000000003"/>
    <x v="11"/>
    <d v="2022-01-16T00:00:00"/>
    <s v="FS012_03"/>
    <s v="YE1234"/>
    <s v="UD93984L9383"/>
    <s v="Seattle"/>
    <s v="CD12005"/>
  </r>
  <r>
    <s v="FS012_P90042"/>
    <n v="1012"/>
    <x v="11"/>
    <d v="2022-01-16T00:00:00"/>
    <s v="FS012_01"/>
    <s v="YE7519"/>
    <s v="UD93984L9383"/>
    <s v="Seattle"/>
    <s v="CD12003"/>
  </r>
  <r>
    <s v="FS012_P90043"/>
    <n v="184.08"/>
    <x v="11"/>
    <d v="2022-01-17T00:00:00"/>
    <s v="FS012_01"/>
    <s v="YE7519"/>
    <s v="UD93984L9383"/>
    <s v="Seattle"/>
    <s v="CD12003"/>
  </r>
  <r>
    <s v="FS012_P90044"/>
    <n v="440.64"/>
    <x v="11"/>
    <d v="2022-01-17T00:00:00"/>
    <s v="FS012_04"/>
    <s v="YE1234"/>
    <s v="UD93984L9383"/>
    <s v="Seattle"/>
    <s v="CD12006"/>
  </r>
  <r>
    <s v="FS012_P90045"/>
    <n v="413.4"/>
    <x v="11"/>
    <d v="2022-01-17T00:00:00"/>
    <s v="FS012_04"/>
    <s v="YE1234"/>
    <s v="UD93984L9383"/>
    <s v="Seattle"/>
    <s v="CD12006"/>
  </r>
  <r>
    <s v="FS012_P90046"/>
    <n v="359.1"/>
    <x v="11"/>
    <d v="2022-01-17T00:00:00"/>
    <s v="FS012_01"/>
    <s v="YE4048"/>
    <s v="UD93984L9383"/>
    <s v="Seattle"/>
    <s v="CD12003"/>
  </r>
  <r>
    <s v="FS012_P90047"/>
    <n v="358.34000000000003"/>
    <x v="11"/>
    <d v="2022-01-18T00:00:00"/>
    <s v="FS012_01"/>
    <s v="YE3387"/>
    <s v="UD93984L9383"/>
    <s v="Seattle"/>
    <s v="CD12003"/>
  </r>
  <r>
    <s v="FS012_P90048"/>
    <n v="193.44"/>
    <x v="11"/>
    <d v="2022-01-18T00:00:00"/>
    <s v="FS012_01"/>
    <s v="YE1234"/>
    <s v="UD93984L9383"/>
    <s v="Seattle"/>
    <s v="CD12003"/>
  </r>
  <r>
    <s v="FS012_P90049"/>
    <n v="382.5"/>
    <x v="11"/>
    <d v="2022-01-18T00:00:00"/>
    <s v="FS012_06"/>
    <s v="YE7519"/>
    <s v="UD93984L9383"/>
    <s v="Seattle"/>
    <s v="CD12008"/>
  </r>
  <r>
    <s v="FS012_P90050"/>
    <n v="642.36"/>
    <x v="11"/>
    <d v="2022-01-18T00:00:00"/>
    <s v="FS012_06"/>
    <s v="YE7519"/>
    <s v="UD93984L9383"/>
    <s v="Seattle"/>
    <s v="CD12008"/>
  </r>
  <r>
    <s v="FS012_P90051"/>
    <n v="375.95000000000005"/>
    <x v="11"/>
    <d v="2022-01-18T00:00:00"/>
    <s v="FS012_07"/>
    <s v="YE3387"/>
    <s v="UD93984L9383"/>
    <s v="Seattle"/>
    <s v="CD12009"/>
  </r>
  <r>
    <s v="FS012_P90052"/>
    <n v="135.44999999999999"/>
    <x v="11"/>
    <d v="2022-01-18T00:00:00"/>
    <s v="FS012_07"/>
    <s v="YE3387"/>
    <s v="UD93984L9383"/>
    <s v="Seattle"/>
    <s v="CD12009"/>
  </r>
  <r>
    <s v="FS012_P90053"/>
    <n v="82.08"/>
    <x v="11"/>
    <d v="2022-01-20T00:00:00"/>
    <s v="FS012_07"/>
    <s v="YE3387"/>
    <s v="UD93984L9383"/>
    <s v="Seattle"/>
    <s v="CD12009"/>
  </r>
  <r>
    <s v="FS012_P90054"/>
    <n v="652.65"/>
    <x v="11"/>
    <d v="2022-01-20T00:00:00"/>
    <s v="FS012_07"/>
    <s v="YE3387"/>
    <s v="UD93984L9383"/>
    <s v="Seattle"/>
    <s v="CD12009"/>
  </r>
  <r>
    <s v="FS012_P90055"/>
    <n v="339.57"/>
    <x v="11"/>
    <d v="2022-01-22T00:00:00"/>
    <s v="FS012_07"/>
    <s v="YE3387"/>
    <s v="UD93984L9383"/>
    <s v="Seattle"/>
    <s v="CD12009"/>
  </r>
  <r>
    <s v="FS012_P90056"/>
    <n v="182.4"/>
    <x v="11"/>
    <d v="2022-01-23T00:00:00"/>
    <s v="FS012_07"/>
    <s v="YE3387"/>
    <s v="UD93984L9383"/>
    <s v="Seattle"/>
    <s v="CD12009"/>
  </r>
  <r>
    <s v="FS012_P90057"/>
    <n v="276.45"/>
    <x v="11"/>
    <d v="2022-01-23T00:00:00"/>
    <s v="FS012_05"/>
    <s v="YE5151"/>
    <s v="UD93984L9383"/>
    <s v="Seattle"/>
    <s v="CD12007"/>
  </r>
  <r>
    <s v="FS012_P90058"/>
    <n v="558.45000000000005"/>
    <x v="11"/>
    <d v="2022-01-23T00:00:00"/>
    <s v="FS012_05"/>
    <s v="YE5151"/>
    <s v="UD93984L9383"/>
    <s v="Seattle"/>
    <s v="CD12007"/>
  </r>
  <r>
    <s v="FS012_P90059"/>
    <n v="837.9"/>
    <x v="11"/>
    <d v="2022-01-23T00:00:00"/>
    <s v="FS012_06"/>
    <s v="YE3387"/>
    <s v="UD93984L9383"/>
    <s v="Seattle"/>
    <s v="CD12008"/>
  </r>
  <r>
    <s v="FS012_P90060"/>
    <n v="340.5"/>
    <x v="11"/>
    <d v="2022-01-24T00:00:00"/>
    <s v="FS012_06"/>
    <s v="YE3387"/>
    <s v="UD93984L9383"/>
    <s v="Seattle"/>
    <s v="CD12008"/>
  </r>
  <r>
    <s v="FS012_P90061"/>
    <n v="299.88"/>
    <x v="11"/>
    <d v="2022-01-24T00:00:00"/>
    <s v="FS012_01"/>
    <s v="YE3387"/>
    <s v="UD93984L9383"/>
    <s v="Seattle"/>
    <s v="CD12003"/>
  </r>
  <r>
    <s v="FS012_P90062"/>
    <n v="227.24"/>
    <x v="11"/>
    <d v="2022-01-24T00:00:00"/>
    <s v="FS012_01"/>
    <s v="YE3387"/>
    <s v="UD93984L9383"/>
    <s v="Seattle"/>
    <s v="CD12003"/>
  </r>
  <r>
    <s v="FS012_P90063"/>
    <n v="240.35"/>
    <x v="11"/>
    <d v="2022-01-26T00:00:00"/>
    <s v="FS012_01"/>
    <s v="YE5151"/>
    <s v="UD93984L9383"/>
    <s v="Seattle"/>
    <s v="CD12003"/>
  </r>
  <r>
    <s v="FS012_P90064"/>
    <n v="401.76000000000005"/>
    <x v="11"/>
    <d v="2022-01-27T00:00:00"/>
    <s v="FS012_01"/>
    <s v="YE5151"/>
    <s v="UD93984L9383"/>
    <s v="Seattle"/>
    <s v="CD12003"/>
  </r>
  <r>
    <s v="FS012_P90065"/>
    <n v="345.03"/>
    <x v="11"/>
    <d v="2022-01-27T00:00:00"/>
    <s v="FS012_06"/>
    <s v="YE1234"/>
    <s v="UD93984L9383"/>
    <s v="Seattle"/>
    <s v="CD12008"/>
  </r>
  <r>
    <s v="FS012_P90066"/>
    <n v="279.5"/>
    <x v="11"/>
    <d v="2022-01-28T00:00:00"/>
    <s v="FS012_04"/>
    <s v="YE4048"/>
    <s v="UD93984L9383"/>
    <s v="Seattle"/>
    <s v="CD12006"/>
  </r>
  <r>
    <s v="FS012_P90067"/>
    <n v="160.16"/>
    <x v="11"/>
    <d v="2022-01-29T00:00:00"/>
    <s v="FS012_05"/>
    <s v="YE1234"/>
    <s v="UD93984L9383"/>
    <s v="Seattle"/>
    <s v="CD12007"/>
  </r>
  <r>
    <s v="FS012_P90068"/>
    <n v="260.58999999999997"/>
    <x v="11"/>
    <d v="2022-01-29T00:00:00"/>
    <s v="FS012_05"/>
    <s v="YE7519"/>
    <s v="UD93984L9383"/>
    <s v="Seattle"/>
    <s v="CD12007"/>
  </r>
  <r>
    <s v="FS012_P90069"/>
    <n v="484.49999999999994"/>
    <x v="11"/>
    <d v="2022-01-29T00:00:00"/>
    <s v="FS012_05"/>
    <s v="YE5151"/>
    <s v="UD93984L9383"/>
    <s v="Seattle"/>
    <s v="CD12007"/>
  </r>
  <r>
    <s v="FS012_P90070"/>
    <n v="238.67999999999998"/>
    <x v="11"/>
    <d v="2022-01-30T00:00:00"/>
    <s v="FS012_05"/>
    <s v="YE5151"/>
    <s v="UD93984L9383"/>
    <s v="Seattle"/>
    <s v="CD12007"/>
  </r>
  <r>
    <s v="FS012_P90071"/>
    <n v="689.43999999999994"/>
    <x v="11"/>
    <d v="2022-01-30T00:00:00"/>
    <s v="FS012_03"/>
    <s v="YE4048"/>
    <s v="UD93984L9383"/>
    <s v="Seattle"/>
    <s v="CD12005"/>
  </r>
  <r>
    <s v="FS012_P90072"/>
    <n v="226.1"/>
    <x v="11"/>
    <d v="2022-02-01T00:00:00"/>
    <s v="FS012_01"/>
    <s v="YE7519"/>
    <s v="UD93984L9383"/>
    <s v="Seattle"/>
    <s v="CD12010"/>
  </r>
  <r>
    <s v="FS012_P90073"/>
    <n v="737.28"/>
    <x v="11"/>
    <d v="2022-02-01T00:00:00"/>
    <s v="FS012_01"/>
    <s v="YE7519"/>
    <s v="UD93984L9383"/>
    <s v="Seattle"/>
    <s v="CD12010"/>
  </r>
  <r>
    <s v="FS012_P90074"/>
    <n v="595.34"/>
    <x v="11"/>
    <d v="2022-02-01T00:00:00"/>
    <s v="FS012_05"/>
    <s v="YE4048"/>
    <s v="UD93984L9383"/>
    <s v="Seattle"/>
    <s v="CD12014"/>
  </r>
  <r>
    <s v="FS012_P90075"/>
    <n v="558.36"/>
    <x v="11"/>
    <d v="2022-02-01T00:00:00"/>
    <s v="FS012_05"/>
    <s v="YE4048"/>
    <s v="UD93984L9383"/>
    <s v="Seattle"/>
    <s v="CD12014"/>
  </r>
  <r>
    <s v="FS012_P90076"/>
    <n v="467.46000000000004"/>
    <x v="11"/>
    <d v="2022-02-02T00:00:00"/>
    <s v="FS012_02"/>
    <s v="YE5151"/>
    <s v="UD93984L9383"/>
    <s v="Seattle"/>
    <s v="CD12011"/>
  </r>
  <r>
    <s v="FS012_P90077"/>
    <n v="252.84"/>
    <x v="11"/>
    <d v="2022-02-02T00:00:00"/>
    <s v="FS012_02"/>
    <s v="YE5151"/>
    <s v="UD93984L9383"/>
    <s v="Seattle"/>
    <s v="CD12011"/>
  </r>
  <r>
    <s v="FS012_P90078"/>
    <n v="157.78"/>
    <x v="11"/>
    <d v="2022-02-02T00:00:00"/>
    <s v="FS012_02"/>
    <s v="YE3387"/>
    <s v="UD93984L9383"/>
    <s v="Seattle"/>
    <s v="CD12011"/>
  </r>
  <r>
    <s v="FS012_P90079"/>
    <n v="364.56"/>
    <x v="11"/>
    <d v="2022-02-03T00:00:00"/>
    <s v="FS012_02"/>
    <s v="YE3387"/>
    <s v="UD93984L9383"/>
    <s v="Seattle"/>
    <s v="CD12011"/>
  </r>
  <r>
    <s v="FS012_P90080"/>
    <n v="275.60000000000002"/>
    <x v="11"/>
    <d v="2022-02-03T00:00:00"/>
    <s v="FS012_02"/>
    <s v="YE3387"/>
    <s v="UD93984L9383"/>
    <s v="Seattle"/>
    <s v="CD12011"/>
  </r>
  <r>
    <s v="FS012_P90081"/>
    <n v="275.39999999999998"/>
    <x v="11"/>
    <d v="2022-02-03T00:00:00"/>
    <s v="FS012_07"/>
    <s v="YE3387"/>
    <s v="UD93984L9383"/>
    <s v="Seattle"/>
    <s v="CD12016"/>
  </r>
  <r>
    <s v="FS012_P90082"/>
    <n v="189.72"/>
    <x v="11"/>
    <d v="2022-02-04T00:00:00"/>
    <s v="FS012_07"/>
    <s v="YE5151"/>
    <s v="UD93984L9383"/>
    <s v="Seattle"/>
    <s v="CD12016"/>
  </r>
  <r>
    <s v="FS012_P90083"/>
    <n v="436.05"/>
    <x v="11"/>
    <d v="2022-02-04T00:00:00"/>
    <s v="FS012_07"/>
    <s v="YE5151"/>
    <s v="UD93984L9383"/>
    <s v="Seattle"/>
    <s v="CD12016"/>
  </r>
  <r>
    <s v="FS012_P90084"/>
    <n v="472.5"/>
    <x v="11"/>
    <d v="2022-02-04T00:00:00"/>
    <s v="FS012_07"/>
    <s v="YE5151"/>
    <s v="UD93984L9383"/>
    <s v="Seattle"/>
    <s v="CD12016"/>
  </r>
  <r>
    <s v="FS012_P90085"/>
    <n v="272.33999999999997"/>
    <x v="11"/>
    <d v="2022-02-04T00:00:00"/>
    <s v="FS012_03"/>
    <s v="YE3387"/>
    <s v="UD93984L9383"/>
    <s v="Seattle"/>
    <s v="CD12012"/>
  </r>
  <r>
    <s v="FS012_P90086"/>
    <n v="136.79999999999998"/>
    <x v="11"/>
    <d v="2022-02-05T00:00:00"/>
    <s v="FS012_03"/>
    <s v="YE3387"/>
    <s v="UD93984L9383"/>
    <s v="Seattle"/>
    <s v="CD12012"/>
  </r>
  <r>
    <s v="FS012_P90087"/>
    <n v="819"/>
    <x v="11"/>
    <d v="2022-02-05T00:00:00"/>
    <s v="FS012_07"/>
    <s v="YE1234"/>
    <s v="UD93984L9383"/>
    <s v="Seattle"/>
    <s v="CD12016"/>
  </r>
  <r>
    <s v="FS012_P90088"/>
    <n v="826.8"/>
    <x v="11"/>
    <d v="2022-02-05T00:00:00"/>
    <s v="FS012_07"/>
    <s v="YE1234"/>
    <s v="UD93984L9383"/>
    <s v="Seattle"/>
    <s v="CD12016"/>
  </r>
  <r>
    <s v="FS012_P90089"/>
    <n v="315.36"/>
    <x v="11"/>
    <d v="2022-02-06T00:00:00"/>
    <s v="FS012_07"/>
    <s v="YE1234"/>
    <s v="UD93984L9383"/>
    <s v="Seattle"/>
    <s v="CD12016"/>
  </r>
  <r>
    <s v="FS012_P90090"/>
    <n v="372"/>
    <x v="11"/>
    <d v="2022-02-06T00:00:00"/>
    <s v="FS012_07"/>
    <s v="YE1234"/>
    <s v="UD93984L9383"/>
    <s v="Seattle"/>
    <s v="CD12016"/>
  </r>
  <r>
    <s v="FS012_P90091"/>
    <n v="749.81000000000006"/>
    <x v="11"/>
    <d v="2022-02-06T00:00:00"/>
    <s v="FS012_06"/>
    <s v="YE4048"/>
    <s v="UD93984L9383"/>
    <s v="Seattle"/>
    <s v="CD12015"/>
  </r>
  <r>
    <s v="FS012_P90092"/>
    <n v="129.78"/>
    <x v="11"/>
    <d v="2022-02-07T00:00:00"/>
    <s v="FS012_05"/>
    <s v="YE5151"/>
    <s v="UD93984L9383"/>
    <s v="Seattle"/>
    <s v="CD12014"/>
  </r>
  <r>
    <s v="FS012_P90093"/>
    <n v="358.34000000000003"/>
    <x v="11"/>
    <d v="2022-02-08T00:00:00"/>
    <s v="FS012_05"/>
    <s v="YE5151"/>
    <s v="UD93984L9383"/>
    <s v="Seattle"/>
    <s v="CD12014"/>
  </r>
  <r>
    <s v="FS012_P90094"/>
    <n v="541.88"/>
    <x v="11"/>
    <d v="2022-02-08T00:00:00"/>
    <s v="FS012_05"/>
    <s v="YE5151"/>
    <s v="UD93984L9383"/>
    <s v="Seattle"/>
    <s v="CD12014"/>
  </r>
  <r>
    <s v="FS012_P90095"/>
    <n v="1063.8"/>
    <x v="11"/>
    <d v="2022-02-08T00:00:00"/>
    <s v="FS012_05"/>
    <s v="YE5151"/>
    <s v="UD93984L9383"/>
    <s v="Seattle"/>
    <s v="CD12014"/>
  </r>
  <r>
    <s v="FS012_P90096"/>
    <n v="535.44000000000005"/>
    <x v="11"/>
    <d v="2022-02-09T00:00:00"/>
    <s v="FS012_05"/>
    <s v="YE5151"/>
    <s v="UD93984L9383"/>
    <s v="Seattle"/>
    <s v="CD12014"/>
  </r>
  <r>
    <s v="FS012_P90097"/>
    <n v="1075.6499999999999"/>
    <x v="11"/>
    <d v="2022-02-11T00:00:00"/>
    <s v="FS012_05"/>
    <s v="YE5151"/>
    <s v="UD93984L9383"/>
    <s v="Seattle"/>
    <s v="CD12014"/>
  </r>
  <r>
    <s v="FS012_P90098"/>
    <n v="889.24000000000012"/>
    <x v="11"/>
    <d v="2022-02-12T00:00:00"/>
    <s v="FS012_05"/>
    <s v="YE5151"/>
    <s v="UD93984L9383"/>
    <s v="Seattle"/>
    <s v="CD12014"/>
  </r>
  <r>
    <s v="FS012_P90099"/>
    <n v="1093.8599999999999"/>
    <x v="11"/>
    <d v="2022-02-12T00:00:00"/>
    <s v="FS012_04"/>
    <s v="YE5151"/>
    <s v="UD93984L9383"/>
    <s v="Seattle"/>
    <s v="CD12013"/>
  </r>
  <r>
    <s v="FS012_P90100"/>
    <n v="2295.81"/>
    <x v="11"/>
    <d v="2022-02-12T00:00:00"/>
    <s v="FS012_04"/>
    <s v="YE5151"/>
    <s v="UD93984L9383"/>
    <s v="Seattle"/>
    <s v="CD12013"/>
  </r>
  <r>
    <s v="FS012_P90101"/>
    <n v="1455.3000000000002"/>
    <x v="11"/>
    <d v="2022-02-12T00:00:00"/>
    <s v="FS012_03"/>
    <s v="YE7519"/>
    <s v="UD93984L9383"/>
    <s v="Seattle"/>
    <s v="CD12012"/>
  </r>
  <r>
    <s v="FS012_P90102"/>
    <n v="770.09999999999991"/>
    <x v="11"/>
    <d v="2022-02-12T00:00:00"/>
    <s v="FS012_03"/>
    <s v="YE7519"/>
    <s v="UD93984L9383"/>
    <s v="Seattle"/>
    <s v="CD12012"/>
  </r>
  <r>
    <s v="FS012_P90103"/>
    <n v="774.9"/>
    <x v="11"/>
    <d v="2022-02-12T00:00:00"/>
    <s v="FS012_04"/>
    <s v="YE4048"/>
    <s v="UD93984L9383"/>
    <s v="Seattle"/>
    <s v="CD12013"/>
  </r>
  <r>
    <s v="FS012_P90104"/>
    <n v="1034.6200000000001"/>
    <x v="11"/>
    <d v="2022-02-12T00:00:00"/>
    <s v="FS012_01"/>
    <s v="YE5151"/>
    <s v="UD93984L9383"/>
    <s v="Seattle"/>
    <s v="CD12010"/>
  </r>
  <r>
    <s v="FS012_P90105"/>
    <n v="1024.1399999999999"/>
    <x v="11"/>
    <d v="2022-02-14T00:00:00"/>
    <s v="FS012_02"/>
    <s v="YE5151"/>
    <s v="UD93984L9383"/>
    <s v="Seattle"/>
    <s v="CD12011"/>
  </r>
  <r>
    <s v="FS012_P90106"/>
    <n v="371.8"/>
    <x v="11"/>
    <d v="2022-02-14T00:00:00"/>
    <s v="FS012_02"/>
    <s v="YE5151"/>
    <s v="UD93984L9383"/>
    <s v="Seattle"/>
    <s v="CD12011"/>
  </r>
  <r>
    <s v="FS012_P90107"/>
    <n v="409.81"/>
    <x v="11"/>
    <d v="2022-02-16T00:00:00"/>
    <s v="FS012_01"/>
    <s v="YE7519"/>
    <s v="UD93984L9383"/>
    <s v="Seattle"/>
    <s v="CD12010"/>
  </r>
  <r>
    <s v="FS012_P90108"/>
    <n v="539.22"/>
    <x v="11"/>
    <d v="2022-02-18T00:00:00"/>
    <s v="FS012_01"/>
    <s v="YE7519"/>
    <s v="UD93984L9383"/>
    <s v="Seattle"/>
    <s v="CD12010"/>
  </r>
  <r>
    <s v="FS012_P90109"/>
    <n v="483.06"/>
    <x v="11"/>
    <d v="2022-02-18T00:00:00"/>
    <s v="FS012_03"/>
    <s v="YE7519"/>
    <s v="UD93984L9383"/>
    <s v="Seattle"/>
    <s v="CD12012"/>
  </r>
  <r>
    <s v="FS012_P90110"/>
    <n v="276.92"/>
    <x v="11"/>
    <d v="2022-02-18T00:00:00"/>
    <s v="FS012_03"/>
    <s v="YE7519"/>
    <s v="UD93984L9383"/>
    <s v="Seattle"/>
    <s v="CD12012"/>
  </r>
  <r>
    <s v="FS012_P90111"/>
    <n v="322.40000000000003"/>
    <x v="11"/>
    <d v="2022-02-18T00:00:00"/>
    <s v="FS012_05"/>
    <s v="YE3387"/>
    <s v="UD93984L9383"/>
    <s v="Seattle"/>
    <s v="CD12014"/>
  </r>
  <r>
    <s v="FS012_P90112"/>
    <n v="281.77999999999997"/>
    <x v="11"/>
    <d v="2022-02-18T00:00:00"/>
    <s v="FS012_03"/>
    <s v="YE3387"/>
    <s v="UD93984L9383"/>
    <s v="Seattle"/>
    <s v="CD12012"/>
  </r>
  <r>
    <s v="FS012_P90113"/>
    <n v="1029.6000000000001"/>
    <x v="11"/>
    <d v="2022-02-18T00:00:00"/>
    <s v="FS012_03"/>
    <s v="YE1234"/>
    <s v="UD93984L9383"/>
    <s v="Seattle"/>
    <s v="CD12012"/>
  </r>
  <r>
    <s v="FS012_P90114"/>
    <n v="623.28"/>
    <x v="11"/>
    <d v="2022-02-18T00:00:00"/>
    <s v="FS012_04"/>
    <s v="YE7519"/>
    <s v="UD93984L9383"/>
    <s v="Seattle"/>
    <s v="CD12013"/>
  </r>
  <r>
    <s v="FS012_P90115"/>
    <n v="391.68"/>
    <x v="11"/>
    <d v="2022-02-19T00:00:00"/>
    <s v="FS012_04"/>
    <s v="YE7519"/>
    <s v="UD93984L9383"/>
    <s v="Seattle"/>
    <s v="CD12013"/>
  </r>
  <r>
    <s v="FS012_P90116"/>
    <n v="698.5"/>
    <x v="11"/>
    <d v="2022-02-19T00:00:00"/>
    <s v="FS012_04"/>
    <s v="YE7519"/>
    <s v="UD93984L9383"/>
    <s v="Seattle"/>
    <s v="CD12013"/>
  </r>
  <r>
    <s v="FS012_P90117"/>
    <n v="366.68"/>
    <x v="11"/>
    <d v="2022-02-20T00:00:00"/>
    <s v="FS012_04"/>
    <s v="YE7519"/>
    <s v="UD93984L9383"/>
    <s v="Seattle"/>
    <s v="CD12013"/>
  </r>
  <r>
    <s v="FS012_P90118"/>
    <n v="816.75"/>
    <x v="11"/>
    <d v="2022-02-20T00:00:00"/>
    <s v="FS012_03"/>
    <s v="YE7519"/>
    <s v="UD93984L9383"/>
    <s v="Seattle"/>
    <s v="CD12012"/>
  </r>
  <r>
    <s v="FS012_P90119"/>
    <n v="1082.8799999999999"/>
    <x v="11"/>
    <d v="2022-02-20T00:00:00"/>
    <s v="FS012_01"/>
    <s v="YE7519"/>
    <s v="UD93984L9383"/>
    <s v="Seattle"/>
    <s v="CD12010"/>
  </r>
  <r>
    <s v="FS012_P90120"/>
    <n v="51.919999999999995"/>
    <x v="11"/>
    <d v="2022-02-21T00:00:00"/>
    <s v="FS012_03"/>
    <s v="YE3387"/>
    <s v="UD93984L9383"/>
    <s v="Seattle"/>
    <s v="CD12012"/>
  </r>
  <r>
    <s v="FS012_P90121"/>
    <n v="97.44"/>
    <x v="11"/>
    <d v="2022-02-22T00:00:00"/>
    <s v="FS012_03"/>
    <s v="YE3387"/>
    <s v="UD93984L9383"/>
    <s v="Seattle"/>
    <s v="CD12012"/>
  </r>
  <r>
    <s v="FS012_P90122"/>
    <n v="207.58"/>
    <x v="11"/>
    <d v="2022-02-23T00:00:00"/>
    <s v="FS012_03"/>
    <s v="YE3387"/>
    <s v="UD93984L9383"/>
    <s v="Seattle"/>
    <s v="CD12012"/>
  </r>
  <r>
    <s v="FS012_P90123"/>
    <n v="601.12"/>
    <x v="11"/>
    <d v="2022-02-23T00:00:00"/>
    <s v="FS012_06"/>
    <s v="YE1234"/>
    <s v="UD93984L9383"/>
    <s v="Seattle"/>
    <s v="CD12015"/>
  </r>
  <r>
    <s v="FS012_P90124"/>
    <n v="661.2"/>
    <x v="11"/>
    <d v="2022-02-27T00:00:00"/>
    <s v="FS012_06"/>
    <s v="YE5151"/>
    <s v="UD93984L9383"/>
    <s v="Seattle"/>
    <s v="CD12015"/>
  </r>
  <r>
    <s v="FS012_P90125"/>
    <n v="344.5"/>
    <x v="11"/>
    <d v="2022-02-27T00:00:00"/>
    <s v="FS012_02"/>
    <s v="YE3387"/>
    <s v="UD93984L9383"/>
    <s v="Seattle"/>
    <s v="CD12011"/>
  </r>
  <r>
    <s v="FS012_P90126"/>
    <n v="124.22999999999999"/>
    <x v="11"/>
    <d v="2022-02-27T00:00:00"/>
    <s v="FS012_02"/>
    <s v="YE3387"/>
    <s v="UD93984L9383"/>
    <s v="Seattle"/>
    <s v="CD12011"/>
  </r>
  <r>
    <s v="FS012_P90127"/>
    <n v="264.59999999999997"/>
    <x v="11"/>
    <d v="2022-02-28T00:00:00"/>
    <s v="FS012_04"/>
    <s v="YE4048"/>
    <s v="UD93984L9383"/>
    <s v="Seattle"/>
    <s v="CD12013"/>
  </r>
  <r>
    <s v="FS012_P90128"/>
    <n v="642.6"/>
    <x v="11"/>
    <d v="2022-03-01T00:00:00"/>
    <s v="FS012_06"/>
    <s v="YE1234"/>
    <s v="UD93984L9383"/>
    <s v="Seattle"/>
    <s v="CD12022"/>
  </r>
  <r>
    <s v="FS012_P90129"/>
    <n v="129.78"/>
    <x v="11"/>
    <d v="2022-03-01T00:00:00"/>
    <s v="FS012_06"/>
    <s v="YE1234"/>
    <s v="UD93984L9383"/>
    <s v="Seattle"/>
    <s v="CD12022"/>
  </r>
  <r>
    <s v="FS012_P90130"/>
    <n v="340.73999999999995"/>
    <x v="11"/>
    <d v="2022-03-01T00:00:00"/>
    <s v="FS012_06"/>
    <s v="YE1234"/>
    <s v="UD93984L9383"/>
    <s v="Seattle"/>
    <s v="CD12022"/>
  </r>
  <r>
    <s v="FS012_P90131"/>
    <n v="613.6"/>
    <x v="11"/>
    <d v="2022-03-02T00:00:00"/>
    <s v="FS012_06"/>
    <s v="YE1234"/>
    <s v="UD93984L9383"/>
    <s v="Seattle"/>
    <s v="CD12022"/>
  </r>
  <r>
    <s v="FS012_P90132"/>
    <n v="410.15"/>
    <x v="11"/>
    <d v="2022-03-02T00:00:00"/>
    <s v="FS012_02"/>
    <s v="YE4048"/>
    <s v="UD93984L9383"/>
    <s v="Seattle"/>
    <s v="CD12018"/>
  </r>
  <r>
    <s v="FS012_P90133"/>
    <n v="219.39"/>
    <x v="11"/>
    <d v="2022-03-03T00:00:00"/>
    <s v="FS012_02"/>
    <s v="YE4048"/>
    <s v="UD93984L9383"/>
    <s v="Seattle"/>
    <s v="CD12018"/>
  </r>
  <r>
    <s v="FS012_P90134"/>
    <n v="333.45"/>
    <x v="11"/>
    <d v="2022-03-03T00:00:00"/>
    <s v="FS012_01"/>
    <s v="YE5151"/>
    <s v="UD93984L9383"/>
    <s v="Seattle"/>
    <s v="CD12017"/>
  </r>
  <r>
    <s v="FS012_P90135"/>
    <n v="317.52"/>
    <x v="11"/>
    <d v="2022-03-04T00:00:00"/>
    <s v="FS012_01"/>
    <s v="YE5151"/>
    <s v="UD93984L9383"/>
    <s v="Seattle"/>
    <s v="CD12017"/>
  </r>
  <r>
    <s v="FS012_P90136"/>
    <n v="520.20000000000005"/>
    <x v="11"/>
    <d v="2022-03-05T00:00:00"/>
    <s v="FS012_06"/>
    <s v="YE3387"/>
    <s v="UD93984L9383"/>
    <s v="Seattle"/>
    <s v="CD12022"/>
  </r>
  <r>
    <s v="FS012_P90137"/>
    <n v="170.24"/>
    <x v="11"/>
    <d v="2022-03-07T00:00:00"/>
    <s v="FS012_06"/>
    <s v="YE3387"/>
    <s v="UD93984L9383"/>
    <s v="Seattle"/>
    <s v="CD12022"/>
  </r>
  <r>
    <s v="FS012_P90138"/>
    <n v="157.41"/>
    <x v="11"/>
    <d v="2022-03-07T00:00:00"/>
    <s v="FS012_06"/>
    <s v="YE3387"/>
    <s v="UD93984L9383"/>
    <s v="Seattle"/>
    <s v="CD12022"/>
  </r>
  <r>
    <s v="FS012_P90139"/>
    <n v="401.31"/>
    <x v="11"/>
    <d v="2022-03-07T00:00:00"/>
    <s v="FS012_06"/>
    <s v="YE3387"/>
    <s v="UD93984L9383"/>
    <s v="Seattle"/>
    <s v="CD12022"/>
  </r>
  <r>
    <s v="FS012_P90140"/>
    <n v="196.56"/>
    <x v="11"/>
    <d v="2022-03-08T00:00:00"/>
    <s v="FS012_06"/>
    <s v="YE3387"/>
    <s v="UD93984L9383"/>
    <s v="Seattle"/>
    <s v="CD12022"/>
  </r>
  <r>
    <s v="FS012_P90141"/>
    <n v="370.5"/>
    <x v="11"/>
    <d v="2022-03-09T00:00:00"/>
    <s v="FS012_06"/>
    <s v="YE3387"/>
    <s v="UD93984L9383"/>
    <s v="Seattle"/>
    <s v="CD12022"/>
  </r>
  <r>
    <s v="FS012_P90142"/>
    <n v="33.18"/>
    <x v="11"/>
    <d v="2022-03-11T00:00:00"/>
    <s v="FS012_03"/>
    <s v="YE3387"/>
    <s v="UD93984L9383"/>
    <s v="Seattle"/>
    <s v="CD12019"/>
  </r>
  <r>
    <s v="FS012_P90143"/>
    <n v="141"/>
    <x v="11"/>
    <d v="2022-03-12T00:00:00"/>
    <s v="FS012_03"/>
    <s v="YE3387"/>
    <s v="UD93984L9383"/>
    <s v="Seattle"/>
    <s v="CD12019"/>
  </r>
  <r>
    <s v="FS012_P90144"/>
    <n v="460.79999999999995"/>
    <x v="11"/>
    <d v="2022-03-12T00:00:00"/>
    <s v="FS012_01"/>
    <s v="YE5151"/>
    <s v="UD93984L9383"/>
    <s v="Seattle"/>
    <s v="CD12017"/>
  </r>
  <r>
    <s v="FS012_P90145"/>
    <n v="218.25"/>
    <x v="11"/>
    <d v="2022-03-12T00:00:00"/>
    <s v="FS012_05"/>
    <s v="YE4048"/>
    <s v="UD93984L9383"/>
    <s v="Seattle"/>
    <s v="CD12021"/>
  </r>
  <r>
    <s v="FS012_P90146"/>
    <n v="352.5"/>
    <x v="11"/>
    <d v="2022-03-14T00:00:00"/>
    <s v="FS012_05"/>
    <s v="YE1234"/>
    <s v="UD93984L9383"/>
    <s v="Seattle"/>
    <s v="CD12021"/>
  </r>
  <r>
    <s v="FS012_P90147"/>
    <n v="334.08"/>
    <x v="11"/>
    <d v="2022-03-14T00:00:00"/>
    <s v="FS012_05"/>
    <s v="YE1234"/>
    <s v="UD93984L9383"/>
    <s v="Seattle"/>
    <s v="CD12021"/>
  </r>
  <r>
    <s v="FS012_P90148"/>
    <n v="82.68"/>
    <x v="11"/>
    <d v="2022-03-15T00:00:00"/>
    <s v="FS012_02"/>
    <s v="YE5151"/>
    <s v="UD93984L9383"/>
    <s v="Seattle"/>
    <s v="CD12018"/>
  </r>
  <r>
    <s v="FS012_P90149"/>
    <n v="210.8"/>
    <x v="11"/>
    <d v="2022-03-15T00:00:00"/>
    <s v="FS012_02"/>
    <s v="YE5151"/>
    <s v="UD93984L9383"/>
    <s v="Seattle"/>
    <s v="CD12018"/>
  </r>
  <r>
    <s v="FS012_P90150"/>
    <n v="692.58"/>
    <x v="11"/>
    <d v="2022-03-15T00:00:00"/>
    <s v="FS012_02"/>
    <s v="YE5151"/>
    <s v="UD93984L9383"/>
    <s v="Seattle"/>
    <s v="CD12018"/>
  </r>
  <r>
    <s v="FS012_P90151"/>
    <n v="512.93999999999994"/>
    <x v="11"/>
    <d v="2022-03-15T00:00:00"/>
    <s v="FS012_03"/>
    <s v="YE4048"/>
    <s v="UD93984L9383"/>
    <s v="Seattle"/>
    <s v="CD12019"/>
  </r>
  <r>
    <s v="FS012_P90152"/>
    <n v="667.8"/>
    <x v="11"/>
    <d v="2022-03-15T00:00:00"/>
    <s v="FS012_02"/>
    <s v="YE7519"/>
    <s v="UD93984L9383"/>
    <s v="Seattle"/>
    <s v="CD12018"/>
  </r>
  <r>
    <s v="FS012_P90153"/>
    <n v="466.2"/>
    <x v="11"/>
    <d v="2022-03-15T00:00:00"/>
    <s v="FS012_02"/>
    <s v="YE7519"/>
    <s v="UD93984L9383"/>
    <s v="Seattle"/>
    <s v="CD12018"/>
  </r>
  <r>
    <s v="FS012_P90154"/>
    <n v="139.38"/>
    <x v="11"/>
    <d v="2022-03-16T00:00:00"/>
    <s v="FS012_02"/>
    <s v="YE7519"/>
    <s v="UD93984L9383"/>
    <s v="Seattle"/>
    <s v="CD12018"/>
  </r>
  <r>
    <s v="FS012_P90155"/>
    <n v="611.52"/>
    <x v="11"/>
    <d v="2022-03-19T00:00:00"/>
    <s v="FS012_02"/>
    <s v="YE7519"/>
    <s v="UD93984L9383"/>
    <s v="Seattle"/>
    <s v="CD12018"/>
  </r>
  <r>
    <s v="FS012_P90156"/>
    <n v="125.27999999999999"/>
    <x v="11"/>
    <d v="2022-03-20T00:00:00"/>
    <s v="FS012_05"/>
    <s v="YE1234"/>
    <s v="UD93984L9383"/>
    <s v="Seattle"/>
    <s v="CD12021"/>
  </r>
  <r>
    <s v="FS012_P90157"/>
    <n v="575.18999999999994"/>
    <x v="11"/>
    <d v="2022-03-20T00:00:00"/>
    <s v="FS012_05"/>
    <s v="YE1234"/>
    <s v="UD93984L9383"/>
    <s v="Seattle"/>
    <s v="CD12021"/>
  </r>
  <r>
    <s v="FS012_P90158"/>
    <n v="786"/>
    <x v="11"/>
    <d v="2022-03-20T00:00:00"/>
    <s v="FS012_06"/>
    <s v="YE1234"/>
    <s v="UD93984L9383"/>
    <s v="Seattle"/>
    <s v="CD12022"/>
  </r>
  <r>
    <s v="FS012_P90159"/>
    <n v="191.88"/>
    <x v="11"/>
    <d v="2022-03-21T00:00:00"/>
    <s v="FS012_04"/>
    <s v="YE1234"/>
    <s v="UD93984L9383"/>
    <s v="Seattle"/>
    <s v="CD12020"/>
  </r>
  <r>
    <s v="FS012_P90160"/>
    <n v="276.45"/>
    <x v="11"/>
    <d v="2022-03-21T00:00:00"/>
    <s v="FS012_04"/>
    <s v="YE1234"/>
    <s v="UD93984L9383"/>
    <s v="Seattle"/>
    <s v="CD12020"/>
  </r>
  <r>
    <s v="FS012_P90161"/>
    <n v="321.36"/>
    <x v="11"/>
    <d v="2022-03-21T00:00:00"/>
    <s v="FS012_04"/>
    <s v="YE1234"/>
    <s v="UD93984L9383"/>
    <s v="Seattle"/>
    <s v="CD12020"/>
  </r>
  <r>
    <s v="FS012_P90162"/>
    <n v="849.75000000000011"/>
    <x v="11"/>
    <d v="2022-03-21T00:00:00"/>
    <s v="FS012_04"/>
    <s v="YE1234"/>
    <s v="UD93984L9383"/>
    <s v="Seattle"/>
    <s v="CD12020"/>
  </r>
  <r>
    <s v="FS012_P90163"/>
    <n v="517"/>
    <x v="11"/>
    <d v="2022-03-21T00:00:00"/>
    <s v="FS012_04"/>
    <s v="YE1234"/>
    <s v="UD93984L9383"/>
    <s v="Seattle"/>
    <s v="CD12020"/>
  </r>
  <r>
    <s v="FS012_P90164"/>
    <n v="135.35999999999999"/>
    <x v="11"/>
    <d v="2022-03-22T00:00:00"/>
    <s v="FS012_01"/>
    <s v="YE3387"/>
    <s v="UD93984L9383"/>
    <s v="Seattle"/>
    <s v="CD12017"/>
  </r>
  <r>
    <s v="FS012_P90165"/>
    <n v="314.28000000000003"/>
    <x v="11"/>
    <d v="2022-03-22T00:00:00"/>
    <s v="FS012_02"/>
    <s v="YE7519"/>
    <s v="UD93984L9383"/>
    <s v="Seattle"/>
    <s v="CD12018"/>
  </r>
  <r>
    <s v="FS012_P90166"/>
    <n v="535.5"/>
    <x v="11"/>
    <d v="2022-03-22T00:00:00"/>
    <s v="FS012_07"/>
    <s v="YE4048"/>
    <s v="UD93984L9383"/>
    <s v="Seattle"/>
    <s v="CD12023"/>
  </r>
  <r>
    <s v="FS012_P90167"/>
    <n v="648.9"/>
    <x v="11"/>
    <d v="2022-03-22T00:00:00"/>
    <s v="FS012_03"/>
    <s v="YE7519"/>
    <s v="UD93984L9383"/>
    <s v="Seattle"/>
    <s v="CD12019"/>
  </r>
  <r>
    <s v="FS012_P90168"/>
    <n v="635.67999999999995"/>
    <x v="11"/>
    <d v="2022-03-24T00:00:00"/>
    <s v="FS012_01"/>
    <s v="YE4048"/>
    <s v="UD93984L9383"/>
    <s v="Seattle"/>
    <s v="CD12017"/>
  </r>
  <r>
    <s v="FS012_P90169"/>
    <n v="290.7"/>
    <x v="11"/>
    <d v="2022-03-24T00:00:00"/>
    <s v="FS012_04"/>
    <s v="YE5151"/>
    <s v="UD93984L9383"/>
    <s v="Seattle"/>
    <s v="CD12020"/>
  </r>
  <r>
    <s v="FS012_P90170"/>
    <n v="799.81999999999994"/>
    <x v="11"/>
    <d v="2022-03-24T00:00:00"/>
    <s v="FS012_04"/>
    <s v="YE5151"/>
    <s v="UD93984L9383"/>
    <s v="Seattle"/>
    <s v="CD12020"/>
  </r>
  <r>
    <s v="FS012_P90171"/>
    <n v="308.88"/>
    <x v="11"/>
    <d v="2022-03-25T00:00:00"/>
    <s v="FS012_02"/>
    <s v="YE1234"/>
    <s v="UD93984L9383"/>
    <s v="Seattle"/>
    <s v="CD12018"/>
  </r>
  <r>
    <s v="FS012_P90172"/>
    <n v="311.04000000000002"/>
    <x v="11"/>
    <d v="2022-03-27T00:00:00"/>
    <s v="FS012_06"/>
    <s v="YE7519"/>
    <s v="UD93984L9383"/>
    <s v="Seattle"/>
    <s v="CD12022"/>
  </r>
  <r>
    <s v="FS012_P90173"/>
    <n v="290.15999999999997"/>
    <x v="11"/>
    <d v="2022-03-27T00:00:00"/>
    <s v="FS012_06"/>
    <s v="YE7519"/>
    <s v="UD93984L9383"/>
    <s v="Seattle"/>
    <s v="CD12022"/>
  </r>
  <r>
    <s v="FS012_P90174"/>
    <n v="492.48"/>
    <x v="11"/>
    <d v="2022-03-27T00:00:00"/>
    <s v="FS012_06"/>
    <s v="YE7519"/>
    <s v="UD93984L9383"/>
    <s v="Seattle"/>
    <s v="CD12022"/>
  </r>
  <r>
    <s v="FS012_P90175"/>
    <n v="521.16"/>
    <x v="11"/>
    <d v="2022-03-27T00:00:00"/>
    <s v="FS012_06"/>
    <s v="YE5151"/>
    <s v="UD93984L9383"/>
    <s v="Seattle"/>
    <s v="CD12022"/>
  </r>
  <r>
    <s v="FS012_P90176"/>
    <n v="738.92"/>
    <x v="11"/>
    <d v="2022-03-27T00:00:00"/>
    <s v="FS012_06"/>
    <s v="YE5151"/>
    <s v="UD93984L9383"/>
    <s v="Seattle"/>
    <s v="CD12022"/>
  </r>
  <r>
    <s v="FS012_P90177"/>
    <n v="306.34000000000003"/>
    <x v="11"/>
    <d v="2022-03-27T00:00:00"/>
    <s v="FS012_05"/>
    <s v="YE5151"/>
    <s v="UD93984L9383"/>
    <s v="Seattle"/>
    <s v="CD12021"/>
  </r>
  <r>
    <s v="FS012_P90178"/>
    <n v="116.64000000000001"/>
    <x v="11"/>
    <d v="2022-03-28T00:00:00"/>
    <s v="FS012_02"/>
    <s v="YE3387"/>
    <s v="UD93984L9383"/>
    <s v="Seattle"/>
    <s v="CD12018"/>
  </r>
  <r>
    <s v="FS012_P90179"/>
    <n v="311.03999999999996"/>
    <x v="11"/>
    <d v="2022-03-28T00:00:00"/>
    <s v="FS012_02"/>
    <s v="YE3387"/>
    <s v="UD93984L9383"/>
    <s v="Seattle"/>
    <s v="CD12018"/>
  </r>
  <r>
    <s v="FS012_P90180"/>
    <n v="102.9"/>
    <x v="11"/>
    <d v="2022-03-28T00:00:00"/>
    <s v="FS012_05"/>
    <s v="YE5151"/>
    <s v="UD93984L9383"/>
    <s v="Seattle"/>
    <s v="CD12021"/>
  </r>
  <r>
    <s v="FS012_P90181"/>
    <n v="163.76999999999998"/>
    <x v="11"/>
    <d v="2022-03-28T00:00:00"/>
    <s v="FS012_05"/>
    <s v="YE5151"/>
    <s v="UD93984L9383"/>
    <s v="Seattle"/>
    <s v="CD12021"/>
  </r>
  <r>
    <s v="FS012_P90182"/>
    <n v="244.44"/>
    <x v="11"/>
    <d v="2022-03-31T00:00:00"/>
    <s v="FS012_05"/>
    <s v="YE5151"/>
    <s v="UD93984L9383"/>
    <s v="Seattle"/>
    <s v="CD12021"/>
  </r>
  <r>
    <s v="FS012_P90183"/>
    <n v="567.36"/>
    <x v="11"/>
    <d v="2022-03-31T00:00:00"/>
    <s v="FS012_05"/>
    <s v="YE5151"/>
    <s v="UD93984L9383"/>
    <s v="Seattle"/>
    <s v="CD12021"/>
  </r>
  <r>
    <s v="FS012_P90184"/>
    <n v="89.88000000000001"/>
    <x v="11"/>
    <d v="2022-04-02T00:00:00"/>
    <s v="FS012_03"/>
    <s v="YE5151"/>
    <s v="UD93984L9383"/>
    <s v="Seattle"/>
    <m/>
  </r>
  <r>
    <s v="FS012_P90185"/>
    <n v="430.68"/>
    <x v="11"/>
    <d v="2022-04-02T00:00:00"/>
    <s v="FS012_03"/>
    <s v="YE1234"/>
    <s v="UD93984L9383"/>
    <s v="Seattle"/>
    <m/>
  </r>
  <r>
    <s v="FS012_P90186"/>
    <n v="459.9"/>
    <x v="11"/>
    <d v="2022-04-03T00:00:00"/>
    <s v="FS012_01"/>
    <s v="YE3387"/>
    <s v="UD93984L9383"/>
    <s v="Seattle"/>
    <m/>
  </r>
  <r>
    <s v="FS012_P90187"/>
    <n v="99.330000000000013"/>
    <x v="11"/>
    <d v="2022-04-03T00:00:00"/>
    <s v="FS012_01"/>
    <s v="YE3387"/>
    <s v="UD93984L9383"/>
    <s v="Seattle"/>
    <m/>
  </r>
  <r>
    <s v="FS012_P90188"/>
    <n v="489.44000000000005"/>
    <x v="11"/>
    <d v="2022-04-03T00:00:00"/>
    <s v="FS012_05"/>
    <s v="YE7519"/>
    <s v="UD93984L9383"/>
    <s v="Seattle"/>
    <m/>
  </r>
  <r>
    <s v="FS012_P90189"/>
    <n v="206.04"/>
    <x v="11"/>
    <d v="2022-04-03T00:00:00"/>
    <s v="FS012_05"/>
    <s v="YE7519"/>
    <s v="UD93984L9383"/>
    <s v="Seattle"/>
    <m/>
  </r>
  <r>
    <s v="FS012_P90190"/>
    <n v="456"/>
    <x v="11"/>
    <d v="2022-04-03T00:00:00"/>
    <s v="FS012_04"/>
    <s v="YE3387"/>
    <s v="UD93984L9383"/>
    <s v="Seattle"/>
    <m/>
  </r>
  <r>
    <s v="FS012_P90191"/>
    <n v="245.1"/>
    <x v="11"/>
    <d v="2022-04-05T00:00:00"/>
    <s v="FS012_07"/>
    <s v="YE5151"/>
    <s v="UD93984L9383"/>
    <s v="Seattle"/>
    <m/>
  </r>
  <r>
    <s v="FS012_P90192"/>
    <n v="467.40000000000003"/>
    <x v="11"/>
    <d v="2022-04-05T00:00:00"/>
    <s v="FS012_07"/>
    <s v="YE5151"/>
    <s v="UD93984L9383"/>
    <s v="Seattle"/>
    <m/>
  </r>
  <r>
    <s v="FS012_P90193"/>
    <n v="151.9"/>
    <x v="11"/>
    <d v="2022-04-06T00:00:00"/>
    <s v="FS012_01"/>
    <s v="YE7519"/>
    <s v="UD93984L9383"/>
    <s v="Seattle"/>
    <m/>
  </r>
  <r>
    <s v="FS012_P90194"/>
    <n v="119.31"/>
    <x v="11"/>
    <d v="2022-04-06T00:00:00"/>
    <s v="FS012_01"/>
    <s v="YE7519"/>
    <s v="UD93984L9383"/>
    <s v="Seattle"/>
    <m/>
  </r>
  <r>
    <s v="FS012_P90195"/>
    <n v="256.5"/>
    <x v="11"/>
    <d v="2022-04-06T00:00:00"/>
    <s v="FS012_02"/>
    <s v="YE4048"/>
    <s v="UD93984L9383"/>
    <s v="Seattle"/>
    <m/>
  </r>
  <r>
    <s v="FS012_P90196"/>
    <e v="#N/A"/>
    <x v="11"/>
    <d v="2022-04-06T00:00:00"/>
    <s v="FS012_01"/>
    <s v="YE7519"/>
    <s v="UD93984L9383"/>
    <s v="Seattle"/>
    <m/>
  </r>
  <r>
    <s v="FS012_P90197"/>
    <e v="#N/A"/>
    <x v="11"/>
    <d v="2022-04-06T00:00:00"/>
    <s v="FS012_01"/>
    <s v="YE7519"/>
    <s v="UD93984L9383"/>
    <s v="Seattle"/>
    <m/>
  </r>
  <r>
    <m/>
    <m/>
    <x v="12"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96">
  <r>
    <s v="CR10002"/>
    <x v="0"/>
    <d v="2022-01-31T00:00:00"/>
    <s v="YE6148"/>
    <s v="FS010"/>
    <s v="01234"/>
    <n v="9450"/>
  </r>
  <r>
    <s v="CR10003"/>
    <x v="1"/>
    <d v="2022-01-31T00:00:00"/>
    <s v="YE6148"/>
    <s v="FS010"/>
    <s v="01234"/>
    <n v="5250"/>
  </r>
  <r>
    <s v="CR10004"/>
    <x v="2"/>
    <d v="2022-01-31T00:00:00"/>
    <s v="YE6148"/>
    <s v="FS010"/>
    <s v="01234"/>
    <n v="6485"/>
  </r>
  <r>
    <s v="CR10005"/>
    <x v="3"/>
    <d v="2022-01-31T00:00:00"/>
    <s v="YE6148"/>
    <s v="FS010"/>
    <s v="01234"/>
    <n v="5955"/>
  </r>
  <r>
    <s v="CR10006"/>
    <x v="4"/>
    <d v="2022-01-31T00:00:00"/>
    <s v="YE6148"/>
    <s v="FS010"/>
    <s v="01234"/>
    <n v="5660"/>
  </r>
  <r>
    <s v="CR10007"/>
    <x v="5"/>
    <d v="2022-01-31T00:00:00"/>
    <s v="YE6148"/>
    <s v="FS010"/>
    <s v="01234"/>
    <n v="9516"/>
  </r>
  <r>
    <s v="CR10008"/>
    <x v="6"/>
    <d v="2022-01-31T00:00:00"/>
    <s v="YE6148"/>
    <s v="FS010"/>
    <s v="01234"/>
    <n v="1575"/>
  </r>
  <r>
    <s v="CR10009"/>
    <x v="7"/>
    <d v="2022-01-31T00:00:00"/>
    <s v="YE6148"/>
    <s v="FS010"/>
    <s v="01234"/>
    <n v="7030"/>
  </r>
  <r>
    <s v="CR1001"/>
    <x v="8"/>
    <d v="2022-01-31T00:00:00"/>
    <s v="YE6148"/>
    <s v="FS001"/>
    <s v="01234"/>
    <n v="4472"/>
  </r>
  <r>
    <s v="CR10010"/>
    <x v="9"/>
    <d v="2022-01-31T00:00:00"/>
    <s v="YE6148"/>
    <s v="FS010"/>
    <s v="01234"/>
    <n v="5625"/>
  </r>
  <r>
    <s v="CR10011"/>
    <x v="10"/>
    <d v="2022-01-31T00:00:00"/>
    <s v="YE6148"/>
    <s v="FS010"/>
    <s v="01234"/>
    <n v="1380"/>
  </r>
  <r>
    <s v="CR10012"/>
    <x v="11"/>
    <d v="2022-01-31T00:00:00"/>
    <s v="YE6148"/>
    <s v="FS010"/>
    <s v="01234"/>
    <n v="1260"/>
  </r>
  <r>
    <s v="CR10013"/>
    <x v="12"/>
    <d v="2022-01-31T00:00:00"/>
    <s v="YE6148"/>
    <s v="FS010"/>
    <s v="01234"/>
    <n v="4190"/>
  </r>
  <r>
    <s v="CR10014"/>
    <x v="13"/>
    <d v="2022-01-31T00:00:00"/>
    <s v="YE6148"/>
    <s v="FS010"/>
    <s v="01234"/>
    <n v="650"/>
  </r>
  <r>
    <s v="CR10015"/>
    <x v="1"/>
    <d v="2022-02-28T00:00:00"/>
    <s v="YE6148"/>
    <s v="FS010"/>
    <s v="01234"/>
    <n v="3750"/>
  </r>
  <r>
    <s v="CR10016"/>
    <x v="14"/>
    <d v="2022-02-28T00:00:00"/>
    <s v="YE6148"/>
    <s v="FS010"/>
    <s v="01234"/>
    <n v="2606"/>
  </r>
  <r>
    <s v="CR10017"/>
    <x v="2"/>
    <d v="2022-02-28T00:00:00"/>
    <s v="YE6148"/>
    <s v="FS010"/>
    <s v="01234"/>
    <n v="3393"/>
  </r>
  <r>
    <s v="CR10018"/>
    <x v="3"/>
    <d v="2022-02-28T00:00:00"/>
    <s v="YE6148"/>
    <s v="FS010"/>
    <s v="01234"/>
    <n v="15589"/>
  </r>
  <r>
    <s v="CR10019"/>
    <x v="4"/>
    <d v="2022-02-28T00:00:00"/>
    <s v="YE6148"/>
    <s v="FS010"/>
    <s v="01234"/>
    <n v="9444"/>
  </r>
  <r>
    <s v="CR1002"/>
    <x v="8"/>
    <d v="2022-02-28T00:00:00"/>
    <s v="YE6148"/>
    <s v="FS001"/>
    <s v="01234"/>
    <n v="1760"/>
  </r>
  <r>
    <s v="CR10020"/>
    <x v="5"/>
    <d v="2022-02-28T00:00:00"/>
    <s v="YE6148"/>
    <s v="FS010"/>
    <s v="01234"/>
    <n v="3147"/>
  </r>
  <r>
    <s v="CR10021"/>
    <x v="6"/>
    <d v="2022-02-28T00:00:00"/>
    <s v="YE6148"/>
    <s v="FS010"/>
    <s v="01234"/>
    <n v="4280"/>
  </r>
  <r>
    <s v="CR10022"/>
    <x v="15"/>
    <d v="2022-02-28T00:00:00"/>
    <s v="YE6148"/>
    <s v="FS010"/>
    <s v="01234"/>
    <n v="1320"/>
  </r>
  <r>
    <s v="CR10023"/>
    <x v="7"/>
    <d v="2022-02-28T00:00:00"/>
    <s v="YE6148"/>
    <s v="FS010"/>
    <s v="01234"/>
    <n v="5178"/>
  </r>
  <r>
    <s v="CR10024"/>
    <x v="9"/>
    <d v="2022-02-28T00:00:00"/>
    <s v="YE6148"/>
    <s v="FS010"/>
    <s v="01234"/>
    <n v="3530"/>
  </r>
  <r>
    <s v="CR10025"/>
    <x v="10"/>
    <d v="2022-02-28T00:00:00"/>
    <s v="YE6148"/>
    <s v="FS010"/>
    <s v="01234"/>
    <n v="7318"/>
  </r>
  <r>
    <s v="CR10026"/>
    <x v="11"/>
    <d v="2022-02-28T00:00:00"/>
    <s v="YE6148"/>
    <s v="FS010"/>
    <s v="01234"/>
    <n v="2052"/>
  </r>
  <r>
    <s v="CR10027"/>
    <x v="12"/>
    <d v="2022-02-28T00:00:00"/>
    <s v="YE6148"/>
    <s v="FS010"/>
    <s v="01234"/>
    <n v="5658"/>
  </r>
  <r>
    <s v="CR10028"/>
    <x v="13"/>
    <d v="2022-02-28T00:00:00"/>
    <s v="YE6148"/>
    <s v="FS010"/>
    <s v="01234"/>
    <n v="8184"/>
  </r>
  <r>
    <s v="CR10029"/>
    <x v="0"/>
    <d v="2022-03-31T00:00:00"/>
    <s v="YE6148"/>
    <s v="FS010"/>
    <s v="01234"/>
    <n v="1040"/>
  </r>
  <r>
    <s v="CR1003"/>
    <x v="8"/>
    <d v="2022-03-31T00:00:00"/>
    <s v="YE6148"/>
    <s v="FS001"/>
    <s v="01234"/>
    <n v="5402"/>
  </r>
  <r>
    <s v="CR10030"/>
    <x v="1"/>
    <d v="2022-03-31T00:00:00"/>
    <s v="YE6148"/>
    <s v="FS010"/>
    <s v="01234"/>
    <n v="4870"/>
  </r>
  <r>
    <s v="CR10031"/>
    <x v="14"/>
    <d v="2022-03-31T00:00:00"/>
    <s v="YE6148"/>
    <s v="FS010"/>
    <s v="01234"/>
    <n v="4440"/>
  </r>
  <r>
    <s v="CR10032"/>
    <x v="2"/>
    <d v="2022-03-31T00:00:00"/>
    <s v="YE6148"/>
    <s v="FS010"/>
    <s v="01234"/>
    <n v="6636"/>
  </r>
  <r>
    <s v="CR10033"/>
    <x v="3"/>
    <d v="2022-03-31T00:00:00"/>
    <s v="YE6148"/>
    <s v="FS010"/>
    <s v="01234"/>
    <n v="930"/>
  </r>
  <r>
    <s v="CR10034"/>
    <x v="4"/>
    <d v="2022-03-31T00:00:00"/>
    <s v="YE6148"/>
    <s v="FS010"/>
    <s v="01234"/>
    <n v="5138"/>
  </r>
  <r>
    <s v="CR10035"/>
    <x v="5"/>
    <d v="2022-03-31T00:00:00"/>
    <s v="YE6148"/>
    <s v="FS010"/>
    <s v="01234"/>
    <n v="2180"/>
  </r>
  <r>
    <s v="CR10036"/>
    <x v="6"/>
    <d v="2022-03-31T00:00:00"/>
    <s v="YE6148"/>
    <s v="FS010"/>
    <s v="01234"/>
    <n v="5995"/>
  </r>
  <r>
    <s v="CR10037"/>
    <x v="7"/>
    <d v="2022-03-31T00:00:00"/>
    <s v="YE6148"/>
    <s v="FS010"/>
    <s v="01234"/>
    <n v="2654"/>
  </r>
  <r>
    <s v="CR10038"/>
    <x v="9"/>
    <d v="2022-03-31T00:00:00"/>
    <s v="YE6148"/>
    <s v="FS010"/>
    <s v="01234"/>
    <n v="720"/>
  </r>
  <r>
    <s v="CR10039"/>
    <x v="10"/>
    <d v="2022-03-31T00:00:00"/>
    <s v="YE6148"/>
    <s v="FS010"/>
    <s v="01234"/>
    <n v="600"/>
  </r>
  <r>
    <s v="CR1004"/>
    <x v="16"/>
    <d v="2022-01-31T00:00:00"/>
    <s v="YE6148"/>
    <s v="FS001"/>
    <s v="01234"/>
    <n v="1560"/>
  </r>
  <r>
    <s v="CR10040"/>
    <x v="11"/>
    <d v="2022-03-31T00:00:00"/>
    <s v="YE6148"/>
    <s v="FS010"/>
    <s v="01234"/>
    <n v="7620"/>
  </r>
  <r>
    <s v="CR10041"/>
    <x v="12"/>
    <d v="2022-03-31T00:00:00"/>
    <s v="YE6148"/>
    <s v="FS010"/>
    <s v="01234"/>
    <n v="5150"/>
  </r>
  <r>
    <s v="CR10042"/>
    <x v="13"/>
    <d v="2022-03-31T00:00:00"/>
    <s v="YE6148"/>
    <s v="FS010"/>
    <s v="01234"/>
    <n v="60"/>
  </r>
  <r>
    <s v="CR1005"/>
    <x v="16"/>
    <d v="2022-02-28T00:00:00"/>
    <s v="YE6148"/>
    <s v="FS001"/>
    <s v="01234"/>
    <n v="15583.5"/>
  </r>
  <r>
    <s v="CR1006"/>
    <x v="16"/>
    <d v="2022-03-31T00:00:00"/>
    <s v="YE6148"/>
    <s v="FS001"/>
    <s v="01234"/>
    <n v="2000"/>
  </r>
  <r>
    <s v="CR1007"/>
    <x v="17"/>
    <d v="2022-01-31T00:00:00"/>
    <s v="YE6148"/>
    <s v="FS001"/>
    <s v="01234"/>
    <n v="6180"/>
  </r>
  <r>
    <s v="CR1008"/>
    <x v="17"/>
    <d v="2022-02-28T00:00:00"/>
    <s v="YE6148"/>
    <s v="FS001"/>
    <s v="01234"/>
    <n v="3085"/>
  </r>
  <r>
    <s v="CR1009"/>
    <x v="17"/>
    <d v="2022-03-31T00:00:00"/>
    <s v="YE6148"/>
    <s v="FS001"/>
    <s v="01234"/>
    <n v="9056"/>
  </r>
  <r>
    <s v="CR1010"/>
    <x v="18"/>
    <d v="2022-01-31T00:00:00"/>
    <s v="YE6148"/>
    <s v="FS001"/>
    <s v="01234"/>
    <n v="4570"/>
  </r>
  <r>
    <s v="CR1011"/>
    <x v="18"/>
    <d v="2022-02-28T00:00:00"/>
    <s v="YE6148"/>
    <s v="FS001"/>
    <s v="01234"/>
    <n v="4002"/>
  </r>
  <r>
    <s v="CR1012"/>
    <x v="18"/>
    <d v="2022-03-31T00:00:00"/>
    <s v="YE6148"/>
    <s v="FS001"/>
    <s v="01234"/>
    <n v="3194"/>
  </r>
  <r>
    <s v="CR1013"/>
    <x v="19"/>
    <d v="2022-01-31T00:00:00"/>
    <s v="YE6148"/>
    <s v="FS001"/>
    <s v="01234"/>
    <n v="960"/>
  </r>
  <r>
    <s v="CR1014"/>
    <x v="19"/>
    <d v="2022-02-28T00:00:00"/>
    <s v="YE6148"/>
    <s v="FS001"/>
    <s v="01234"/>
    <n v="3680"/>
  </r>
  <r>
    <s v="CR1015"/>
    <x v="19"/>
    <d v="2022-03-31T00:00:00"/>
    <s v="YE6148"/>
    <s v="FS001"/>
    <s v="01234"/>
    <n v="2870"/>
  </r>
  <r>
    <s v="CR1016"/>
    <x v="20"/>
    <d v="2022-01-31T00:00:00"/>
    <s v="YE6148"/>
    <s v="FS001"/>
    <s v="01234"/>
    <n v="8065"/>
  </r>
  <r>
    <s v="CR1017"/>
    <x v="20"/>
    <d v="2022-02-28T00:00:00"/>
    <s v="YE6148"/>
    <s v="FS001"/>
    <s v="01234"/>
    <n v="540"/>
  </r>
  <r>
    <s v="CR1018"/>
    <x v="20"/>
    <d v="2022-03-31T00:00:00"/>
    <s v="YE6148"/>
    <s v="FS001"/>
    <s v="01234"/>
    <n v="3165"/>
  </r>
  <r>
    <s v="CR1019"/>
    <x v="21"/>
    <d v="2022-02-28T00:00:00"/>
    <s v="YE6148"/>
    <s v="FS001"/>
    <s v="01234"/>
    <n v="18685"/>
  </r>
  <r>
    <s v="CR1021"/>
    <x v="22"/>
    <d v="2022-01-31T00:00:00"/>
    <s v="YE6148"/>
    <s v="FS001"/>
    <s v="01234"/>
    <n v="2866"/>
  </r>
  <r>
    <s v="CR1022"/>
    <x v="22"/>
    <d v="2022-03-31T00:00:00"/>
    <s v="YE6148"/>
    <s v="FS001"/>
    <s v="01234"/>
    <n v="3275"/>
  </r>
  <r>
    <s v="CR1023"/>
    <x v="23"/>
    <d v="2022-01-31T00:00:00"/>
    <s v="YE6148"/>
    <s v="FS001"/>
    <s v="01234"/>
    <n v="1940"/>
  </r>
  <r>
    <s v="CR1024"/>
    <x v="23"/>
    <d v="2022-02-28T00:00:00"/>
    <s v="YE6148"/>
    <s v="FS001"/>
    <s v="01234"/>
    <n v="10916"/>
  </r>
  <r>
    <s v="CR1025"/>
    <x v="23"/>
    <d v="2022-03-31T00:00:00"/>
    <s v="YE6148"/>
    <s v="FS001"/>
    <s v="01234"/>
    <n v="1200"/>
  </r>
  <r>
    <s v="CR1026"/>
    <x v="24"/>
    <d v="2022-01-31T00:00:00"/>
    <s v="YE6148"/>
    <s v="FS001"/>
    <s v="01234"/>
    <n v="11306"/>
  </r>
  <r>
    <s v="CR1027"/>
    <x v="24"/>
    <d v="2022-02-28T00:00:00"/>
    <s v="YE6148"/>
    <s v="FS001"/>
    <s v="01234"/>
    <n v="6882"/>
  </r>
  <r>
    <s v="CR1028"/>
    <x v="24"/>
    <d v="2022-03-31T00:00:00"/>
    <s v="YE6148"/>
    <s v="FS001"/>
    <s v="01234"/>
    <n v="1590"/>
  </r>
  <r>
    <s v="CR1029"/>
    <x v="25"/>
    <d v="2022-01-31T00:00:00"/>
    <s v="YE6148"/>
    <s v="FS001"/>
    <s v="01234"/>
    <n v="570"/>
  </r>
  <r>
    <s v="CR1030"/>
    <x v="25"/>
    <d v="2022-02-28T00:00:00"/>
    <s v="YE6148"/>
    <s v="FS001"/>
    <s v="01234"/>
    <n v="5880"/>
  </r>
  <r>
    <s v="CR1031"/>
    <x v="25"/>
    <d v="2022-03-31T00:00:00"/>
    <s v="YE6148"/>
    <s v="FS001"/>
    <s v="01234"/>
    <n v="4620"/>
  </r>
  <r>
    <s v="CR1032"/>
    <x v="26"/>
    <d v="2022-01-31T00:00:00"/>
    <s v="YE6148"/>
    <s v="FS001"/>
    <s v="01234"/>
    <n v="2630"/>
  </r>
  <r>
    <s v="CR1033"/>
    <x v="26"/>
    <d v="2022-02-28T00:00:00"/>
    <s v="YE6148"/>
    <s v="FS001"/>
    <s v="01234"/>
    <n v="600"/>
  </r>
  <r>
    <s v="CR1034"/>
    <x v="26"/>
    <d v="2022-03-31T00:00:00"/>
    <s v="YE6148"/>
    <s v="FS001"/>
    <s v="01234"/>
    <n v="2225"/>
  </r>
  <r>
    <s v="CR1035"/>
    <x v="27"/>
    <d v="2022-01-31T00:00:00"/>
    <s v="YE6148"/>
    <s v="FS001"/>
    <s v="01234"/>
    <n v="2920"/>
  </r>
  <r>
    <s v="CR1036"/>
    <x v="27"/>
    <d v="2022-02-28T00:00:00"/>
    <s v="YE6148"/>
    <s v="FS001"/>
    <s v="01234"/>
    <n v="2200"/>
  </r>
  <r>
    <s v="CR1037"/>
    <x v="27"/>
    <d v="2022-03-31T00:00:00"/>
    <s v="YE6148"/>
    <s v="FS001"/>
    <s v="01234"/>
    <n v="1300"/>
  </r>
  <r>
    <s v="CR1038"/>
    <x v="28"/>
    <d v="2022-01-31T00:00:00"/>
    <s v="YE6148"/>
    <s v="FS001"/>
    <s v="01234"/>
    <n v="880"/>
  </r>
  <r>
    <s v="CR1039"/>
    <x v="28"/>
    <d v="2022-02-28T00:00:00"/>
    <s v="YE6148"/>
    <s v="FS001"/>
    <s v="01234"/>
    <n v="10940"/>
  </r>
  <r>
    <s v="CR1040"/>
    <x v="28"/>
    <d v="2022-03-31T00:00:00"/>
    <s v="YE6148"/>
    <s v="FS001"/>
    <s v="01234"/>
    <n v="924"/>
  </r>
  <r>
    <s v="CR1041"/>
    <x v="29"/>
    <d v="2022-01-31T00:00:00"/>
    <s v="YE6148"/>
    <s v="FS001"/>
    <s v="01234"/>
    <n v="1440"/>
  </r>
  <r>
    <s v="CR1042"/>
    <x v="29"/>
    <d v="2022-02-28T00:00:00"/>
    <s v="YE6148"/>
    <s v="FS001"/>
    <s v="01234"/>
    <n v="1620"/>
  </r>
  <r>
    <s v="CR1043"/>
    <x v="29"/>
    <d v="2022-03-31T00:00:00"/>
    <s v="YE6148"/>
    <s v="FS001"/>
    <s v="01234"/>
    <n v="910"/>
  </r>
  <r>
    <s v="CR11003"/>
    <x v="30"/>
    <d v="2022-01-31T00:00:00"/>
    <s v="YE6148"/>
    <s v="FS011"/>
    <s v="01234"/>
    <n v="4065"/>
  </r>
  <r>
    <s v="CR11004"/>
    <x v="31"/>
    <d v="2022-01-31T00:00:00"/>
    <s v="YE6148"/>
    <s v="FS011"/>
    <s v="01234"/>
    <n v="8975"/>
  </r>
  <r>
    <s v="CR11005"/>
    <x v="32"/>
    <d v="2022-01-31T00:00:00"/>
    <s v="YE6148"/>
    <s v="FS011"/>
    <s v="01234"/>
    <n v="5333"/>
  </r>
  <r>
    <s v="CR11006"/>
    <x v="33"/>
    <d v="2022-01-31T00:00:00"/>
    <s v="YE6148"/>
    <s v="FS011"/>
    <s v="01234"/>
    <n v="12538"/>
  </r>
  <r>
    <s v="CR11007"/>
    <x v="34"/>
    <d v="2022-01-31T00:00:00"/>
    <s v="YE6148"/>
    <s v="FS011"/>
    <s v="01234"/>
    <n v="4242"/>
  </r>
  <r>
    <s v="CR11008"/>
    <x v="35"/>
    <d v="2022-01-31T00:00:00"/>
    <s v="YE6148"/>
    <s v="FS011"/>
    <s v="01234"/>
    <n v="1450"/>
  </r>
  <r>
    <s v="CR11009"/>
    <x v="36"/>
    <d v="2022-01-31T00:00:00"/>
    <s v="YE6148"/>
    <s v="FS011"/>
    <s v="01234"/>
    <n v="4034"/>
  </r>
  <r>
    <s v="CR11010"/>
    <x v="37"/>
    <d v="2022-01-31T00:00:00"/>
    <s v="YE6148"/>
    <s v="FS011"/>
    <s v="01234"/>
    <n v="2740"/>
  </r>
  <r>
    <s v="CR11011"/>
    <x v="38"/>
    <d v="2022-01-31T00:00:00"/>
    <s v="YE6148"/>
    <s v="FS011"/>
    <s v="01234"/>
    <n v="1220"/>
  </r>
  <r>
    <s v="CR11012"/>
    <x v="39"/>
    <d v="2022-01-31T00:00:00"/>
    <s v="YE6148"/>
    <s v="FS011"/>
    <s v="01234"/>
    <n v="630"/>
  </r>
  <r>
    <s v="CR11013"/>
    <x v="40"/>
    <d v="2022-01-31T00:00:00"/>
    <s v="YE6148"/>
    <s v="FS011"/>
    <s v="01234"/>
    <n v="2110"/>
  </r>
  <r>
    <s v="CR11014"/>
    <x v="41"/>
    <d v="2022-01-31T00:00:00"/>
    <s v="YE6148"/>
    <s v="FS011"/>
    <s v="01234"/>
    <n v="3120"/>
  </r>
  <r>
    <s v="CR11015"/>
    <x v="31"/>
    <d v="2022-02-28T00:00:00"/>
    <s v="YE6148"/>
    <s v="FS011"/>
    <s v="01234"/>
    <n v="6526"/>
  </r>
  <r>
    <s v="CR11016"/>
    <x v="32"/>
    <d v="2022-02-28T00:00:00"/>
    <s v="YE6148"/>
    <s v="FS011"/>
    <s v="01234"/>
    <n v="5690"/>
  </r>
  <r>
    <s v="CR11017"/>
    <x v="42"/>
    <d v="2022-02-28T00:00:00"/>
    <s v="YE6148"/>
    <s v="FS011"/>
    <s v="01234"/>
    <n v="12586"/>
  </r>
  <r>
    <s v="CR11018"/>
    <x v="33"/>
    <d v="2022-02-28T00:00:00"/>
    <s v="YE6148"/>
    <s v="FS011"/>
    <s v="01234"/>
    <n v="3950"/>
  </r>
  <r>
    <s v="CR11019"/>
    <x v="34"/>
    <d v="2022-02-28T00:00:00"/>
    <s v="YE6148"/>
    <s v="FS011"/>
    <s v="01234"/>
    <n v="900"/>
  </r>
  <r>
    <s v="CR11020"/>
    <x v="35"/>
    <d v="2022-02-28T00:00:00"/>
    <s v="YE6148"/>
    <s v="FS011"/>
    <s v="01234"/>
    <n v="7808"/>
  </r>
  <r>
    <s v="CR11021"/>
    <x v="36"/>
    <d v="2022-02-28T00:00:00"/>
    <s v="YE6148"/>
    <s v="FS011"/>
    <s v="01234"/>
    <n v="2260"/>
  </r>
  <r>
    <s v="CR11022"/>
    <x v="37"/>
    <d v="2022-02-28T00:00:00"/>
    <s v="YE6148"/>
    <s v="FS011"/>
    <s v="01234"/>
    <n v="3159"/>
  </r>
  <r>
    <s v="CR11023"/>
    <x v="38"/>
    <d v="2022-02-28T00:00:00"/>
    <s v="YE6148"/>
    <s v="FS011"/>
    <s v="01234"/>
    <n v="4026"/>
  </r>
  <r>
    <s v="CR11024"/>
    <x v="39"/>
    <d v="2022-02-28T00:00:00"/>
    <s v="YE6148"/>
    <s v="FS011"/>
    <s v="01234"/>
    <n v="2076"/>
  </r>
  <r>
    <s v="CR11025"/>
    <x v="40"/>
    <d v="2022-02-28T00:00:00"/>
    <s v="YE6148"/>
    <s v="FS011"/>
    <s v="01234"/>
    <n v="6968"/>
  </r>
  <r>
    <s v="CR11026"/>
    <x v="43"/>
    <d v="2022-02-28T00:00:00"/>
    <s v="YE6148"/>
    <s v="FS011"/>
    <s v="01234"/>
    <n v="3252"/>
  </r>
  <r>
    <s v="CR11027"/>
    <x v="41"/>
    <d v="2022-02-28T00:00:00"/>
    <s v="YE6148"/>
    <s v="FS011"/>
    <s v="01234"/>
    <n v="2892"/>
  </r>
  <r>
    <s v="CR11028"/>
    <x v="30"/>
    <d v="2022-03-31T00:00:00"/>
    <s v="YE6148"/>
    <s v="FS011"/>
    <s v="01234"/>
    <n v="3135"/>
  </r>
  <r>
    <s v="CR11029"/>
    <x v="32"/>
    <d v="2022-03-31T00:00:00"/>
    <s v="YE6148"/>
    <s v="FS011"/>
    <s v="01234"/>
    <n v="5169"/>
  </r>
  <r>
    <s v="CR11030"/>
    <x v="44"/>
    <d v="2022-03-31T00:00:00"/>
    <s v="YE6148"/>
    <s v="FS011"/>
    <s v="01234"/>
    <n v="2895"/>
  </r>
  <r>
    <s v="CR11031"/>
    <x v="33"/>
    <d v="2022-03-31T00:00:00"/>
    <s v="YE6148"/>
    <s v="FS011"/>
    <s v="01234"/>
    <n v="990"/>
  </r>
  <r>
    <s v="CR11032"/>
    <x v="34"/>
    <d v="2022-03-31T00:00:00"/>
    <s v="YE6148"/>
    <s v="FS011"/>
    <s v="01234"/>
    <n v="1350"/>
  </r>
  <r>
    <s v="CR11033"/>
    <x v="35"/>
    <d v="2022-03-31T00:00:00"/>
    <s v="YE6148"/>
    <s v="FS011"/>
    <s v="01234"/>
    <n v="3525"/>
  </r>
  <r>
    <s v="CR11034"/>
    <x v="36"/>
    <d v="2022-03-31T00:00:00"/>
    <s v="YE6148"/>
    <s v="FS011"/>
    <s v="01234"/>
    <n v="4312"/>
  </r>
  <r>
    <s v="CR11035"/>
    <x v="37"/>
    <d v="2022-03-31T00:00:00"/>
    <s v="YE6148"/>
    <s v="FS011"/>
    <s v="01234"/>
    <n v="2130"/>
  </r>
  <r>
    <s v="CR11036"/>
    <x v="38"/>
    <d v="2022-03-31T00:00:00"/>
    <s v="YE6148"/>
    <s v="FS011"/>
    <s v="01234"/>
    <n v="3915"/>
  </r>
  <r>
    <s v="CR11037"/>
    <x v="39"/>
    <d v="2022-03-31T00:00:00"/>
    <s v="YE6148"/>
    <s v="FS011"/>
    <s v="01234"/>
    <n v="400"/>
  </r>
  <r>
    <s v="CR11038"/>
    <x v="40"/>
    <d v="2022-03-31T00:00:00"/>
    <s v="YE6148"/>
    <s v="FS011"/>
    <s v="01234"/>
    <n v="3090"/>
  </r>
  <r>
    <s v="CR11039"/>
    <x v="41"/>
    <d v="2022-03-31T00:00:00"/>
    <s v="YE6148"/>
    <s v="FS011"/>
    <s v="01234"/>
    <n v="1740"/>
  </r>
  <r>
    <s v="CR12002"/>
    <x v="45"/>
    <d v="2022-01-31T00:00:00"/>
    <s v="YE6148"/>
    <s v="FS012"/>
    <s v="01234"/>
    <n v="4120"/>
  </r>
  <r>
    <s v="CR12003"/>
    <x v="46"/>
    <d v="2022-01-31T00:00:00"/>
    <s v="YE6148"/>
    <s v="FS012"/>
    <s v="01234"/>
    <n v="840"/>
  </r>
  <r>
    <s v="CR12004"/>
    <x v="47"/>
    <d v="2022-01-31T00:00:00"/>
    <s v="YE6148"/>
    <s v="FS012"/>
    <s v="01234"/>
    <n v="550"/>
  </r>
  <r>
    <s v="CR12005"/>
    <x v="48"/>
    <d v="2022-01-31T00:00:00"/>
    <s v="YE6148"/>
    <s v="FS012"/>
    <s v="01234"/>
    <n v="8330"/>
  </r>
  <r>
    <s v="CR12006"/>
    <x v="49"/>
    <d v="2022-01-31T00:00:00"/>
    <s v="YE6148"/>
    <s v="FS012"/>
    <s v="01234"/>
    <n v="1800"/>
  </r>
  <r>
    <s v="CR12007"/>
    <x v="50"/>
    <d v="2022-01-31T00:00:00"/>
    <s v="YE6148"/>
    <s v="FS012"/>
    <s v="01234"/>
    <n v="2920"/>
  </r>
  <r>
    <s v="CR12008"/>
    <x v="51"/>
    <d v="2022-01-31T00:00:00"/>
    <s v="YE6148"/>
    <s v="FS012"/>
    <s v="01234"/>
    <n v="8490"/>
  </r>
  <r>
    <s v="CR12009"/>
    <x v="52"/>
    <d v="2022-01-31T00:00:00"/>
    <s v="YE6148"/>
    <s v="FS012"/>
    <s v="01234"/>
    <n v="3088"/>
  </r>
  <r>
    <s v="CR12010"/>
    <x v="53"/>
    <d v="2022-01-31T00:00:00"/>
    <s v="YE6148"/>
    <s v="FS012"/>
    <s v="01234"/>
    <n v="4580"/>
  </r>
  <r>
    <s v="CR12011"/>
    <x v="54"/>
    <d v="2022-01-31T00:00:00"/>
    <s v="YE6148"/>
    <s v="FS012"/>
    <s v="01234"/>
    <n v="2275"/>
  </r>
  <r>
    <s v="CR12012"/>
    <x v="55"/>
    <d v="2022-01-31T00:00:00"/>
    <s v="YE6148"/>
    <s v="FS012"/>
    <s v="01234"/>
    <n v="1952"/>
  </r>
  <r>
    <s v="CR12013"/>
    <x v="56"/>
    <d v="2022-01-31T00:00:00"/>
    <s v="YE6148"/>
    <s v="FS012"/>
    <s v="01234"/>
    <n v="1150"/>
  </r>
  <r>
    <s v="CR12014"/>
    <x v="57"/>
    <d v="2022-01-31T00:00:00"/>
    <s v="YE6148"/>
    <s v="FS012"/>
    <s v="01234"/>
    <n v="6125"/>
  </r>
  <r>
    <s v="CR12015"/>
    <x v="58"/>
    <d v="2022-01-31T00:00:00"/>
    <s v="YE6148"/>
    <s v="FS012"/>
    <s v="01234"/>
    <n v="2715"/>
  </r>
  <r>
    <s v="CR12016"/>
    <x v="45"/>
    <d v="2022-02-28T00:00:00"/>
    <s v="YE6148"/>
    <s v="FS012"/>
    <s v="01234"/>
    <n v="1980"/>
  </r>
  <r>
    <s v="CR12017"/>
    <x v="46"/>
    <d v="2022-02-28T00:00:00"/>
    <s v="YE6148"/>
    <s v="FS012"/>
    <s v="01234"/>
    <n v="4778"/>
  </r>
  <r>
    <s v="CR12018"/>
    <x v="47"/>
    <d v="2022-02-28T00:00:00"/>
    <s v="YE6148"/>
    <s v="FS012"/>
    <s v="01234"/>
    <n v="2595"/>
  </r>
  <r>
    <s v="CR12019"/>
    <x v="48"/>
    <d v="2022-02-28T00:00:00"/>
    <s v="YE6148"/>
    <s v="FS012"/>
    <s v="01234"/>
    <n v="2920"/>
  </r>
  <r>
    <s v="CR12020"/>
    <x v="49"/>
    <d v="2022-02-28T00:00:00"/>
    <s v="YE6148"/>
    <s v="FS012"/>
    <s v="01234"/>
    <n v="405"/>
  </r>
  <r>
    <s v="CR12021"/>
    <x v="50"/>
    <d v="2022-02-28T00:00:00"/>
    <s v="YE6148"/>
    <s v="FS012"/>
    <s v="01234"/>
    <n v="1190"/>
  </r>
  <r>
    <s v="CR12022"/>
    <x v="51"/>
    <d v="2022-02-28T00:00:00"/>
    <s v="YE6148"/>
    <s v="FS012"/>
    <s v="01234"/>
    <n v="3020"/>
  </r>
  <r>
    <s v="CR12023"/>
    <x v="52"/>
    <d v="2022-02-28T00:00:00"/>
    <s v="YE6148"/>
    <s v="FS012"/>
    <s v="01234"/>
    <n v="1990"/>
  </r>
  <r>
    <s v="CR12024"/>
    <x v="53"/>
    <d v="2022-02-28T00:00:00"/>
    <s v="YE6148"/>
    <s v="FS012"/>
    <s v="01234"/>
    <n v="2200"/>
  </r>
  <r>
    <s v="CR12025"/>
    <x v="54"/>
    <d v="2022-02-28T00:00:00"/>
    <s v="YE6148"/>
    <s v="FS012"/>
    <s v="01234"/>
    <n v="4550"/>
  </r>
  <r>
    <s v="CR12026"/>
    <x v="55"/>
    <d v="2022-02-28T00:00:00"/>
    <s v="YE6148"/>
    <s v="FS012"/>
    <s v="01234"/>
    <n v="2520"/>
  </r>
  <r>
    <s v="CR12027"/>
    <x v="56"/>
    <d v="2022-02-28T00:00:00"/>
    <s v="YE6148"/>
    <s v="FS012"/>
    <s v="01234"/>
    <n v="24213"/>
  </r>
  <r>
    <s v="CR12028"/>
    <x v="57"/>
    <d v="2022-02-28T00:00:00"/>
    <s v="YE6148"/>
    <s v="FS012"/>
    <s v="01234"/>
    <n v="2270"/>
  </r>
  <r>
    <s v="CR12029"/>
    <x v="58"/>
    <d v="2022-02-28T00:00:00"/>
    <s v="YE6148"/>
    <s v="FS012"/>
    <s v="01234"/>
    <n v="5332"/>
  </r>
  <r>
    <s v="CR12030"/>
    <x v="45"/>
    <d v="2022-03-31T00:00:00"/>
    <s v="YE6148"/>
    <s v="FS012"/>
    <s v="01234"/>
    <n v="4620"/>
  </r>
  <r>
    <s v="CR12031"/>
    <x v="46"/>
    <d v="2022-03-31T00:00:00"/>
    <s v="YE6148"/>
    <s v="FS012"/>
    <s v="01234"/>
    <n v="4395"/>
  </r>
  <r>
    <s v="CR12032"/>
    <x v="48"/>
    <d v="2022-03-31T00:00:00"/>
    <s v="YE6148"/>
    <s v="FS012"/>
    <s v="01234"/>
    <n v="1134"/>
  </r>
  <r>
    <s v="CR12033"/>
    <x v="49"/>
    <d v="2022-03-31T00:00:00"/>
    <s v="YE6148"/>
    <s v="FS012"/>
    <s v="01234"/>
    <n v="5512"/>
  </r>
  <r>
    <s v="CR12034"/>
    <x v="50"/>
    <d v="2022-03-31T00:00:00"/>
    <s v="YE6148"/>
    <s v="FS012"/>
    <s v="01234"/>
    <n v="2790"/>
  </r>
  <r>
    <s v="CR12035"/>
    <x v="51"/>
    <d v="2022-03-31T00:00:00"/>
    <s v="YE6148"/>
    <s v="FS012"/>
    <s v="01234"/>
    <n v="3623"/>
  </r>
  <r>
    <s v="CR12036"/>
    <x v="52"/>
    <d v="2022-03-31T00:00:00"/>
    <s v="YE6148"/>
    <s v="FS012"/>
    <s v="01234"/>
    <n v="2810"/>
  </r>
  <r>
    <s v="CR12037"/>
    <x v="53"/>
    <d v="2022-03-31T00:00:00"/>
    <s v="YE6148"/>
    <s v="FS012"/>
    <s v="01234"/>
    <n v="1860"/>
  </r>
  <r>
    <s v="CR12038"/>
    <x v="54"/>
    <d v="2022-03-31T00:00:00"/>
    <s v="YE6148"/>
    <s v="FS012"/>
    <s v="01234"/>
    <n v="2682"/>
  </r>
  <r>
    <s v="CR12039"/>
    <x v="55"/>
    <d v="2022-03-31T00:00:00"/>
    <s v="YE6148"/>
    <s v="FS012"/>
    <s v="01234"/>
    <n v="6433"/>
  </r>
  <r>
    <s v="CR12040"/>
    <x v="59"/>
    <d v="2022-03-31T00:00:00"/>
    <s v="YE6148"/>
    <s v="FS012"/>
    <s v="01234"/>
    <n v="660"/>
  </r>
  <r>
    <s v="CR12041"/>
    <x v="56"/>
    <d v="2022-03-31T00:00:00"/>
    <s v="YE6148"/>
    <s v="FS012"/>
    <s v="01234"/>
    <n v="1455"/>
  </r>
  <r>
    <s v="CR12042"/>
    <x v="57"/>
    <d v="2022-03-31T00:00:00"/>
    <s v="YE6148"/>
    <s v="FS012"/>
    <s v="01234"/>
    <n v="300"/>
  </r>
  <r>
    <s v="CR12043"/>
    <x v="58"/>
    <d v="2022-03-31T00:00:00"/>
    <s v="YE6148"/>
    <s v="FS012"/>
    <s v="01234"/>
    <n v="1800"/>
  </r>
  <r>
    <s v="CR2001"/>
    <x v="60"/>
    <d v="2022-01-31T00:00:00"/>
    <s v="YE6148"/>
    <s v="FS002"/>
    <s v="01234"/>
    <n v="2470"/>
  </r>
  <r>
    <s v="CR2002"/>
    <x v="61"/>
    <d v="2022-01-31T00:00:00"/>
    <s v="YE6148"/>
    <s v="FS002"/>
    <s v="01234"/>
    <n v="1660"/>
  </r>
  <r>
    <s v="CR2003"/>
    <x v="62"/>
    <d v="2022-01-31T00:00:00"/>
    <s v="YE6148"/>
    <s v="FS002"/>
    <s v="01234"/>
    <n v="3456"/>
  </r>
  <r>
    <s v="CR2004"/>
    <x v="63"/>
    <d v="2022-01-31T00:00:00"/>
    <s v="YE6148"/>
    <s v="FS002"/>
    <s v="01234"/>
    <n v="8630"/>
  </r>
  <r>
    <s v="CR2005"/>
    <x v="64"/>
    <d v="2022-01-31T00:00:00"/>
    <s v="YE6148"/>
    <s v="FS002"/>
    <s v="01234"/>
    <n v="550"/>
  </r>
  <r>
    <s v="CR2006"/>
    <x v="65"/>
    <d v="2022-01-31T00:00:00"/>
    <s v="YE6148"/>
    <s v="FS002"/>
    <s v="01234"/>
    <n v="1850"/>
  </r>
  <r>
    <s v="CR2007"/>
    <x v="66"/>
    <d v="2022-01-31T00:00:00"/>
    <s v="YE6148"/>
    <s v="FS002"/>
    <s v="01234"/>
    <n v="7845"/>
  </r>
  <r>
    <s v="CR2008"/>
    <x v="67"/>
    <d v="2022-01-31T00:00:00"/>
    <s v="YE6148"/>
    <s v="FS002"/>
    <s v="01234"/>
    <n v="4240"/>
  </r>
  <r>
    <s v="CR2009"/>
    <x v="68"/>
    <d v="2022-01-31T00:00:00"/>
    <s v="YE6148"/>
    <s v="FS002"/>
    <s v="01234"/>
    <n v="1662"/>
  </r>
  <r>
    <s v="CR2010"/>
    <x v="69"/>
    <d v="2022-01-31T00:00:00"/>
    <s v="YE6148"/>
    <s v="FS002"/>
    <s v="01234"/>
    <n v="2280"/>
  </r>
  <r>
    <s v="CR2011"/>
    <x v="70"/>
    <d v="2022-01-31T00:00:00"/>
    <s v="YE6148"/>
    <s v="FS002"/>
    <s v="01234"/>
    <n v="1785"/>
  </r>
  <r>
    <s v="CR2012"/>
    <x v="71"/>
    <d v="2022-01-31T00:00:00"/>
    <s v="YE6148"/>
    <s v="FS002"/>
    <s v="01234"/>
    <n v="8077"/>
  </r>
  <r>
    <s v="CR2013"/>
    <x v="72"/>
    <d v="2022-01-31T00:00:00"/>
    <s v="YE6148"/>
    <s v="FS002"/>
    <s v="01234"/>
    <n v="4350"/>
  </r>
  <r>
    <s v="CR2014"/>
    <x v="73"/>
    <d v="2022-01-31T00:00:00"/>
    <s v="YE6148"/>
    <s v="FS002"/>
    <s v="01234"/>
    <n v="1412"/>
  </r>
  <r>
    <s v="CR2015"/>
    <x v="74"/>
    <d v="2022-01-31T00:00:00"/>
    <s v="YE6148"/>
    <s v="FS002"/>
    <s v="01234"/>
    <n v="2295"/>
  </r>
  <r>
    <s v="CR2016"/>
    <x v="60"/>
    <d v="2022-02-28T00:00:00"/>
    <s v="YE6148"/>
    <s v="FS002"/>
    <s v="01234"/>
    <n v="4030"/>
  </r>
  <r>
    <s v="CR2017"/>
    <x v="61"/>
    <d v="2022-02-28T00:00:00"/>
    <s v="YE6148"/>
    <s v="FS002"/>
    <s v="01234"/>
    <n v="405"/>
  </r>
  <r>
    <s v="CR2018"/>
    <x v="62"/>
    <d v="2022-02-28T00:00:00"/>
    <s v="YE6148"/>
    <s v="FS002"/>
    <s v="01234"/>
    <n v="10206"/>
  </r>
  <r>
    <s v="CR2019"/>
    <x v="63"/>
    <d v="2022-02-28T00:00:00"/>
    <s v="YE6148"/>
    <s v="FS002"/>
    <s v="01234"/>
    <n v="8038"/>
  </r>
  <r>
    <s v="CR2020"/>
    <x v="64"/>
    <d v="2022-02-28T00:00:00"/>
    <s v="YE6148"/>
    <s v="FS002"/>
    <s v="01234"/>
    <n v="2899"/>
  </r>
  <r>
    <s v="CR2021"/>
    <x v="65"/>
    <d v="2022-02-28T00:00:00"/>
    <s v="YE6148"/>
    <s v="FS002"/>
    <s v="01234"/>
    <n v="2135"/>
  </r>
  <r>
    <s v="CR2022"/>
    <x v="69"/>
    <d v="2022-02-28T00:00:00"/>
    <s v="YE6148"/>
    <s v="FS002"/>
    <s v="01234"/>
    <n v="5590"/>
  </r>
  <r>
    <s v="CR2023"/>
    <x v="70"/>
    <d v="2022-02-28T00:00:00"/>
    <s v="YE6148"/>
    <s v="FS002"/>
    <s v="01234"/>
    <n v="8045"/>
  </r>
  <r>
    <s v="CR2024"/>
    <x v="71"/>
    <d v="2022-02-28T00:00:00"/>
    <s v="YE6148"/>
    <s v="FS002"/>
    <s v="01234"/>
    <n v="720"/>
  </r>
  <r>
    <s v="CR2025"/>
    <x v="72"/>
    <d v="2022-02-28T00:00:00"/>
    <s v="YE6148"/>
    <s v="FS002"/>
    <s v="01234"/>
    <n v="5426"/>
  </r>
  <r>
    <s v="CR2026"/>
    <x v="73"/>
    <d v="2022-02-28T00:00:00"/>
    <s v="YE6148"/>
    <s v="FS002"/>
    <s v="01234"/>
    <n v="924"/>
  </r>
  <r>
    <s v="CR2027"/>
    <x v="60"/>
    <d v="2022-03-31T00:00:00"/>
    <s v="YE6148"/>
    <s v="FS002"/>
    <s v="01234"/>
    <n v="4125"/>
  </r>
  <r>
    <s v="CR2028"/>
    <x v="61"/>
    <d v="2022-03-31T00:00:00"/>
    <s v="YE6148"/>
    <s v="FS002"/>
    <s v="01234"/>
    <n v="6914"/>
  </r>
  <r>
    <s v="CR2029"/>
    <x v="62"/>
    <d v="2022-03-31T00:00:00"/>
    <s v="YE6148"/>
    <s v="FS002"/>
    <s v="01234"/>
    <n v="2150"/>
  </r>
  <r>
    <s v="CR2030"/>
    <x v="63"/>
    <d v="2022-03-31T00:00:00"/>
    <s v="YE6148"/>
    <s v="FS002"/>
    <s v="01234"/>
    <n v="3859"/>
  </r>
  <r>
    <s v="CR2031"/>
    <x v="64"/>
    <d v="2022-03-31T00:00:00"/>
    <s v="YE6148"/>
    <s v="FS002"/>
    <s v="01234"/>
    <n v="11101"/>
  </r>
  <r>
    <s v="CR2032"/>
    <x v="65"/>
    <d v="2022-03-31T00:00:00"/>
    <s v="YE6148"/>
    <s v="FS002"/>
    <s v="01234"/>
    <n v="2525"/>
  </r>
  <r>
    <s v="CR2033"/>
    <x v="66"/>
    <d v="2022-03-31T00:00:00"/>
    <s v="YE6148"/>
    <s v="FS002"/>
    <s v="01234"/>
    <n v="3500"/>
  </r>
  <r>
    <s v="CR2034"/>
    <x v="67"/>
    <d v="2022-03-31T00:00:00"/>
    <s v="YE6148"/>
    <s v="FS002"/>
    <s v="01234"/>
    <n v="2685"/>
  </r>
  <r>
    <s v="CR2035"/>
    <x v="68"/>
    <d v="2022-03-31T00:00:00"/>
    <s v="YE6148"/>
    <s v="FS002"/>
    <s v="01234"/>
    <n v="700"/>
  </r>
  <r>
    <s v="CR2036"/>
    <x v="69"/>
    <d v="2022-03-31T00:00:00"/>
    <s v="YE6148"/>
    <s v="FS002"/>
    <s v="01234"/>
    <n v="6976"/>
  </r>
  <r>
    <s v="CR2037"/>
    <x v="70"/>
    <d v="2022-03-31T00:00:00"/>
    <s v="YE6148"/>
    <s v="FS002"/>
    <s v="01234"/>
    <n v="2888"/>
  </r>
  <r>
    <s v="CR2038"/>
    <x v="71"/>
    <d v="2022-03-31T00:00:00"/>
    <s v="YE6148"/>
    <s v="FS002"/>
    <s v="01234"/>
    <n v="2550"/>
  </r>
  <r>
    <s v="CR2039"/>
    <x v="72"/>
    <d v="2022-03-31T00:00:00"/>
    <s v="YE6148"/>
    <s v="FS002"/>
    <s v="01234"/>
    <n v="1560"/>
  </r>
  <r>
    <s v="CR2040"/>
    <x v="73"/>
    <d v="2022-03-31T00:00:00"/>
    <s v="YE6148"/>
    <s v="FS002"/>
    <s v="01234"/>
    <n v="800"/>
  </r>
  <r>
    <s v="CR2041"/>
    <x v="74"/>
    <d v="2022-03-31T00:00:00"/>
    <s v="YE6148"/>
    <s v="FS002"/>
    <s v="01234"/>
    <n v="420"/>
  </r>
  <r>
    <s v="CR3001"/>
    <x v="75"/>
    <d v="2022-01-31T00:00:00"/>
    <s v="YE6148"/>
    <s v="FS003"/>
    <s v="01234"/>
    <n v="10202"/>
  </r>
  <r>
    <s v="CR3002"/>
    <x v="76"/>
    <d v="2022-01-31T00:00:00"/>
    <s v="YE6148"/>
    <s v="FS003"/>
    <s v="01234"/>
    <n v="2210"/>
  </r>
  <r>
    <s v="CR3003"/>
    <x v="77"/>
    <d v="2022-01-31T00:00:00"/>
    <s v="YE6148"/>
    <s v="FS003"/>
    <s v="01234"/>
    <n v="2088"/>
  </r>
  <r>
    <s v="CR3004"/>
    <x v="78"/>
    <d v="2022-01-31T00:00:00"/>
    <s v="YE6148"/>
    <s v="FS003"/>
    <s v="01234"/>
    <n v="3600"/>
  </r>
  <r>
    <s v="CR3005"/>
    <x v="79"/>
    <d v="2022-01-31T00:00:00"/>
    <s v="YE6148"/>
    <s v="FS003"/>
    <s v="01234"/>
    <n v="2365"/>
  </r>
  <r>
    <s v="CR3006"/>
    <x v="80"/>
    <d v="2022-01-31T00:00:00"/>
    <s v="YE6148"/>
    <s v="FS003"/>
    <s v="01234"/>
    <n v="6178"/>
  </r>
  <r>
    <s v="CR3007"/>
    <x v="81"/>
    <d v="2022-01-31T00:00:00"/>
    <s v="YE6148"/>
    <s v="FS003"/>
    <s v="01234"/>
    <n v="2430"/>
  </r>
  <r>
    <s v="CR3008"/>
    <x v="82"/>
    <d v="2022-01-31T00:00:00"/>
    <s v="YE6148"/>
    <s v="FS003"/>
    <s v="01234"/>
    <n v="4100"/>
  </r>
  <r>
    <s v="CR3009"/>
    <x v="83"/>
    <d v="2022-01-31T00:00:00"/>
    <s v="YE6148"/>
    <s v="FS003"/>
    <s v="01234"/>
    <n v="1780"/>
  </r>
  <r>
    <s v="CR3010"/>
    <x v="84"/>
    <d v="2022-01-31T00:00:00"/>
    <s v="YE6148"/>
    <s v="FS003"/>
    <s v="01234"/>
    <n v="3645"/>
  </r>
  <r>
    <s v="CR3011"/>
    <x v="85"/>
    <d v="2022-01-31T00:00:00"/>
    <s v="YE6148"/>
    <s v="FS003"/>
    <s v="01234"/>
    <n v="5595"/>
  </r>
  <r>
    <s v="CR3012"/>
    <x v="86"/>
    <d v="2022-01-31T00:00:00"/>
    <s v="YE6148"/>
    <s v="FS003"/>
    <s v="01234"/>
    <n v="6290"/>
  </r>
  <r>
    <s v="CR3013"/>
    <x v="87"/>
    <d v="2022-01-31T00:00:00"/>
    <s v="YE6148"/>
    <s v="FS003"/>
    <s v="01234"/>
    <n v="1360"/>
  </r>
  <r>
    <s v="CR3014"/>
    <x v="88"/>
    <d v="2022-01-31T00:00:00"/>
    <s v="YE6148"/>
    <s v="FS003"/>
    <s v="01234"/>
    <n v="1320"/>
  </r>
  <r>
    <s v="CR3015"/>
    <x v="75"/>
    <d v="2022-02-28T00:00:00"/>
    <s v="YE6148"/>
    <s v="FS003"/>
    <s v="01234"/>
    <n v="5731"/>
  </r>
  <r>
    <s v="CR3016"/>
    <x v="76"/>
    <d v="2022-02-28T00:00:00"/>
    <s v="YE6148"/>
    <s v="FS003"/>
    <s v="01234"/>
    <n v="550"/>
  </r>
  <r>
    <s v="CR3017"/>
    <x v="77"/>
    <d v="2022-02-28T00:00:00"/>
    <s v="YE6148"/>
    <s v="FS003"/>
    <s v="01234"/>
    <n v="500"/>
  </r>
  <r>
    <s v="CR3018"/>
    <x v="78"/>
    <d v="2022-02-28T00:00:00"/>
    <s v="YE6148"/>
    <s v="FS003"/>
    <s v="01234"/>
    <n v="2090"/>
  </r>
  <r>
    <s v="CR3019"/>
    <x v="89"/>
    <d v="2022-02-28T00:00:00"/>
    <s v="YE6148"/>
    <s v="FS003"/>
    <s v="01234"/>
    <n v="1200"/>
  </r>
  <r>
    <s v="CR3020"/>
    <x v="79"/>
    <d v="2022-02-28T00:00:00"/>
    <s v="YE6148"/>
    <s v="FS003"/>
    <s v="01234"/>
    <n v="2991.5"/>
  </r>
  <r>
    <s v="CR3021"/>
    <x v="80"/>
    <d v="2022-02-28T00:00:00"/>
    <s v="YE6148"/>
    <s v="FS003"/>
    <s v="01234"/>
    <n v="9251"/>
  </r>
  <r>
    <s v="CR3022"/>
    <x v="81"/>
    <d v="2022-02-28T00:00:00"/>
    <s v="YE6148"/>
    <s v="FS003"/>
    <s v="01234"/>
    <n v="9580"/>
  </r>
  <r>
    <s v="CR3023"/>
    <x v="82"/>
    <d v="2022-02-28T00:00:00"/>
    <s v="YE6148"/>
    <s v="FS003"/>
    <s v="01234"/>
    <n v="3360"/>
  </r>
  <r>
    <s v="CR3024"/>
    <x v="83"/>
    <d v="2022-02-28T00:00:00"/>
    <s v="YE6148"/>
    <s v="FS003"/>
    <s v="01234"/>
    <n v="6580"/>
  </r>
  <r>
    <s v="CR3025"/>
    <x v="84"/>
    <d v="2022-02-28T00:00:00"/>
    <s v="YE6148"/>
    <s v="FS003"/>
    <s v="01234"/>
    <n v="1440"/>
  </r>
  <r>
    <s v="CR3026"/>
    <x v="85"/>
    <d v="2022-02-28T00:00:00"/>
    <s v="YE6148"/>
    <s v="FS003"/>
    <s v="01234"/>
    <n v="5922"/>
  </r>
  <r>
    <s v="CR3027"/>
    <x v="86"/>
    <d v="2022-02-28T00:00:00"/>
    <s v="YE6148"/>
    <s v="FS003"/>
    <s v="01234"/>
    <n v="9038"/>
  </r>
  <r>
    <s v="CR3028"/>
    <x v="87"/>
    <d v="2022-02-28T00:00:00"/>
    <s v="YE6148"/>
    <s v="FS003"/>
    <s v="01234"/>
    <n v="3449"/>
  </r>
  <r>
    <s v="CR3029"/>
    <x v="88"/>
    <d v="2022-02-28T00:00:00"/>
    <s v="YE6148"/>
    <s v="FS003"/>
    <s v="01234"/>
    <n v="7394"/>
  </r>
  <r>
    <s v="CR3030"/>
    <x v="77"/>
    <d v="2022-03-31T00:00:00"/>
    <s v="YE6148"/>
    <s v="FS003"/>
    <s v="01234"/>
    <n v="1790"/>
  </r>
  <r>
    <s v="CR3031"/>
    <x v="78"/>
    <d v="2022-03-31T00:00:00"/>
    <s v="YE6148"/>
    <s v="FS003"/>
    <s v="01234"/>
    <n v="1180"/>
  </r>
  <r>
    <s v="CR3032"/>
    <x v="89"/>
    <d v="2022-03-31T00:00:00"/>
    <s v="YE6148"/>
    <s v="FS003"/>
    <s v="01234"/>
    <n v="6040"/>
  </r>
  <r>
    <s v="CR3033"/>
    <x v="79"/>
    <d v="2022-03-31T00:00:00"/>
    <s v="YE6148"/>
    <s v="FS003"/>
    <s v="01234"/>
    <n v="300"/>
  </r>
  <r>
    <s v="CR3034"/>
    <x v="80"/>
    <d v="2022-03-31T00:00:00"/>
    <s v="YE6148"/>
    <s v="FS003"/>
    <s v="01234"/>
    <n v="4338"/>
  </r>
  <r>
    <s v="CR3035"/>
    <x v="81"/>
    <d v="2022-03-31T00:00:00"/>
    <s v="YE6148"/>
    <s v="FS003"/>
    <s v="01234"/>
    <n v="4966"/>
  </r>
  <r>
    <s v="CR3036"/>
    <x v="82"/>
    <d v="2022-03-31T00:00:00"/>
    <s v="YE6148"/>
    <s v="FS003"/>
    <s v="01234"/>
    <n v="1040"/>
  </r>
  <r>
    <s v="CR3037"/>
    <x v="83"/>
    <d v="2022-03-31T00:00:00"/>
    <s v="YE6148"/>
    <s v="FS003"/>
    <s v="01234"/>
    <n v="600"/>
  </r>
  <r>
    <s v="CR3038"/>
    <x v="84"/>
    <d v="2022-03-31T00:00:00"/>
    <s v="YE6148"/>
    <s v="FS003"/>
    <s v="01234"/>
    <n v="6126"/>
  </r>
  <r>
    <s v="CR3039"/>
    <x v="85"/>
    <d v="2022-03-31T00:00:00"/>
    <s v="YE6148"/>
    <s v="FS003"/>
    <s v="01234"/>
    <n v="5660"/>
  </r>
  <r>
    <s v="CR3040"/>
    <x v="86"/>
    <d v="2022-03-31T00:00:00"/>
    <s v="YE6148"/>
    <s v="FS003"/>
    <s v="01234"/>
    <n v="6035"/>
  </r>
  <r>
    <s v="CR3041"/>
    <x v="87"/>
    <d v="2022-03-31T00:00:00"/>
    <s v="YE6148"/>
    <s v="FS003"/>
    <s v="01234"/>
    <n v="4030"/>
  </r>
  <r>
    <s v="CR3042"/>
    <x v="88"/>
    <d v="2022-03-31T00:00:00"/>
    <s v="YE6148"/>
    <s v="FS003"/>
    <s v="01234"/>
    <n v="1140"/>
  </r>
  <r>
    <s v="CR4002"/>
    <x v="90"/>
    <d v="2022-01-31T00:00:00"/>
    <s v="YE6148"/>
    <s v="FS004"/>
    <s v="01234"/>
    <n v="7555"/>
  </r>
  <r>
    <s v="CR4003"/>
    <x v="91"/>
    <d v="2022-01-31T00:00:00"/>
    <s v="YE6148"/>
    <s v="FS004"/>
    <s v="01234"/>
    <n v="2520"/>
  </r>
  <r>
    <s v="CR4004"/>
    <x v="92"/>
    <d v="2022-01-31T00:00:00"/>
    <s v="YE6148"/>
    <s v="FS004"/>
    <s v="01234"/>
    <n v="5033"/>
  </r>
  <r>
    <s v="CR4005"/>
    <x v="93"/>
    <d v="2022-01-31T00:00:00"/>
    <s v="YE6148"/>
    <s v="FS004"/>
    <s v="01234"/>
    <n v="7544"/>
  </r>
  <r>
    <s v="CR4006"/>
    <x v="94"/>
    <d v="2022-01-31T00:00:00"/>
    <s v="YE6148"/>
    <s v="FS004"/>
    <s v="01234"/>
    <n v="3335"/>
  </r>
  <r>
    <s v="CR4007"/>
    <x v="95"/>
    <d v="2022-01-31T00:00:00"/>
    <s v="YE6148"/>
    <s v="FS004"/>
    <s v="01234"/>
    <n v="1410"/>
  </r>
  <r>
    <s v="CR4008"/>
    <x v="96"/>
    <d v="2022-01-31T00:00:00"/>
    <s v="YE6148"/>
    <s v="FS004"/>
    <s v="01234"/>
    <n v="2210"/>
  </r>
  <r>
    <s v="CR4009"/>
    <x v="97"/>
    <d v="2022-01-31T00:00:00"/>
    <s v="YE6148"/>
    <s v="FS004"/>
    <s v="01234"/>
    <n v="1696"/>
  </r>
  <r>
    <s v="CR4010"/>
    <x v="98"/>
    <d v="2022-01-31T00:00:00"/>
    <s v="YE6148"/>
    <s v="FS004"/>
    <s v="01234"/>
    <n v="2640"/>
  </r>
  <r>
    <s v="CR4011"/>
    <x v="99"/>
    <d v="2022-01-31T00:00:00"/>
    <s v="YE6148"/>
    <s v="FS004"/>
    <s v="01234"/>
    <n v="1940"/>
  </r>
  <r>
    <s v="CR4012"/>
    <x v="100"/>
    <d v="2022-01-31T00:00:00"/>
    <s v="YE6148"/>
    <s v="FS004"/>
    <s v="01234"/>
    <n v="2130"/>
  </r>
  <r>
    <s v="CR4013"/>
    <x v="101"/>
    <d v="2022-01-31T00:00:00"/>
    <s v="YE6148"/>
    <s v="FS004"/>
    <s v="01234"/>
    <n v="4868"/>
  </r>
  <r>
    <s v="CR4014"/>
    <x v="102"/>
    <d v="2022-01-31T00:00:00"/>
    <s v="YE6148"/>
    <s v="FS004"/>
    <s v="01234"/>
    <n v="3010"/>
  </r>
  <r>
    <s v="CR4015"/>
    <x v="103"/>
    <d v="2022-01-31T00:00:00"/>
    <s v="YE6148"/>
    <s v="FS004"/>
    <s v="01234"/>
    <n v="420"/>
  </r>
  <r>
    <s v="CR4016"/>
    <x v="90"/>
    <d v="2022-02-28T00:00:00"/>
    <s v="YE6148"/>
    <s v="FS004"/>
    <s v="01234"/>
    <n v="1620"/>
  </r>
  <r>
    <s v="CR4017"/>
    <x v="92"/>
    <d v="2022-02-28T00:00:00"/>
    <s v="YE6148"/>
    <s v="FS004"/>
    <s v="01234"/>
    <n v="6279"/>
  </r>
  <r>
    <s v="CR4018"/>
    <x v="93"/>
    <d v="2022-02-28T00:00:00"/>
    <s v="YE6148"/>
    <s v="FS004"/>
    <s v="01234"/>
    <n v="11906"/>
  </r>
  <r>
    <s v="CR4019"/>
    <x v="94"/>
    <d v="2022-02-28T00:00:00"/>
    <s v="YE6148"/>
    <s v="FS004"/>
    <s v="01234"/>
    <n v="8358"/>
  </r>
  <r>
    <s v="CR4020"/>
    <x v="95"/>
    <d v="2022-02-28T00:00:00"/>
    <s v="YE6148"/>
    <s v="FS004"/>
    <s v="01234"/>
    <n v="6696"/>
  </r>
  <r>
    <s v="CR4021"/>
    <x v="104"/>
    <d v="2022-02-28T00:00:00"/>
    <s v="YE6148"/>
    <s v="FS004"/>
    <s v="01234"/>
    <n v="8767"/>
  </r>
  <r>
    <s v="CR4022"/>
    <x v="96"/>
    <d v="2022-02-28T00:00:00"/>
    <s v="YE6148"/>
    <s v="FS004"/>
    <s v="01234"/>
    <n v="3730"/>
  </r>
  <r>
    <s v="CR4023"/>
    <x v="97"/>
    <d v="2022-02-28T00:00:00"/>
    <s v="YE6148"/>
    <s v="FS004"/>
    <s v="01234"/>
    <n v="1770"/>
  </r>
  <r>
    <s v="CR4024"/>
    <x v="98"/>
    <d v="2022-02-28T00:00:00"/>
    <s v="YE6148"/>
    <s v="FS004"/>
    <s v="01234"/>
    <n v="2880"/>
  </r>
  <r>
    <s v="CR4025"/>
    <x v="99"/>
    <d v="2022-02-28T00:00:00"/>
    <s v="YE6148"/>
    <s v="FS004"/>
    <s v="01234"/>
    <n v="4073"/>
  </r>
  <r>
    <s v="CR4026"/>
    <x v="100"/>
    <d v="2022-02-28T00:00:00"/>
    <s v="YE6148"/>
    <s v="FS004"/>
    <s v="01234"/>
    <n v="2120"/>
  </r>
  <r>
    <s v="CR4027"/>
    <x v="101"/>
    <d v="2022-02-28T00:00:00"/>
    <s v="YE6148"/>
    <s v="FS004"/>
    <s v="01234"/>
    <n v="3394"/>
  </r>
  <r>
    <s v="CR4028"/>
    <x v="102"/>
    <d v="2022-02-28T00:00:00"/>
    <s v="YE6148"/>
    <s v="FS004"/>
    <s v="01234"/>
    <n v="1240"/>
  </r>
  <r>
    <s v="CR4029"/>
    <x v="103"/>
    <d v="2022-02-28T00:00:00"/>
    <s v="YE6148"/>
    <s v="FS004"/>
    <s v="01234"/>
    <n v="15307"/>
  </r>
  <r>
    <s v="CR4030"/>
    <x v="90"/>
    <d v="2022-03-31T00:00:00"/>
    <s v="YE6148"/>
    <s v="FS004"/>
    <s v="01234"/>
    <n v="360"/>
  </r>
  <r>
    <s v="CR4031"/>
    <x v="91"/>
    <d v="2022-03-31T00:00:00"/>
    <s v="YE6148"/>
    <s v="FS004"/>
    <s v="01234"/>
    <n v="5200"/>
  </r>
  <r>
    <s v="CR4032"/>
    <x v="92"/>
    <d v="2022-03-31T00:00:00"/>
    <s v="YE6148"/>
    <s v="FS004"/>
    <s v="01234"/>
    <n v="6656"/>
  </r>
  <r>
    <s v="CR4033"/>
    <x v="93"/>
    <d v="2022-03-31T00:00:00"/>
    <s v="YE6148"/>
    <s v="FS004"/>
    <s v="01234"/>
    <n v="2717"/>
  </r>
  <r>
    <s v="CR4034"/>
    <x v="94"/>
    <d v="2022-03-31T00:00:00"/>
    <s v="YE6148"/>
    <s v="FS004"/>
    <s v="01234"/>
    <n v="6116"/>
  </r>
  <r>
    <s v="CR4035"/>
    <x v="95"/>
    <d v="2022-03-31T00:00:00"/>
    <s v="YE6148"/>
    <s v="FS004"/>
    <s v="01234"/>
    <n v="5690"/>
  </r>
  <r>
    <s v="CR4036"/>
    <x v="104"/>
    <d v="2022-03-31T00:00:00"/>
    <s v="YE6148"/>
    <s v="FS004"/>
    <s v="01234"/>
    <n v="3078"/>
  </r>
  <r>
    <s v="CR4037"/>
    <x v="96"/>
    <d v="2022-03-31T00:00:00"/>
    <s v="YE6148"/>
    <s v="FS004"/>
    <s v="01234"/>
    <n v="1570"/>
  </r>
  <r>
    <s v="CR4038"/>
    <x v="97"/>
    <d v="2022-03-31T00:00:00"/>
    <s v="YE6148"/>
    <s v="FS004"/>
    <s v="01234"/>
    <n v="5560"/>
  </r>
  <r>
    <s v="CR4039"/>
    <x v="99"/>
    <d v="2022-03-31T00:00:00"/>
    <s v="YE6148"/>
    <s v="FS004"/>
    <s v="01234"/>
    <n v="2796"/>
  </r>
  <r>
    <s v="CR4040"/>
    <x v="100"/>
    <d v="2022-03-31T00:00:00"/>
    <s v="YE6148"/>
    <s v="FS004"/>
    <s v="01234"/>
    <n v="4500"/>
  </r>
  <r>
    <s v="CR4041"/>
    <x v="101"/>
    <d v="2022-03-31T00:00:00"/>
    <s v="YE6148"/>
    <s v="FS004"/>
    <s v="01234"/>
    <n v="5660"/>
  </r>
  <r>
    <s v="CR4042"/>
    <x v="102"/>
    <d v="2022-03-31T00:00:00"/>
    <s v="YE6148"/>
    <s v="FS004"/>
    <s v="01234"/>
    <n v="4952"/>
  </r>
  <r>
    <s v="CR4043"/>
    <x v="103"/>
    <d v="2022-03-31T00:00:00"/>
    <s v="YE6148"/>
    <s v="FS004"/>
    <s v="01234"/>
    <n v="10690"/>
  </r>
  <r>
    <s v="CR5001"/>
    <x v="105"/>
    <d v="2022-01-31T00:00:00"/>
    <s v="YE6148"/>
    <s v="FS005"/>
    <s v="01234"/>
    <n v="840"/>
  </r>
  <r>
    <s v="CR5002"/>
    <x v="106"/>
    <d v="2022-01-31T00:00:00"/>
    <s v="YE6148"/>
    <s v="FS005"/>
    <s v="01234"/>
    <n v="9966"/>
  </r>
  <r>
    <s v="CR5003"/>
    <x v="107"/>
    <d v="2022-01-31T00:00:00"/>
    <s v="YE6148"/>
    <s v="FS005"/>
    <s v="01234"/>
    <n v="5475"/>
  </r>
  <r>
    <s v="CR5004"/>
    <x v="108"/>
    <d v="2022-01-31T00:00:00"/>
    <s v="YE6148"/>
    <s v="FS005"/>
    <s v="01234"/>
    <n v="2910"/>
  </r>
  <r>
    <s v="CR5005"/>
    <x v="109"/>
    <d v="2022-01-31T00:00:00"/>
    <s v="YE6148"/>
    <s v="FS005"/>
    <s v="01234"/>
    <n v="1000"/>
  </r>
  <r>
    <s v="CR5006"/>
    <x v="110"/>
    <d v="2022-01-31T00:00:00"/>
    <s v="YE6148"/>
    <s v="FS005"/>
    <s v="01234"/>
    <n v="9606"/>
  </r>
  <r>
    <s v="CR5007"/>
    <x v="111"/>
    <d v="2022-01-31T00:00:00"/>
    <s v="YE6148"/>
    <s v="FS005"/>
    <s v="01234"/>
    <n v="5326"/>
  </r>
  <r>
    <s v="CR5008"/>
    <x v="112"/>
    <d v="2022-01-31T00:00:00"/>
    <s v="YE6148"/>
    <s v="FS005"/>
    <s v="01234"/>
    <n v="4580"/>
  </r>
  <r>
    <s v="CR5009"/>
    <x v="113"/>
    <d v="2022-01-31T00:00:00"/>
    <s v="YE6148"/>
    <s v="FS005"/>
    <s v="01234"/>
    <n v="5410"/>
  </r>
  <r>
    <s v="CR5010"/>
    <x v="114"/>
    <d v="2022-01-31T00:00:00"/>
    <s v="YE6148"/>
    <s v="FS005"/>
    <s v="01234"/>
    <n v="960"/>
  </r>
  <r>
    <s v="CR5011"/>
    <x v="115"/>
    <d v="2022-01-31T00:00:00"/>
    <s v="YE6148"/>
    <s v="FS005"/>
    <s v="01234"/>
    <n v="2300"/>
  </r>
  <r>
    <s v="CR5012"/>
    <x v="116"/>
    <d v="2022-01-31T00:00:00"/>
    <s v="YE6148"/>
    <s v="FS005"/>
    <s v="01234"/>
    <n v="3012"/>
  </r>
  <r>
    <s v="CR5013"/>
    <x v="117"/>
    <d v="2022-01-31T00:00:00"/>
    <s v="YE6148"/>
    <s v="FS005"/>
    <s v="01234"/>
    <n v="6238"/>
  </r>
  <r>
    <s v="CR5014"/>
    <x v="118"/>
    <d v="2022-01-31T00:00:00"/>
    <s v="YE6148"/>
    <s v="FS005"/>
    <s v="01234"/>
    <n v="1232"/>
  </r>
  <r>
    <s v="CR5015"/>
    <x v="119"/>
    <d v="2022-01-31T00:00:00"/>
    <s v="YE6148"/>
    <s v="FS005"/>
    <s v="01234"/>
    <n v="4370"/>
  </r>
  <r>
    <s v="CR5016"/>
    <x v="105"/>
    <d v="2022-02-28T00:00:00"/>
    <s v="YE6148"/>
    <s v="FS005"/>
    <s v="01234"/>
    <n v="890"/>
  </r>
  <r>
    <s v="CR5017"/>
    <x v="106"/>
    <d v="2022-02-28T00:00:00"/>
    <s v="YE6148"/>
    <s v="FS005"/>
    <s v="01234"/>
    <n v="8655"/>
  </r>
  <r>
    <s v="CR5018"/>
    <x v="107"/>
    <d v="2022-02-28T00:00:00"/>
    <s v="YE6148"/>
    <s v="FS005"/>
    <s v="01234"/>
    <n v="2686"/>
  </r>
  <r>
    <s v="CR5019"/>
    <x v="108"/>
    <d v="2022-02-28T00:00:00"/>
    <s v="YE6148"/>
    <s v="FS005"/>
    <s v="01234"/>
    <n v="2155"/>
  </r>
  <r>
    <s v="CR5020"/>
    <x v="109"/>
    <d v="2022-02-28T00:00:00"/>
    <s v="YE6148"/>
    <s v="FS005"/>
    <s v="01234"/>
    <n v="5790"/>
  </r>
  <r>
    <s v="CR5021"/>
    <x v="110"/>
    <d v="2022-02-28T00:00:00"/>
    <s v="YE6148"/>
    <s v="FS005"/>
    <s v="01234"/>
    <n v="3384"/>
  </r>
  <r>
    <s v="CR5022"/>
    <x v="111"/>
    <d v="2022-02-28T00:00:00"/>
    <s v="YE6148"/>
    <s v="FS005"/>
    <s v="01234"/>
    <n v="4989"/>
  </r>
  <r>
    <s v="CR5023"/>
    <x v="112"/>
    <d v="2022-02-28T00:00:00"/>
    <s v="YE6148"/>
    <s v="FS005"/>
    <s v="01234"/>
    <n v="11041"/>
  </r>
  <r>
    <s v="CR5024"/>
    <x v="113"/>
    <d v="2022-02-28T00:00:00"/>
    <s v="YE6148"/>
    <s v="FS005"/>
    <s v="01234"/>
    <n v="8013"/>
  </r>
  <r>
    <s v="CR5025"/>
    <x v="114"/>
    <d v="2022-02-28T00:00:00"/>
    <s v="YE6148"/>
    <s v="FS005"/>
    <s v="01234"/>
    <n v="10877"/>
  </r>
  <r>
    <s v="CR5026"/>
    <x v="115"/>
    <d v="2022-02-28T00:00:00"/>
    <s v="YE6148"/>
    <s v="FS005"/>
    <s v="01234"/>
    <n v="540"/>
  </r>
  <r>
    <s v="CR5027"/>
    <x v="116"/>
    <d v="2022-02-28T00:00:00"/>
    <s v="YE6148"/>
    <s v="FS005"/>
    <s v="01234"/>
    <n v="11864"/>
  </r>
  <r>
    <s v="CR5028"/>
    <x v="117"/>
    <d v="2022-02-28T00:00:00"/>
    <s v="YE6148"/>
    <s v="FS005"/>
    <s v="01234"/>
    <n v="4615"/>
  </r>
  <r>
    <s v="CR5029"/>
    <x v="119"/>
    <d v="2022-02-28T00:00:00"/>
    <s v="YE6148"/>
    <s v="FS005"/>
    <s v="01234"/>
    <n v="2595"/>
  </r>
  <r>
    <s v="CR5030"/>
    <x v="107"/>
    <d v="2022-03-31T00:00:00"/>
    <s v="YE6148"/>
    <s v="FS005"/>
    <s v="01234"/>
    <n v="5610"/>
  </r>
  <r>
    <s v="CR5031"/>
    <x v="108"/>
    <d v="2022-03-31T00:00:00"/>
    <s v="YE6148"/>
    <s v="FS005"/>
    <s v="01234"/>
    <n v="6754"/>
  </r>
  <r>
    <s v="CR5032"/>
    <x v="110"/>
    <d v="2022-03-31T00:00:00"/>
    <s v="YE6148"/>
    <s v="FS005"/>
    <s v="01234"/>
    <n v="4412"/>
  </r>
  <r>
    <s v="CR5033"/>
    <x v="111"/>
    <d v="2022-03-31T00:00:00"/>
    <s v="YE6148"/>
    <s v="FS005"/>
    <s v="01234"/>
    <n v="4865"/>
  </r>
  <r>
    <s v="CR5034"/>
    <x v="112"/>
    <d v="2022-03-31T00:00:00"/>
    <s v="YE6148"/>
    <s v="FS005"/>
    <s v="01234"/>
    <n v="4455"/>
  </r>
  <r>
    <s v="CR5035"/>
    <x v="113"/>
    <d v="2022-03-31T00:00:00"/>
    <s v="YE6148"/>
    <s v="FS005"/>
    <s v="01234"/>
    <n v="4636"/>
  </r>
  <r>
    <s v="CR5036"/>
    <x v="114"/>
    <d v="2022-03-31T00:00:00"/>
    <s v="YE6148"/>
    <s v="FS005"/>
    <s v="01234"/>
    <n v="13217"/>
  </r>
  <r>
    <s v="CR5037"/>
    <x v="115"/>
    <d v="2022-03-31T00:00:00"/>
    <s v="YE6148"/>
    <s v="FS005"/>
    <s v="01234"/>
    <n v="3492"/>
  </r>
  <r>
    <s v="CR5038"/>
    <x v="116"/>
    <d v="2022-03-31T00:00:00"/>
    <s v="YE6148"/>
    <s v="FS005"/>
    <s v="01234"/>
    <n v="3915"/>
  </r>
  <r>
    <s v="CR5039"/>
    <x v="117"/>
    <d v="2022-03-31T00:00:00"/>
    <s v="YE6148"/>
    <s v="FS005"/>
    <s v="01234"/>
    <n v="6490"/>
  </r>
  <r>
    <s v="CR5040"/>
    <x v="118"/>
    <d v="2022-03-31T00:00:00"/>
    <s v="YE6148"/>
    <s v="FS005"/>
    <s v="01234"/>
    <n v="600"/>
  </r>
  <r>
    <s v="CR5041"/>
    <x v="119"/>
    <d v="2022-03-31T00:00:00"/>
    <s v="YE6148"/>
    <s v="FS005"/>
    <s v="01234"/>
    <n v="2050"/>
  </r>
  <r>
    <s v="CR6002"/>
    <x v="120"/>
    <d v="2022-01-31T00:00:00"/>
    <s v="YE6148"/>
    <s v="FS006"/>
    <s v="01234"/>
    <n v="6665"/>
  </r>
  <r>
    <s v="CR6003"/>
    <x v="121"/>
    <d v="2022-01-31T00:00:00"/>
    <s v="YE6148"/>
    <s v="FS006"/>
    <s v="01234"/>
    <n v="4940"/>
  </r>
  <r>
    <s v="CR6004"/>
    <x v="122"/>
    <d v="2022-01-31T00:00:00"/>
    <s v="YE6148"/>
    <s v="FS006"/>
    <s v="01234"/>
    <n v="2586"/>
  </r>
  <r>
    <s v="CR6005"/>
    <x v="123"/>
    <d v="2022-01-31T00:00:00"/>
    <s v="YE6148"/>
    <s v="FS006"/>
    <s v="01234"/>
    <n v="3090"/>
  </r>
  <r>
    <s v="CR6006"/>
    <x v="124"/>
    <d v="2022-01-31T00:00:00"/>
    <s v="YE6148"/>
    <s v="FS006"/>
    <s v="01234"/>
    <n v="810"/>
  </r>
  <r>
    <s v="CR6007"/>
    <x v="125"/>
    <d v="2022-01-31T00:00:00"/>
    <s v="YE6148"/>
    <s v="FS006"/>
    <s v="01234"/>
    <n v="3940"/>
  </r>
  <r>
    <s v="CR6008"/>
    <x v="126"/>
    <d v="2022-01-31T00:00:00"/>
    <s v="YE6148"/>
    <s v="FS006"/>
    <s v="01234"/>
    <n v="5030"/>
  </r>
  <r>
    <s v="CR6009"/>
    <x v="127"/>
    <d v="2022-01-31T00:00:00"/>
    <s v="YE6148"/>
    <s v="FS006"/>
    <s v="01234"/>
    <n v="13732"/>
  </r>
  <r>
    <s v="CR6010"/>
    <x v="128"/>
    <d v="2022-01-31T00:00:00"/>
    <s v="YE6148"/>
    <s v="FS006"/>
    <s v="01234"/>
    <n v="840"/>
  </r>
  <r>
    <s v="CR6011"/>
    <x v="129"/>
    <d v="2022-01-31T00:00:00"/>
    <s v="YE6148"/>
    <s v="FS006"/>
    <s v="01234"/>
    <n v="5426"/>
  </r>
  <r>
    <s v="CR6012"/>
    <x v="130"/>
    <d v="2022-01-31T00:00:00"/>
    <s v="YE6148"/>
    <s v="FS006"/>
    <s v="01234"/>
    <n v="1900"/>
  </r>
  <r>
    <s v="CR6013"/>
    <x v="131"/>
    <d v="2022-01-31T00:00:00"/>
    <s v="YE6148"/>
    <s v="FS006"/>
    <s v="01234"/>
    <n v="6742"/>
  </r>
  <r>
    <s v="CR6014"/>
    <x v="132"/>
    <d v="2022-01-31T00:00:00"/>
    <s v="YE6148"/>
    <s v="FS006"/>
    <s v="01234"/>
    <n v="1500"/>
  </r>
  <r>
    <s v="CR6015"/>
    <x v="133"/>
    <d v="2022-01-31T00:00:00"/>
    <s v="YE6148"/>
    <s v="FS006"/>
    <s v="01234"/>
    <n v="2950"/>
  </r>
  <r>
    <s v="CR6016"/>
    <x v="134"/>
    <d v="2022-01-31T00:00:00"/>
    <s v="YE6148"/>
    <s v="FS006"/>
    <s v="01234"/>
    <n v="1680"/>
  </r>
  <r>
    <s v="CR6017"/>
    <x v="120"/>
    <d v="2022-02-28T00:00:00"/>
    <s v="YE6148"/>
    <s v="FS006"/>
    <s v="01234"/>
    <n v="5420"/>
  </r>
  <r>
    <s v="CR6018"/>
    <x v="121"/>
    <d v="2022-02-28T00:00:00"/>
    <s v="YE6148"/>
    <s v="FS006"/>
    <s v="01234"/>
    <n v="9327"/>
  </r>
  <r>
    <s v="CR6019"/>
    <x v="122"/>
    <d v="2022-02-28T00:00:00"/>
    <s v="YE6148"/>
    <s v="FS006"/>
    <s v="01234"/>
    <n v="2595"/>
  </r>
  <r>
    <s v="CR6020"/>
    <x v="123"/>
    <d v="2022-02-28T00:00:00"/>
    <s v="YE6148"/>
    <s v="FS006"/>
    <s v="01234"/>
    <n v="4185"/>
  </r>
  <r>
    <s v="CR6021"/>
    <x v="124"/>
    <d v="2022-02-28T00:00:00"/>
    <s v="YE6148"/>
    <s v="FS006"/>
    <s v="01234"/>
    <n v="7377.5"/>
  </r>
  <r>
    <s v="CR6022"/>
    <x v="125"/>
    <d v="2022-02-28T00:00:00"/>
    <s v="YE6148"/>
    <s v="FS006"/>
    <s v="01234"/>
    <n v="2070"/>
  </r>
  <r>
    <s v="CR6023"/>
    <x v="126"/>
    <d v="2022-02-28T00:00:00"/>
    <s v="YE6148"/>
    <s v="FS006"/>
    <s v="01234"/>
    <n v="1788"/>
  </r>
  <r>
    <s v="CR6024"/>
    <x v="127"/>
    <d v="2022-02-28T00:00:00"/>
    <s v="YE6148"/>
    <s v="FS006"/>
    <s v="01234"/>
    <n v="7686"/>
  </r>
  <r>
    <s v="CR6025"/>
    <x v="128"/>
    <d v="2022-02-28T00:00:00"/>
    <s v="YE6148"/>
    <s v="FS006"/>
    <s v="01234"/>
    <n v="3435"/>
  </r>
  <r>
    <s v="CR6026"/>
    <x v="129"/>
    <d v="2022-02-28T00:00:00"/>
    <s v="YE6148"/>
    <s v="FS006"/>
    <s v="01234"/>
    <n v="5988"/>
  </r>
  <r>
    <s v="CR6027"/>
    <x v="130"/>
    <d v="2022-02-28T00:00:00"/>
    <s v="YE6148"/>
    <s v="FS006"/>
    <s v="01234"/>
    <n v="615"/>
  </r>
  <r>
    <s v="CR6028"/>
    <x v="131"/>
    <d v="2022-02-28T00:00:00"/>
    <s v="YE6148"/>
    <s v="FS006"/>
    <s v="01234"/>
    <n v="6410"/>
  </r>
  <r>
    <s v="CR6029"/>
    <x v="132"/>
    <d v="2022-02-28T00:00:00"/>
    <s v="YE6148"/>
    <s v="FS006"/>
    <s v="01234"/>
    <n v="4434"/>
  </r>
  <r>
    <s v="CR6030"/>
    <x v="133"/>
    <d v="2022-02-28T00:00:00"/>
    <s v="YE6148"/>
    <s v="FS006"/>
    <s v="01234"/>
    <n v="9778"/>
  </r>
  <r>
    <s v="CR6031"/>
    <x v="134"/>
    <d v="2022-02-28T00:00:00"/>
    <s v="YE6148"/>
    <s v="FS006"/>
    <s v="01234"/>
    <n v="770"/>
  </r>
  <r>
    <s v="CR6032"/>
    <x v="121"/>
    <d v="2022-03-31T00:00:00"/>
    <s v="YE6148"/>
    <s v="FS006"/>
    <s v="01234"/>
    <n v="2190"/>
  </r>
  <r>
    <s v="CR6033"/>
    <x v="122"/>
    <d v="2022-03-31T00:00:00"/>
    <s v="YE6148"/>
    <s v="FS006"/>
    <s v="01234"/>
    <n v="1947"/>
  </r>
  <r>
    <s v="CR6034"/>
    <x v="124"/>
    <d v="2022-03-31T00:00:00"/>
    <s v="YE6148"/>
    <s v="FS006"/>
    <s v="01234"/>
    <n v="1950"/>
  </r>
  <r>
    <s v="CR6035"/>
    <x v="125"/>
    <d v="2022-03-31T00:00:00"/>
    <s v="YE6148"/>
    <s v="FS006"/>
    <s v="01234"/>
    <n v="2160"/>
  </r>
  <r>
    <s v="CR6036"/>
    <x v="126"/>
    <d v="2022-03-31T00:00:00"/>
    <s v="YE6148"/>
    <s v="FS006"/>
    <s v="01234"/>
    <n v="4276"/>
  </r>
  <r>
    <s v="CR6037"/>
    <x v="127"/>
    <d v="2022-03-31T00:00:00"/>
    <s v="YE6148"/>
    <s v="FS006"/>
    <s v="01234"/>
    <n v="2270"/>
  </r>
  <r>
    <s v="CR6038"/>
    <x v="128"/>
    <d v="2022-03-31T00:00:00"/>
    <s v="YE6148"/>
    <s v="FS006"/>
    <s v="01234"/>
    <n v="5550"/>
  </r>
  <r>
    <s v="CR6039"/>
    <x v="129"/>
    <d v="2022-03-31T00:00:00"/>
    <s v="YE6148"/>
    <s v="FS006"/>
    <s v="01234"/>
    <n v="2340"/>
  </r>
  <r>
    <s v="CR6040"/>
    <x v="130"/>
    <d v="2022-03-31T00:00:00"/>
    <s v="YE6148"/>
    <s v="FS006"/>
    <s v="01234"/>
    <n v="8865"/>
  </r>
  <r>
    <s v="CR6041"/>
    <x v="132"/>
    <d v="2022-03-31T00:00:00"/>
    <s v="YE6148"/>
    <s v="FS006"/>
    <s v="01234"/>
    <n v="5870"/>
  </r>
  <r>
    <s v="CR6042"/>
    <x v="133"/>
    <d v="2022-03-31T00:00:00"/>
    <s v="YE6148"/>
    <s v="FS006"/>
    <s v="01234"/>
    <n v="2830"/>
  </r>
  <r>
    <s v="CR6043"/>
    <x v="134"/>
    <d v="2022-03-31T00:00:00"/>
    <s v="YE6148"/>
    <s v="FS006"/>
    <s v="01235"/>
    <n v="1848"/>
  </r>
  <r>
    <s v="CR7001"/>
    <x v="135"/>
    <d v="2022-01-31T00:00:00"/>
    <s v="YE6148"/>
    <s v="FS007"/>
    <s v="01234"/>
    <n v="1440"/>
  </r>
  <r>
    <s v="CR7002"/>
    <x v="136"/>
    <d v="2022-01-31T00:00:00"/>
    <s v="YE6148"/>
    <s v="FS007"/>
    <s v="01234"/>
    <n v="12710"/>
  </r>
  <r>
    <s v="CR7003"/>
    <x v="137"/>
    <d v="2022-01-31T00:00:00"/>
    <s v="YE6148"/>
    <s v="FS007"/>
    <s v="01234"/>
    <n v="1370"/>
  </r>
  <r>
    <s v="CR7004"/>
    <x v="138"/>
    <d v="2022-01-31T00:00:00"/>
    <s v="YE6148"/>
    <s v="FS007"/>
    <s v="01234"/>
    <n v="840"/>
  </r>
  <r>
    <s v="CR7005"/>
    <x v="139"/>
    <d v="2022-01-31T00:00:00"/>
    <s v="YE6148"/>
    <s v="FS007"/>
    <s v="01234"/>
    <n v="8895"/>
  </r>
  <r>
    <s v="CR7006"/>
    <x v="140"/>
    <d v="2022-01-31T00:00:00"/>
    <s v="YE6148"/>
    <s v="FS007"/>
    <s v="01234"/>
    <n v="3045"/>
  </r>
  <r>
    <s v="CR7007"/>
    <x v="141"/>
    <d v="2022-01-31T00:00:00"/>
    <s v="YE6148"/>
    <s v="FS007"/>
    <s v="01234"/>
    <n v="6034"/>
  </r>
  <r>
    <s v="CR7008"/>
    <x v="142"/>
    <d v="2022-01-31T00:00:00"/>
    <s v="YE6148"/>
    <s v="FS007"/>
    <s v="01234"/>
    <n v="6947"/>
  </r>
  <r>
    <s v="CR7009"/>
    <x v="143"/>
    <d v="2022-01-31T00:00:00"/>
    <s v="YE6148"/>
    <s v="FS007"/>
    <s v="01234"/>
    <n v="3980"/>
  </r>
  <r>
    <s v="CR7010"/>
    <x v="144"/>
    <d v="2022-01-31T00:00:00"/>
    <s v="YE6148"/>
    <s v="FS007"/>
    <s v="01234"/>
    <n v="2070"/>
  </r>
  <r>
    <s v="CR7011"/>
    <x v="145"/>
    <d v="2022-01-31T00:00:00"/>
    <s v="YE6148"/>
    <s v="FS007"/>
    <s v="01234"/>
    <n v="1570"/>
  </r>
  <r>
    <s v="CR7012"/>
    <x v="146"/>
    <d v="2022-01-31T00:00:00"/>
    <s v="YE6148"/>
    <s v="FS007"/>
    <s v="01234"/>
    <n v="520"/>
  </r>
  <r>
    <s v="CR7013"/>
    <x v="147"/>
    <d v="2022-01-31T00:00:00"/>
    <s v="YE6148"/>
    <s v="FS007"/>
    <s v="01234"/>
    <n v="2830"/>
  </r>
  <r>
    <s v="CR7014"/>
    <x v="148"/>
    <d v="2022-01-31T00:00:00"/>
    <s v="YE6148"/>
    <s v="FS007"/>
    <s v="01234"/>
    <n v="1216"/>
  </r>
  <r>
    <s v="CR7015"/>
    <x v="135"/>
    <d v="2022-02-28T00:00:00"/>
    <s v="YE6148"/>
    <s v="FS007"/>
    <s v="01234"/>
    <n v="6198"/>
  </r>
  <r>
    <s v="CR7016"/>
    <x v="136"/>
    <d v="2022-02-28T00:00:00"/>
    <s v="YE6148"/>
    <s v="FS007"/>
    <s v="01234"/>
    <n v="7792"/>
  </r>
  <r>
    <s v="CR7017"/>
    <x v="137"/>
    <d v="2022-02-28T00:00:00"/>
    <s v="YE6148"/>
    <s v="FS007"/>
    <s v="01234"/>
    <n v="3958"/>
  </r>
  <r>
    <s v="CR7018"/>
    <x v="138"/>
    <d v="2022-02-28T00:00:00"/>
    <s v="YE6148"/>
    <s v="FS007"/>
    <s v="01234"/>
    <n v="10718"/>
  </r>
  <r>
    <s v="CR7019"/>
    <x v="140"/>
    <d v="2022-02-28T00:00:00"/>
    <s v="YE6148"/>
    <s v="FS007"/>
    <s v="01234"/>
    <n v="420"/>
  </r>
  <r>
    <s v="CR7020"/>
    <x v="141"/>
    <d v="2022-02-28T00:00:00"/>
    <s v="YE6148"/>
    <s v="FS007"/>
    <s v="01234"/>
    <n v="2508"/>
  </r>
  <r>
    <s v="CR7021"/>
    <x v="142"/>
    <d v="2022-02-28T00:00:00"/>
    <s v="YE6148"/>
    <s v="FS007"/>
    <s v="01234"/>
    <n v="2960"/>
  </r>
  <r>
    <s v="CR7022"/>
    <x v="143"/>
    <d v="2022-02-28T00:00:00"/>
    <s v="YE6148"/>
    <s v="FS007"/>
    <s v="01234"/>
    <n v="3045"/>
  </r>
  <r>
    <s v="CR7023"/>
    <x v="144"/>
    <d v="2022-02-28T00:00:00"/>
    <s v="YE6148"/>
    <s v="FS007"/>
    <s v="01234"/>
    <n v="3198"/>
  </r>
  <r>
    <s v="CR7024"/>
    <x v="146"/>
    <d v="2022-02-28T00:00:00"/>
    <s v="YE6148"/>
    <s v="FS007"/>
    <s v="01234"/>
    <n v="2028"/>
  </r>
  <r>
    <s v="CR7025"/>
    <x v="147"/>
    <d v="2022-02-28T00:00:00"/>
    <s v="YE6148"/>
    <s v="FS007"/>
    <s v="01234"/>
    <n v="7850"/>
  </r>
  <r>
    <s v="CR7026"/>
    <x v="149"/>
    <d v="2022-02-28T00:00:00"/>
    <s v="YE6148"/>
    <s v="FS007"/>
    <s v="01234"/>
    <n v="1700"/>
  </r>
  <r>
    <s v="CR7027"/>
    <x v="148"/>
    <d v="2022-02-28T00:00:00"/>
    <s v="YE6148"/>
    <s v="FS007"/>
    <s v="01234"/>
    <n v="7243"/>
  </r>
  <r>
    <s v="CR7028"/>
    <x v="135"/>
    <d v="2022-03-31T00:00:00"/>
    <s v="YE6148"/>
    <s v="FS007"/>
    <s v="01234"/>
    <n v="3338"/>
  </r>
  <r>
    <s v="CR7029"/>
    <x v="136"/>
    <d v="2022-03-31T00:00:00"/>
    <s v="YE6148"/>
    <s v="FS007"/>
    <s v="01234"/>
    <n v="1440"/>
  </r>
  <r>
    <s v="CR7030"/>
    <x v="137"/>
    <d v="2022-03-31T00:00:00"/>
    <s v="YE6148"/>
    <s v="FS007"/>
    <s v="01234"/>
    <n v="1310"/>
  </r>
  <r>
    <s v="CR7031"/>
    <x v="138"/>
    <d v="2022-03-31T00:00:00"/>
    <s v="YE6148"/>
    <s v="FS007"/>
    <s v="01234"/>
    <n v="2420"/>
  </r>
  <r>
    <s v="CR7032"/>
    <x v="139"/>
    <d v="2022-03-31T00:00:00"/>
    <s v="YE6148"/>
    <s v="FS007"/>
    <s v="01234"/>
    <n v="2115"/>
  </r>
  <r>
    <s v="CR7033"/>
    <x v="140"/>
    <d v="2022-03-31T00:00:00"/>
    <s v="YE6148"/>
    <s v="FS007"/>
    <s v="01234"/>
    <n v="668"/>
  </r>
  <r>
    <s v="CR7034"/>
    <x v="141"/>
    <d v="2022-03-31T00:00:00"/>
    <s v="YE6148"/>
    <s v="FS007"/>
    <s v="01234"/>
    <n v="2330"/>
  </r>
  <r>
    <s v="CR7035"/>
    <x v="142"/>
    <d v="2022-03-31T00:00:00"/>
    <s v="YE6148"/>
    <s v="FS007"/>
    <s v="01234"/>
    <n v="1100"/>
  </r>
  <r>
    <s v="CR7036"/>
    <x v="143"/>
    <d v="2022-03-31T00:00:00"/>
    <s v="YE6148"/>
    <s v="FS007"/>
    <s v="01234"/>
    <n v="4380"/>
  </r>
  <r>
    <s v="CR7037"/>
    <x v="144"/>
    <d v="2022-03-31T00:00:00"/>
    <s v="YE6148"/>
    <s v="FS007"/>
    <s v="01234"/>
    <n v="1320"/>
  </r>
  <r>
    <s v="CR7038"/>
    <x v="145"/>
    <d v="2022-03-31T00:00:00"/>
    <s v="YE6148"/>
    <s v="FS007"/>
    <s v="01234"/>
    <n v="7570"/>
  </r>
  <r>
    <s v="CR7039"/>
    <x v="146"/>
    <d v="2022-03-31T00:00:00"/>
    <s v="YE6148"/>
    <s v="FS007"/>
    <s v="01234"/>
    <n v="4706"/>
  </r>
  <r>
    <s v="CR7040"/>
    <x v="147"/>
    <d v="2022-03-31T00:00:00"/>
    <s v="YE6148"/>
    <s v="FS007"/>
    <s v="01234"/>
    <n v="10064"/>
  </r>
  <r>
    <s v="CR7041"/>
    <x v="149"/>
    <d v="2022-03-31T00:00:00"/>
    <s v="YE6148"/>
    <s v="FS007"/>
    <s v="01234"/>
    <n v="3916"/>
  </r>
  <r>
    <s v="CR7042"/>
    <x v="148"/>
    <d v="2022-03-31T00:00:00"/>
    <s v="YE6148"/>
    <s v="FS007"/>
    <s v="01234"/>
    <n v="7220"/>
  </r>
  <r>
    <s v="CR8002"/>
    <x v="150"/>
    <d v="2022-01-31T00:00:00"/>
    <s v="YE6148"/>
    <s v="FS008"/>
    <s v="01234"/>
    <n v="1820"/>
  </r>
  <r>
    <s v="CR8003"/>
    <x v="151"/>
    <d v="2022-01-31T00:00:00"/>
    <s v="YE6148"/>
    <s v="FS008"/>
    <s v="01234"/>
    <n v="1250"/>
  </r>
  <r>
    <s v="CR8004"/>
    <x v="152"/>
    <d v="2022-01-31T00:00:00"/>
    <s v="YE6148"/>
    <s v="FS008"/>
    <s v="01234"/>
    <n v="1790"/>
  </r>
  <r>
    <s v="CR8005"/>
    <x v="153"/>
    <d v="2022-01-31T00:00:00"/>
    <s v="YE6148"/>
    <s v="FS008"/>
    <s v="01234"/>
    <n v="5250"/>
  </r>
  <r>
    <s v="CR8006"/>
    <x v="154"/>
    <d v="2022-01-31T00:00:00"/>
    <s v="YE6148"/>
    <s v="FS008"/>
    <s v="01234"/>
    <n v="1320"/>
  </r>
  <r>
    <s v="CR8007"/>
    <x v="155"/>
    <d v="2022-01-31T00:00:00"/>
    <s v="YE6148"/>
    <s v="FS008"/>
    <s v="01234"/>
    <n v="8579"/>
  </r>
  <r>
    <s v="CR8008"/>
    <x v="156"/>
    <d v="2022-01-31T00:00:00"/>
    <s v="YE6148"/>
    <s v="FS008"/>
    <s v="01234"/>
    <n v="6718"/>
  </r>
  <r>
    <s v="CR8009"/>
    <x v="157"/>
    <d v="2022-01-31T00:00:00"/>
    <s v="YE6148"/>
    <s v="FS008"/>
    <s v="01234"/>
    <n v="6085"/>
  </r>
  <r>
    <s v="CR8010"/>
    <x v="158"/>
    <d v="2022-01-31T00:00:00"/>
    <s v="YE6148"/>
    <s v="FS008"/>
    <s v="01234"/>
    <n v="4230"/>
  </r>
  <r>
    <s v="CR8011"/>
    <x v="159"/>
    <d v="2022-01-31T00:00:00"/>
    <s v="YE6148"/>
    <s v="FS008"/>
    <s v="01234"/>
    <n v="3170"/>
  </r>
  <r>
    <s v="CR8012"/>
    <x v="160"/>
    <d v="2022-01-31T00:00:00"/>
    <s v="YE6148"/>
    <s v="FS008"/>
    <s v="01234"/>
    <n v="5393"/>
  </r>
  <r>
    <s v="CR8013"/>
    <x v="161"/>
    <d v="2022-01-31T00:00:00"/>
    <s v="YE6148"/>
    <s v="FS008"/>
    <s v="01234"/>
    <n v="2350"/>
  </r>
  <r>
    <s v="CR8014"/>
    <x v="162"/>
    <d v="2022-01-31T00:00:00"/>
    <s v="YE6148"/>
    <s v="FS008"/>
    <s v="01234"/>
    <n v="5204"/>
  </r>
  <r>
    <s v="CR8015"/>
    <x v="163"/>
    <d v="2022-01-31T00:00:00"/>
    <s v="YE6148"/>
    <s v="FS008"/>
    <s v="01234"/>
    <n v="4910"/>
  </r>
  <r>
    <s v="CR8016"/>
    <x v="164"/>
    <d v="2022-01-31T00:00:00"/>
    <s v="YE6148"/>
    <s v="FS008"/>
    <s v="01234"/>
    <n v="2375"/>
  </r>
  <r>
    <s v="CR8017"/>
    <x v="150"/>
    <d v="2022-02-28T00:00:00"/>
    <s v="YE6148"/>
    <s v="FS008"/>
    <s v="01234"/>
    <n v="14868"/>
  </r>
  <r>
    <s v="CR8018"/>
    <x v="151"/>
    <d v="2022-02-28T00:00:00"/>
    <s v="YE6148"/>
    <s v="FS008"/>
    <s v="01234"/>
    <n v="8068"/>
  </r>
  <r>
    <s v="CR8019"/>
    <x v="152"/>
    <d v="2022-02-28T00:00:00"/>
    <s v="YE6148"/>
    <s v="FS008"/>
    <s v="01234"/>
    <n v="3302.5"/>
  </r>
  <r>
    <s v="CR8020"/>
    <x v="153"/>
    <d v="2022-02-28T00:00:00"/>
    <s v="YE6148"/>
    <s v="FS008"/>
    <s v="01234"/>
    <n v="4220"/>
  </r>
  <r>
    <s v="CR8021"/>
    <x v="154"/>
    <d v="2022-02-28T00:00:00"/>
    <s v="YE6148"/>
    <s v="FS008"/>
    <s v="01234"/>
    <n v="1700"/>
  </r>
  <r>
    <s v="CR8022"/>
    <x v="155"/>
    <d v="2022-02-28T00:00:00"/>
    <s v="YE6148"/>
    <s v="FS008"/>
    <s v="01234"/>
    <n v="660"/>
  </r>
  <r>
    <s v="CR8023"/>
    <x v="156"/>
    <d v="2022-02-28T00:00:00"/>
    <s v="YE6148"/>
    <s v="FS008"/>
    <s v="01234"/>
    <n v="7690.5"/>
  </r>
  <r>
    <s v="CR8024"/>
    <x v="157"/>
    <d v="2022-02-28T00:00:00"/>
    <s v="YE6148"/>
    <s v="FS008"/>
    <s v="01234"/>
    <n v="780"/>
  </r>
  <r>
    <s v="CR8025"/>
    <x v="158"/>
    <d v="2022-02-28T00:00:00"/>
    <s v="YE6148"/>
    <s v="FS008"/>
    <s v="01234"/>
    <n v="7850"/>
  </r>
  <r>
    <s v="CR8026"/>
    <x v="159"/>
    <d v="2022-02-28T00:00:00"/>
    <s v="YE6148"/>
    <s v="FS008"/>
    <s v="01234"/>
    <n v="750"/>
  </r>
  <r>
    <s v="CR8027"/>
    <x v="160"/>
    <d v="2022-02-28T00:00:00"/>
    <s v="YE6148"/>
    <s v="FS008"/>
    <s v="01234"/>
    <n v="920"/>
  </r>
  <r>
    <s v="CR8028"/>
    <x v="162"/>
    <d v="2022-02-28T00:00:00"/>
    <s v="YE6148"/>
    <s v="FS008"/>
    <s v="01234"/>
    <n v="3622"/>
  </r>
  <r>
    <s v="CR8029"/>
    <x v="163"/>
    <d v="2022-02-28T00:00:00"/>
    <s v="YE6148"/>
    <s v="FS008"/>
    <s v="01234"/>
    <n v="2844"/>
  </r>
  <r>
    <s v="CR8030"/>
    <x v="164"/>
    <d v="2022-02-28T00:00:00"/>
    <s v="YE6148"/>
    <s v="FS008"/>
    <s v="01234"/>
    <n v="6996"/>
  </r>
  <r>
    <s v="CR8031"/>
    <x v="151"/>
    <d v="2022-03-31T00:00:00"/>
    <s v="YE6148"/>
    <s v="FS008"/>
    <s v="01234"/>
    <n v="3996"/>
  </r>
  <r>
    <s v="CR8032"/>
    <x v="152"/>
    <d v="2022-03-31T00:00:00"/>
    <s v="YE6148"/>
    <s v="FS008"/>
    <s v="01234"/>
    <n v="2100"/>
  </r>
  <r>
    <s v="CR8033"/>
    <x v="153"/>
    <d v="2022-03-31T00:00:00"/>
    <s v="YE6148"/>
    <s v="FS008"/>
    <s v="01234"/>
    <n v="9421"/>
  </r>
  <r>
    <s v="CR8034"/>
    <x v="154"/>
    <d v="2022-03-31T00:00:00"/>
    <s v="YE6148"/>
    <s v="FS008"/>
    <s v="01234"/>
    <n v="4671"/>
  </r>
  <r>
    <s v="CR8035"/>
    <x v="155"/>
    <d v="2022-03-31T00:00:00"/>
    <s v="YE6148"/>
    <s v="FS008"/>
    <s v="01234"/>
    <n v="7130"/>
  </r>
  <r>
    <s v="CR8036"/>
    <x v="156"/>
    <d v="2022-03-31T00:00:00"/>
    <s v="YE6148"/>
    <s v="FS008"/>
    <s v="01234"/>
    <n v="4670"/>
  </r>
  <r>
    <s v="CR8037"/>
    <x v="157"/>
    <d v="2022-03-31T00:00:00"/>
    <s v="YE6148"/>
    <s v="FS008"/>
    <s v="01234"/>
    <n v="3720"/>
  </r>
  <r>
    <s v="CR8038"/>
    <x v="158"/>
    <d v="2022-03-31T00:00:00"/>
    <s v="YE6148"/>
    <s v="FS008"/>
    <s v="01234"/>
    <n v="7118"/>
  </r>
  <r>
    <s v="CR8039"/>
    <x v="159"/>
    <d v="2022-03-31T00:00:00"/>
    <s v="YE6148"/>
    <s v="FS008"/>
    <s v="01234"/>
    <n v="7626"/>
  </r>
  <r>
    <s v="CR8040"/>
    <x v="160"/>
    <d v="2022-03-31T00:00:00"/>
    <s v="YE6148"/>
    <s v="FS008"/>
    <s v="01234"/>
    <n v="2120"/>
  </r>
  <r>
    <s v="CR8041"/>
    <x v="161"/>
    <d v="2022-03-31T00:00:00"/>
    <s v="YE6148"/>
    <s v="FS008"/>
    <s v="01234"/>
    <n v="4937"/>
  </r>
  <r>
    <s v="CR8042"/>
    <x v="162"/>
    <d v="2022-03-31T00:00:00"/>
    <s v="YE6148"/>
    <s v="FS008"/>
    <s v="01234"/>
    <n v="8752"/>
  </r>
  <r>
    <s v="CR8043"/>
    <x v="163"/>
    <d v="2022-03-31T00:00:00"/>
    <s v="YE6148"/>
    <s v="FS008"/>
    <s v="01234"/>
    <n v="2970"/>
  </r>
  <r>
    <s v="CR9002"/>
    <x v="165"/>
    <d v="2022-01-31T00:00:00"/>
    <s v="YE6148"/>
    <s v="FS009"/>
    <s v="01234"/>
    <n v="8990"/>
  </r>
  <r>
    <s v="CR9003"/>
    <x v="166"/>
    <d v="2022-01-31T00:00:00"/>
    <s v="YE6148"/>
    <s v="FS009"/>
    <s v="01234"/>
    <n v="7350"/>
  </r>
  <r>
    <s v="CR9004"/>
    <x v="167"/>
    <d v="2022-01-31T00:00:00"/>
    <s v="YE6148"/>
    <s v="FS009"/>
    <s v="01234"/>
    <n v="4804"/>
  </r>
  <r>
    <s v="CR9005"/>
    <x v="168"/>
    <d v="2022-01-31T00:00:00"/>
    <s v="YE6148"/>
    <s v="FS009"/>
    <s v="01234"/>
    <n v="4970"/>
  </r>
  <r>
    <s v="CR9006"/>
    <x v="169"/>
    <d v="2022-01-31T00:00:00"/>
    <s v="YE6148"/>
    <s v="FS009"/>
    <s v="01234"/>
    <n v="5350"/>
  </r>
  <r>
    <s v="CR9007"/>
    <x v="170"/>
    <d v="2022-01-31T00:00:00"/>
    <s v="YE6148"/>
    <s v="FS009"/>
    <s v="01234"/>
    <n v="2735"/>
  </r>
  <r>
    <s v="CR9008"/>
    <x v="171"/>
    <d v="2022-01-31T00:00:00"/>
    <s v="YE6148"/>
    <s v="FS009"/>
    <s v="01234"/>
    <n v="2600"/>
  </r>
  <r>
    <s v="CR9009"/>
    <x v="172"/>
    <d v="2022-01-31T00:00:00"/>
    <s v="YE6148"/>
    <s v="FS009"/>
    <s v="01234"/>
    <n v="2020"/>
  </r>
  <r>
    <s v="CR9010"/>
    <x v="173"/>
    <d v="2022-01-31T00:00:00"/>
    <s v="YE6148"/>
    <s v="FS009"/>
    <s v="01234"/>
    <n v="765"/>
  </r>
  <r>
    <s v="CR9011"/>
    <x v="174"/>
    <d v="2022-01-31T00:00:00"/>
    <s v="YE6148"/>
    <s v="FS009"/>
    <s v="01234"/>
    <n v="3210"/>
  </r>
  <r>
    <s v="CR9012"/>
    <x v="175"/>
    <d v="2022-01-31T00:00:00"/>
    <s v="YE6148"/>
    <s v="FS009"/>
    <s v="01234"/>
    <n v="1020"/>
  </r>
  <r>
    <s v="CR9013"/>
    <x v="176"/>
    <d v="2022-01-31T00:00:00"/>
    <s v="YE6148"/>
    <s v="FS009"/>
    <s v="01234"/>
    <n v="7426"/>
  </r>
  <r>
    <s v="CR9014"/>
    <x v="177"/>
    <d v="2022-01-31T00:00:00"/>
    <s v="YE6148"/>
    <s v="FS009"/>
    <s v="01234"/>
    <n v="720"/>
  </r>
  <r>
    <s v="CR9015"/>
    <x v="178"/>
    <d v="2022-01-31T00:00:00"/>
    <s v="YE6148"/>
    <s v="FS009"/>
    <s v="01234"/>
    <n v="270"/>
  </r>
  <r>
    <s v="CR9016"/>
    <x v="165"/>
    <d v="2022-02-28T00:00:00"/>
    <s v="YE6148"/>
    <s v="FS009"/>
    <s v="01234"/>
    <n v="5922"/>
  </r>
  <r>
    <s v="CR9017"/>
    <x v="166"/>
    <d v="2022-02-28T00:00:00"/>
    <s v="YE6148"/>
    <s v="FS009"/>
    <s v="01234"/>
    <n v="595"/>
  </r>
  <r>
    <s v="CR9018"/>
    <x v="167"/>
    <d v="2022-02-28T00:00:00"/>
    <s v="YE6148"/>
    <s v="FS009"/>
    <s v="01234"/>
    <n v="2990"/>
  </r>
  <r>
    <s v="CR9019"/>
    <x v="168"/>
    <d v="2022-02-28T00:00:00"/>
    <s v="YE6148"/>
    <s v="FS009"/>
    <s v="01234"/>
    <n v="8934"/>
  </r>
  <r>
    <s v="CR9020"/>
    <x v="169"/>
    <d v="2022-02-28T00:00:00"/>
    <s v="YE6148"/>
    <s v="FS009"/>
    <s v="01234"/>
    <n v="5753"/>
  </r>
  <r>
    <s v="CR9021"/>
    <x v="170"/>
    <d v="2022-02-28T00:00:00"/>
    <s v="YE6148"/>
    <s v="FS009"/>
    <s v="01234"/>
    <n v="2070"/>
  </r>
  <r>
    <s v="CR9022"/>
    <x v="179"/>
    <d v="2022-02-28T00:00:00"/>
    <s v="YE6148"/>
    <s v="FS009"/>
    <s v="01234"/>
    <n v="5358"/>
  </r>
  <r>
    <s v="CR9023"/>
    <x v="172"/>
    <d v="2022-02-28T00:00:00"/>
    <s v="YE6148"/>
    <s v="FS009"/>
    <s v="01234"/>
    <n v="4659"/>
  </r>
  <r>
    <s v="CR9024"/>
    <x v="173"/>
    <d v="2022-02-28T00:00:00"/>
    <s v="YE6148"/>
    <s v="FS009"/>
    <s v="01234"/>
    <n v="11690"/>
  </r>
  <r>
    <s v="CR9025"/>
    <x v="174"/>
    <d v="2022-02-28T00:00:00"/>
    <s v="YE6148"/>
    <s v="FS009"/>
    <s v="01234"/>
    <n v="15198"/>
  </r>
  <r>
    <s v="CR9026"/>
    <x v="175"/>
    <d v="2022-02-28T00:00:00"/>
    <s v="YE6148"/>
    <s v="FS009"/>
    <s v="01234"/>
    <n v="5294"/>
  </r>
  <r>
    <s v="CR9027"/>
    <x v="176"/>
    <d v="2022-02-28T00:00:00"/>
    <s v="YE6148"/>
    <s v="FS009"/>
    <s v="01234"/>
    <n v="3238"/>
  </r>
  <r>
    <s v="CR9028"/>
    <x v="177"/>
    <d v="2022-02-28T00:00:00"/>
    <s v="YE6148"/>
    <s v="FS009"/>
    <s v="01234"/>
    <n v="3102"/>
  </r>
  <r>
    <s v="CR9029"/>
    <x v="178"/>
    <d v="2022-02-28T00:00:00"/>
    <s v="YE6148"/>
    <s v="FS009"/>
    <s v="01234"/>
    <n v="2130"/>
  </r>
  <r>
    <s v="CR9030"/>
    <x v="165"/>
    <d v="2022-03-31T00:00:00"/>
    <s v="YE6148"/>
    <s v="FS009"/>
    <s v="01234"/>
    <n v="990"/>
  </r>
  <r>
    <s v="CR9031"/>
    <x v="166"/>
    <d v="2022-03-31T00:00:00"/>
    <s v="YE6148"/>
    <s v="FS009"/>
    <s v="01234"/>
    <n v="11124"/>
  </r>
  <r>
    <s v="CR9032"/>
    <x v="167"/>
    <d v="2022-03-31T00:00:00"/>
    <s v="YE6148"/>
    <s v="FS009"/>
    <s v="01234"/>
    <n v="3738"/>
  </r>
  <r>
    <s v="CR9033"/>
    <x v="168"/>
    <d v="2022-03-31T00:00:00"/>
    <s v="YE6148"/>
    <s v="FS009"/>
    <s v="01234"/>
    <n v="7490"/>
  </r>
  <r>
    <s v="CR9034"/>
    <x v="169"/>
    <d v="2022-03-31T00:00:00"/>
    <s v="YE6148"/>
    <s v="FS009"/>
    <s v="01234"/>
    <n v="3080"/>
  </r>
  <r>
    <s v="CR9035"/>
    <x v="170"/>
    <d v="2022-03-31T00:00:00"/>
    <s v="YE6148"/>
    <s v="FS009"/>
    <s v="01234"/>
    <n v="1200"/>
  </r>
  <r>
    <s v="CR9036"/>
    <x v="179"/>
    <d v="2022-03-31T00:00:00"/>
    <s v="YE6148"/>
    <s v="FS009"/>
    <s v="01234"/>
    <n v="7020"/>
  </r>
  <r>
    <s v="CR9037"/>
    <x v="171"/>
    <d v="2022-03-31T00:00:00"/>
    <s v="YE6148"/>
    <s v="FS009"/>
    <s v="01234"/>
    <n v="3470"/>
  </r>
  <r>
    <s v="CR9038"/>
    <x v="172"/>
    <d v="2022-03-31T00:00:00"/>
    <s v="YE6148"/>
    <s v="FS009"/>
    <s v="01234"/>
    <n v="9094"/>
  </r>
  <r>
    <s v="CR9039"/>
    <x v="173"/>
    <d v="2022-03-31T00:00:00"/>
    <s v="YE6148"/>
    <s v="FS009"/>
    <s v="01234"/>
    <n v="7168"/>
  </r>
  <r>
    <s v="CR9040"/>
    <x v="175"/>
    <d v="2022-03-31T00:00:00"/>
    <s v="YE6148"/>
    <s v="FS009"/>
    <s v="01234"/>
    <n v="3322"/>
  </r>
  <r>
    <s v="CR9041"/>
    <x v="176"/>
    <d v="2022-03-31T00:00:00"/>
    <s v="YE6148"/>
    <s v="FS009"/>
    <s v="01234"/>
    <n v="5835"/>
  </r>
  <r>
    <s v="CR9042"/>
    <x v="178"/>
    <d v="2022-03-31T00:00:00"/>
    <s v="YE6148"/>
    <s v="FS009"/>
    <s v="01234"/>
    <n v="5010"/>
  </r>
  <r>
    <m/>
    <x v="18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ustomer">
  <location ref="I1:J183" firstHeaderRow="1" firstDataRow="1" firstDataCol="1"/>
  <pivotFields count="7">
    <pivotField showAll="0"/>
    <pivotField axis="axisRow" showAll="0" sortType="descending">
      <items count="182">
        <item x="8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89"/>
        <item x="79"/>
        <item x="80"/>
        <item x="81"/>
        <item x="82"/>
        <item x="83"/>
        <item x="84"/>
        <item x="85"/>
        <item x="86"/>
        <item x="87"/>
        <item x="88"/>
        <item x="90"/>
        <item x="91"/>
        <item x="92"/>
        <item x="93"/>
        <item x="94"/>
        <item x="95"/>
        <item x="104"/>
        <item x="96"/>
        <item x="97"/>
        <item x="98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9"/>
        <item x="148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9"/>
        <item x="171"/>
        <item x="172"/>
        <item x="173"/>
        <item x="174"/>
        <item x="175"/>
        <item x="176"/>
        <item x="177"/>
        <item x="178"/>
        <item x="0"/>
        <item x="1"/>
        <item x="14"/>
        <item x="2"/>
        <item x="3"/>
        <item x="4"/>
        <item x="5"/>
        <item x="6"/>
        <item x="15"/>
        <item x="7"/>
        <item x="9"/>
        <item x="10"/>
        <item x="11"/>
        <item x="12"/>
        <item x="13"/>
        <item x="30"/>
        <item x="31"/>
        <item x="32"/>
        <item x="44"/>
        <item x="42"/>
        <item x="33"/>
        <item x="34"/>
        <item x="35"/>
        <item x="36"/>
        <item x="37"/>
        <item x="38"/>
        <item x="39"/>
        <item x="40"/>
        <item x="43"/>
        <item x="41"/>
        <item x="45"/>
        <item x="46"/>
        <item x="47"/>
        <item x="48"/>
        <item x="49"/>
        <item x="50"/>
        <item x="51"/>
        <item x="52"/>
        <item x="53"/>
        <item x="54"/>
        <item x="55"/>
        <item x="59"/>
        <item x="56"/>
        <item x="57"/>
        <item x="58"/>
        <item x="1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1"/>
  </rowFields>
  <rowItems count="182">
    <i>
      <x v="177"/>
    </i>
    <i>
      <x v="59"/>
    </i>
    <i>
      <x v="69"/>
    </i>
    <i>
      <x v="82"/>
    </i>
    <i>
      <x v="139"/>
    </i>
    <i>
      <x v="48"/>
    </i>
    <i>
      <x v="91"/>
    </i>
    <i>
      <x v="123"/>
    </i>
    <i>
      <x v="42"/>
    </i>
    <i>
      <x v="102"/>
    </i>
    <i>
      <x v="18"/>
    </i>
    <i>
      <x v="140"/>
    </i>
    <i>
      <x v="67"/>
    </i>
    <i>
      <x v="9"/>
    </i>
    <i>
      <x v="36"/>
    </i>
    <i>
      <x v="129"/>
    </i>
    <i>
      <x v="113"/>
    </i>
    <i>
      <x v="1"/>
    </i>
    <i>
      <x v="111"/>
    </i>
    <i>
      <x v="121"/>
    </i>
    <i>
      <x v="108"/>
    </i>
    <i>
      <x v="71"/>
    </i>
    <i>
      <x v="6"/>
    </i>
    <i>
      <x v="61"/>
    </i>
    <i>
      <x v="130"/>
    </i>
    <i>
      <x v="2"/>
    </i>
    <i>
      <x v="68"/>
    </i>
    <i>
      <x v="47"/>
    </i>
    <i>
      <x v="49"/>
    </i>
    <i>
      <x v="117"/>
    </i>
    <i>
      <x v="155"/>
    </i>
    <i>
      <x v="65"/>
    </i>
    <i>
      <x v="72"/>
    </i>
    <i>
      <x v="41"/>
    </i>
    <i>
      <x v="37"/>
    </i>
    <i>
      <x v="105"/>
    </i>
    <i>
      <x v="138"/>
    </i>
    <i>
      <x v="132"/>
    </i>
    <i>
      <x v="76"/>
    </i>
    <i>
      <x v="110"/>
    </i>
    <i>
      <x v="152"/>
    </i>
    <i>
      <x v="30"/>
    </i>
    <i>
      <x v="120"/>
    </i>
    <i>
      <x v="17"/>
    </i>
    <i>
      <x v="128"/>
    </i>
    <i>
      <x v="104"/>
    </i>
    <i>
      <x v="88"/>
    </i>
    <i>
      <x v="151"/>
    </i>
    <i>
      <x v="66"/>
    </i>
    <i>
      <x v="171"/>
    </i>
    <i>
      <x v="148"/>
    </i>
    <i>
      <x v="144"/>
    </i>
    <i>
      <x v="24"/>
    </i>
    <i>
      <x v="141"/>
    </i>
    <i>
      <x v="19"/>
    </i>
    <i>
      <x v="124"/>
    </i>
    <i>
      <x v="8"/>
    </i>
    <i>
      <x v="93"/>
    </i>
    <i>
      <x v="57"/>
    </i>
    <i>
      <x v="136"/>
    </i>
    <i>
      <x v="50"/>
    </i>
    <i>
      <x v="62"/>
    </i>
    <i>
      <x v="84"/>
    </i>
    <i>
      <x v="106"/>
    </i>
    <i>
      <x v="86"/>
    </i>
    <i>
      <x v="157"/>
    </i>
    <i>
      <x v="13"/>
    </i>
    <i>
      <x v="25"/>
    </i>
    <i>
      <x v="154"/>
    </i>
    <i>
      <x v="168"/>
    </i>
    <i>
      <x v="126"/>
    </i>
    <i>
      <x v="162"/>
    </i>
    <i>
      <x v="75"/>
    </i>
    <i>
      <x v="142"/>
    </i>
    <i>
      <x v="51"/>
    </i>
    <i>
      <x v="63"/>
    </i>
    <i>
      <x v="87"/>
    </i>
    <i>
      <x v="5"/>
    </i>
    <i>
      <x v="3"/>
    </i>
    <i>
      <x/>
    </i>
    <i>
      <x v="114"/>
    </i>
    <i>
      <x v="122"/>
    </i>
    <i>
      <x v="98"/>
    </i>
    <i>
      <x v="85"/>
    </i>
    <i>
      <x v="26"/>
    </i>
    <i>
      <x v="21"/>
    </i>
    <i>
      <x v="27"/>
    </i>
    <i>
      <x v="40"/>
    </i>
    <i>
      <x v="81"/>
    </i>
    <i>
      <x v="10"/>
    </i>
    <i>
      <x v="94"/>
    </i>
    <i>
      <x v="97"/>
    </i>
    <i>
      <x v="90"/>
    </i>
    <i>
      <x v="147"/>
    </i>
    <i>
      <x v="175"/>
    </i>
    <i>
      <x v="96"/>
    </i>
    <i>
      <x v="118"/>
    </i>
    <i>
      <x v="165"/>
    </i>
    <i>
      <x v="15"/>
    </i>
    <i>
      <x v="158"/>
    </i>
    <i>
      <x v="112"/>
    </i>
    <i>
      <x v="135"/>
    </i>
    <i>
      <x v="79"/>
    </i>
    <i>
      <x v="166"/>
    </i>
    <i>
      <x v="145"/>
    </i>
    <i>
      <x v="44"/>
    </i>
    <i>
      <x v="179"/>
    </i>
    <i>
      <x v="83"/>
    </i>
    <i>
      <x v="131"/>
    </i>
    <i>
      <x v="45"/>
    </i>
    <i>
      <x v="174"/>
    </i>
    <i>
      <x v="119"/>
    </i>
    <i>
      <x v="146"/>
    </i>
    <i>
      <x v="58"/>
    </i>
    <i>
      <x v="160"/>
    </i>
    <i>
      <x v="100"/>
    </i>
    <i>
      <x v="53"/>
    </i>
    <i>
      <x v="74"/>
    </i>
    <i>
      <x v="16"/>
    </i>
    <i>
      <x v="39"/>
    </i>
    <i>
      <x v="149"/>
    </i>
    <i>
      <x v="43"/>
    </i>
    <i>
      <x v="55"/>
    </i>
    <i>
      <x v="56"/>
    </i>
    <i>
      <x v="178"/>
    </i>
    <i>
      <x v="173"/>
    </i>
    <i>
      <x v="38"/>
    </i>
    <i>
      <x v="115"/>
    </i>
    <i>
      <x v="80"/>
    </i>
    <i>
      <x v="159"/>
    </i>
    <i>
      <x v="172"/>
    </i>
    <i>
      <x v="164"/>
    </i>
    <i>
      <x v="46"/>
    </i>
    <i>
      <x v="169"/>
    </i>
    <i>
      <x v="109"/>
    </i>
    <i>
      <x v="4"/>
    </i>
    <i>
      <x v="52"/>
    </i>
    <i>
      <x v="134"/>
    </i>
    <i>
      <x v="116"/>
    </i>
    <i>
      <x v="78"/>
    </i>
    <i>
      <x v="101"/>
    </i>
    <i>
      <x v="34"/>
    </i>
    <i>
      <x v="150"/>
    </i>
    <i>
      <x v="107"/>
    </i>
    <i>
      <x v="77"/>
    </i>
    <i>
      <x v="137"/>
    </i>
    <i>
      <x v="22"/>
    </i>
    <i>
      <x v="170"/>
    </i>
    <i>
      <x v="33"/>
    </i>
    <i>
      <x v="64"/>
    </i>
    <i>
      <x v="92"/>
    </i>
    <i>
      <x v="99"/>
    </i>
    <i>
      <x v="20"/>
    </i>
    <i>
      <x v="156"/>
    </i>
    <i>
      <x v="12"/>
    </i>
    <i>
      <x v="70"/>
    </i>
    <i>
      <x v="7"/>
    </i>
    <i>
      <x v="127"/>
    </i>
    <i>
      <x v="125"/>
    </i>
    <i>
      <x v="35"/>
    </i>
    <i>
      <x v="103"/>
    </i>
    <i>
      <x v="54"/>
    </i>
    <i>
      <x v="11"/>
    </i>
    <i>
      <x v="32"/>
    </i>
    <i>
      <x v="89"/>
    </i>
    <i>
      <x v="95"/>
    </i>
    <i>
      <x v="14"/>
    </i>
    <i>
      <x v="133"/>
    </i>
    <i>
      <x v="163"/>
    </i>
    <i>
      <x v="167"/>
    </i>
    <i>
      <x v="28"/>
    </i>
    <i>
      <x v="161"/>
    </i>
    <i>
      <x v="153"/>
    </i>
    <i>
      <x v="31"/>
    </i>
    <i>
      <x v="29"/>
    </i>
    <i>
      <x v="23"/>
    </i>
    <i>
      <x v="73"/>
    </i>
    <i>
      <x v="60"/>
    </i>
    <i>
      <x v="143"/>
    </i>
    <i>
      <x v="176"/>
    </i>
    <i>
      <x v="180"/>
    </i>
    <i t="grand">
      <x/>
    </i>
  </rowItems>
  <colItems count="1">
    <i/>
  </colItems>
  <dataFields count="1">
    <dataField name="Sum of rcpt_amt" fld="6" baseField="1" baseItem="0" numFmtId="170"/>
  </dataFields>
  <formats count="2">
    <format dxfId="3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Store">
  <location ref="K2:L16" firstHeaderRow="1" firstDataRow="1" firstDataCol="1"/>
  <pivotFields count="9">
    <pivotField showAll="0"/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purchase amu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Store">
  <location ref="H1:I15" firstHeaderRow="1" firstDataRow="1" firstDataCol="1"/>
  <pivotFields count="6">
    <pivotField showAll="0"/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1"/>
  </rowFields>
  <rowItems count="14">
    <i>
      <x v="4"/>
    </i>
    <i>
      <x v="3"/>
    </i>
    <i>
      <x v="8"/>
    </i>
    <i>
      <x v="9"/>
    </i>
    <i>
      <x v="5"/>
    </i>
    <i>
      <x v="7"/>
    </i>
    <i>
      <x v="2"/>
    </i>
    <i>
      <x v="6"/>
    </i>
    <i>
      <x v="1"/>
    </i>
    <i>
      <x/>
    </i>
    <i>
      <x v="10"/>
    </i>
    <i>
      <x v="11"/>
    </i>
    <i>
      <x v="12"/>
    </i>
    <i t="grand">
      <x/>
    </i>
  </rowItems>
  <colItems count="1">
    <i/>
  </colItems>
  <dataFields count="1">
    <dataField name="Count of total_sal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3" sqref="B3"/>
    </sheetView>
  </sheetViews>
  <sheetFormatPr defaultColWidth="8.85546875" defaultRowHeight="15" x14ac:dyDescent="0.25"/>
  <cols>
    <col min="1" max="1" width="11.42578125" customWidth="1"/>
    <col min="2" max="2" width="21.85546875" bestFit="1" customWidth="1"/>
    <col min="3" max="3" width="18.140625" bestFit="1" customWidth="1"/>
    <col min="4" max="4" width="19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6021</v>
      </c>
    </row>
    <row r="2" spans="1:4" x14ac:dyDescent="0.25">
      <c r="A2" s="2" t="s">
        <v>8</v>
      </c>
      <c r="B2" t="s">
        <v>9</v>
      </c>
      <c r="C2" t="s">
        <v>10</v>
      </c>
      <c r="D2" s="1">
        <v>96000</v>
      </c>
    </row>
    <row r="3" spans="1:4" x14ac:dyDescent="0.25">
      <c r="A3" s="2" t="s">
        <v>11</v>
      </c>
      <c r="B3" t="s">
        <v>9</v>
      </c>
      <c r="C3" t="s">
        <v>6129</v>
      </c>
      <c r="D3" s="1">
        <v>114612.45</v>
      </c>
    </row>
    <row r="4" spans="1:4" x14ac:dyDescent="0.25">
      <c r="A4" s="2" t="s">
        <v>3</v>
      </c>
      <c r="B4" t="s">
        <v>6127</v>
      </c>
      <c r="C4" t="s">
        <v>4</v>
      </c>
      <c r="D4" s="1">
        <v>47001</v>
      </c>
    </row>
    <row r="5" spans="1:4" x14ac:dyDescent="0.25">
      <c r="A5" s="2" t="s">
        <v>7</v>
      </c>
      <c r="B5" t="s">
        <v>6</v>
      </c>
      <c r="C5" t="s">
        <v>6128</v>
      </c>
      <c r="D5" s="1">
        <v>192145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93"/>
  <sheetViews>
    <sheetView workbookViewId="0">
      <selection activeCell="M20" sqref="M20"/>
    </sheetView>
  </sheetViews>
  <sheetFormatPr defaultColWidth="8.85546875" defaultRowHeight="15" x14ac:dyDescent="0.25"/>
  <cols>
    <col min="1" max="1" width="13.42578125" bestFit="1" customWidth="1"/>
    <col min="2" max="2" width="18" customWidth="1"/>
    <col min="3" max="3" width="10.28515625" customWidth="1"/>
    <col min="4" max="4" width="17" customWidth="1"/>
    <col min="5" max="5" width="11.5703125" customWidth="1"/>
    <col min="6" max="6" width="12" bestFit="1" customWidth="1"/>
    <col min="7" max="8" width="14.42578125" bestFit="1" customWidth="1"/>
    <col min="9" max="9" width="13" customWidth="1"/>
    <col min="10" max="10" width="8.85546875" style="12"/>
    <col min="11" max="11" width="13.140625" style="12" bestFit="1" customWidth="1"/>
    <col min="12" max="12" width="23.5703125" style="12" bestFit="1" customWidth="1"/>
    <col min="13" max="16384" width="8.85546875" style="12"/>
  </cols>
  <sheetData>
    <row r="1" spans="1:13" s="11" customFormat="1" x14ac:dyDescent="0.25">
      <c r="A1" s="10" t="s">
        <v>3370</v>
      </c>
      <c r="B1" s="10" t="s">
        <v>6166</v>
      </c>
      <c r="C1" s="10" t="s">
        <v>17</v>
      </c>
      <c r="D1" s="10" t="s">
        <v>5962</v>
      </c>
      <c r="E1" s="10" t="s">
        <v>14</v>
      </c>
      <c r="F1" s="10" t="s">
        <v>5963</v>
      </c>
      <c r="G1" s="10" t="s">
        <v>5964</v>
      </c>
      <c r="H1" s="10" t="s">
        <v>5965</v>
      </c>
      <c r="I1" s="10" t="s">
        <v>12</v>
      </c>
    </row>
    <row r="2" spans="1:13" x14ac:dyDescent="0.25">
      <c r="A2" t="s">
        <v>3372</v>
      </c>
      <c r="B2">
        <f>VLOOKUP($A$2:$A$2593,'purchase items'!$A$2:$F$2591,6,0)</f>
        <v>379.44</v>
      </c>
      <c r="C2" t="s">
        <v>51</v>
      </c>
      <c r="D2" s="3">
        <v>44562</v>
      </c>
      <c r="E2" t="s">
        <v>57</v>
      </c>
      <c r="F2" t="s">
        <v>1506</v>
      </c>
      <c r="G2" t="s">
        <v>5966</v>
      </c>
      <c r="H2" t="s">
        <v>1056</v>
      </c>
      <c r="I2" t="s">
        <v>56</v>
      </c>
      <c r="K2" s="17" t="s">
        <v>6165</v>
      </c>
      <c r="L2" t="s">
        <v>6167</v>
      </c>
      <c r="M2"/>
    </row>
    <row r="3" spans="1:13" x14ac:dyDescent="0.25">
      <c r="A3" t="s">
        <v>3373</v>
      </c>
      <c r="B3">
        <f>VLOOKUP($A$2:$A$2593,'purchase items'!$A$2:$F$2591,6,0)</f>
        <v>763.56</v>
      </c>
      <c r="C3" t="s">
        <v>51</v>
      </c>
      <c r="D3" s="3">
        <v>44565</v>
      </c>
      <c r="E3" t="s">
        <v>53</v>
      </c>
      <c r="F3" t="s">
        <v>1506</v>
      </c>
      <c r="G3" t="s">
        <v>5966</v>
      </c>
      <c r="H3" t="s">
        <v>1056</v>
      </c>
      <c r="I3" t="s">
        <v>52</v>
      </c>
      <c r="K3" s="18" t="s">
        <v>51</v>
      </c>
      <c r="L3" s="19">
        <v>207</v>
      </c>
      <c r="M3"/>
    </row>
    <row r="4" spans="1:13" x14ac:dyDescent="0.25">
      <c r="A4" t="s">
        <v>3376</v>
      </c>
      <c r="B4">
        <f>VLOOKUP($A$2:$A$2593,'purchase items'!$A$2:$F$2591,6,0)</f>
        <v>518.70000000000005</v>
      </c>
      <c r="C4" t="s">
        <v>51</v>
      </c>
      <c r="D4" s="3">
        <v>44565</v>
      </c>
      <c r="E4" t="s">
        <v>182</v>
      </c>
      <c r="F4" t="s">
        <v>1510</v>
      </c>
      <c r="G4" t="s">
        <v>5966</v>
      </c>
      <c r="H4" t="s">
        <v>1056</v>
      </c>
      <c r="I4" t="s">
        <v>181</v>
      </c>
      <c r="K4" s="18" t="s">
        <v>132</v>
      </c>
      <c r="L4" s="19">
        <v>210</v>
      </c>
      <c r="M4"/>
    </row>
    <row r="5" spans="1:13" x14ac:dyDescent="0.25">
      <c r="A5" t="s">
        <v>3374</v>
      </c>
      <c r="B5">
        <f>VLOOKUP($A$2:$A$2593,'purchase items'!$A$2:$F$2591,6,0)</f>
        <v>588.24</v>
      </c>
      <c r="C5" t="s">
        <v>51</v>
      </c>
      <c r="D5" s="3">
        <v>44568</v>
      </c>
      <c r="E5" t="s">
        <v>53</v>
      </c>
      <c r="F5" t="s">
        <v>1510</v>
      </c>
      <c r="G5" t="s">
        <v>5966</v>
      </c>
      <c r="H5" t="s">
        <v>1056</v>
      </c>
      <c r="I5" t="s">
        <v>52</v>
      </c>
      <c r="K5" s="18" t="s">
        <v>21</v>
      </c>
      <c r="L5" s="19">
        <v>216</v>
      </c>
      <c r="M5"/>
    </row>
    <row r="6" spans="1:13" x14ac:dyDescent="0.25">
      <c r="A6" t="s">
        <v>3383</v>
      </c>
      <c r="B6">
        <f>VLOOKUP($A$2:$A$2593,'purchase items'!$A$2:$F$2591,6,0)</f>
        <v>96.72</v>
      </c>
      <c r="C6" t="s">
        <v>51</v>
      </c>
      <c r="D6" s="3">
        <v>44569</v>
      </c>
      <c r="E6" t="s">
        <v>53</v>
      </c>
      <c r="F6" t="s">
        <v>1510</v>
      </c>
      <c r="G6" t="s">
        <v>5966</v>
      </c>
      <c r="H6" t="s">
        <v>1056</v>
      </c>
      <c r="I6" t="s">
        <v>52</v>
      </c>
      <c r="K6" s="18" t="s">
        <v>77</v>
      </c>
      <c r="L6" s="19">
        <v>229</v>
      </c>
      <c r="M6"/>
    </row>
    <row r="7" spans="1:13" x14ac:dyDescent="0.25">
      <c r="A7" t="s">
        <v>3375</v>
      </c>
      <c r="B7">
        <f>VLOOKUP($A$2:$A$2593,'purchase items'!$A$2:$F$2591,6,0)</f>
        <v>555.66</v>
      </c>
      <c r="C7" t="s">
        <v>51</v>
      </c>
      <c r="D7" s="3">
        <v>44569</v>
      </c>
      <c r="E7" t="s">
        <v>53</v>
      </c>
      <c r="F7" t="s">
        <v>1510</v>
      </c>
      <c r="G7" t="s">
        <v>5966</v>
      </c>
      <c r="H7" t="s">
        <v>1056</v>
      </c>
      <c r="I7" t="s">
        <v>52</v>
      </c>
      <c r="K7" s="18" t="s">
        <v>74</v>
      </c>
      <c r="L7" s="19">
        <v>236</v>
      </c>
      <c r="M7"/>
    </row>
    <row r="8" spans="1:13" x14ac:dyDescent="0.25">
      <c r="A8" t="s">
        <v>3381</v>
      </c>
      <c r="B8">
        <f>VLOOKUP($A$2:$A$2593,'purchase items'!$A$2:$F$2591,6,0)</f>
        <v>858.33</v>
      </c>
      <c r="C8" t="s">
        <v>51</v>
      </c>
      <c r="D8" s="3">
        <v>44569</v>
      </c>
      <c r="E8" t="s">
        <v>57</v>
      </c>
      <c r="F8" t="s">
        <v>1498</v>
      </c>
      <c r="G8" t="s">
        <v>5966</v>
      </c>
      <c r="H8" t="s">
        <v>1056</v>
      </c>
      <c r="I8" t="s">
        <v>56</v>
      </c>
      <c r="K8" s="18" t="s">
        <v>27</v>
      </c>
      <c r="L8" s="19">
        <v>220</v>
      </c>
      <c r="M8"/>
    </row>
    <row r="9" spans="1:13" x14ac:dyDescent="0.25">
      <c r="A9" t="s">
        <v>3377</v>
      </c>
      <c r="B9">
        <f>VLOOKUP($A$2:$A$2593,'purchase items'!$A$2:$F$2591,6,0)</f>
        <v>480</v>
      </c>
      <c r="C9" t="s">
        <v>51</v>
      </c>
      <c r="D9" s="3">
        <v>44569</v>
      </c>
      <c r="E9" t="s">
        <v>162</v>
      </c>
      <c r="F9" t="s">
        <v>1494</v>
      </c>
      <c r="G9" t="s">
        <v>5966</v>
      </c>
      <c r="H9" t="s">
        <v>1056</v>
      </c>
      <c r="I9" t="s">
        <v>161</v>
      </c>
      <c r="K9" s="18" t="s">
        <v>24</v>
      </c>
      <c r="L9" s="19">
        <v>213</v>
      </c>
      <c r="M9"/>
    </row>
    <row r="10" spans="1:13" x14ac:dyDescent="0.25">
      <c r="A10" t="s">
        <v>3384</v>
      </c>
      <c r="B10">
        <f>VLOOKUP($A$2:$A$2593,'purchase items'!$A$2:$F$2591,6,0)</f>
        <v>441.97999999999996</v>
      </c>
      <c r="C10" t="s">
        <v>51</v>
      </c>
      <c r="D10" s="3">
        <v>44569</v>
      </c>
      <c r="E10" t="s">
        <v>59</v>
      </c>
      <c r="F10" t="s">
        <v>1498</v>
      </c>
      <c r="G10" t="s">
        <v>5966</v>
      </c>
      <c r="H10" t="s">
        <v>1056</v>
      </c>
      <c r="I10" t="s">
        <v>58</v>
      </c>
      <c r="K10" s="18" t="s">
        <v>129</v>
      </c>
      <c r="L10" s="19">
        <v>219</v>
      </c>
      <c r="M10"/>
    </row>
    <row r="11" spans="1:13" x14ac:dyDescent="0.25">
      <c r="A11" t="s">
        <v>3378</v>
      </c>
      <c r="B11">
        <f>VLOOKUP($A$2:$A$2593,'purchase items'!$A$2:$F$2591,6,0)</f>
        <v>319.13</v>
      </c>
      <c r="C11" t="s">
        <v>51</v>
      </c>
      <c r="D11" s="3">
        <v>44569</v>
      </c>
      <c r="E11" t="s">
        <v>59</v>
      </c>
      <c r="F11" t="s">
        <v>1498</v>
      </c>
      <c r="G11" t="s">
        <v>5966</v>
      </c>
      <c r="H11" t="s">
        <v>1056</v>
      </c>
      <c r="I11" t="s">
        <v>58</v>
      </c>
      <c r="K11" s="18" t="s">
        <v>126</v>
      </c>
      <c r="L11" s="19">
        <v>226</v>
      </c>
      <c r="M11"/>
    </row>
    <row r="12" spans="1:13" x14ac:dyDescent="0.25">
      <c r="A12" t="s">
        <v>3379</v>
      </c>
      <c r="B12">
        <f>VLOOKUP($A$2:$A$2593,'purchase items'!$A$2:$F$2591,6,0)</f>
        <v>661.44</v>
      </c>
      <c r="C12" t="s">
        <v>51</v>
      </c>
      <c r="D12" s="3">
        <v>44569</v>
      </c>
      <c r="E12" t="s">
        <v>59</v>
      </c>
      <c r="F12" t="s">
        <v>1498</v>
      </c>
      <c r="G12" t="s">
        <v>5966</v>
      </c>
      <c r="H12" t="s">
        <v>1056</v>
      </c>
      <c r="I12" t="s">
        <v>58</v>
      </c>
      <c r="K12" s="18" t="s">
        <v>108</v>
      </c>
      <c r="L12" s="19">
        <v>225</v>
      </c>
      <c r="M12"/>
    </row>
    <row r="13" spans="1:13" x14ac:dyDescent="0.25">
      <c r="A13" t="s">
        <v>3380</v>
      </c>
      <c r="B13">
        <f>VLOOKUP($A$2:$A$2593,'purchase items'!$A$2:$F$2591,6,0)</f>
        <v>297</v>
      </c>
      <c r="C13" t="s">
        <v>51</v>
      </c>
      <c r="D13" s="3">
        <v>44571</v>
      </c>
      <c r="E13" t="s">
        <v>50</v>
      </c>
      <c r="F13" t="s">
        <v>1502</v>
      </c>
      <c r="G13" t="s">
        <v>5966</v>
      </c>
      <c r="H13" t="s">
        <v>1056</v>
      </c>
      <c r="I13" t="s">
        <v>49</v>
      </c>
      <c r="K13" s="18" t="s">
        <v>48</v>
      </c>
      <c r="L13" s="19">
        <v>198</v>
      </c>
      <c r="M13"/>
    </row>
    <row r="14" spans="1:13" x14ac:dyDescent="0.25">
      <c r="A14" t="s">
        <v>3386</v>
      </c>
      <c r="B14">
        <f>VLOOKUP($A$2:$A$2593,'purchase items'!$A$2:$F$2591,6,0)</f>
        <v>159.18</v>
      </c>
      <c r="C14" t="s">
        <v>51</v>
      </c>
      <c r="D14" s="3">
        <v>44572</v>
      </c>
      <c r="E14" t="s">
        <v>50</v>
      </c>
      <c r="F14" t="s">
        <v>1502</v>
      </c>
      <c r="G14" t="s">
        <v>5966</v>
      </c>
      <c r="H14" t="s">
        <v>1056</v>
      </c>
      <c r="I14" t="s">
        <v>49</v>
      </c>
      <c r="K14" s="18" t="s">
        <v>113</v>
      </c>
      <c r="L14" s="19">
        <v>193</v>
      </c>
      <c r="M14"/>
    </row>
    <row r="15" spans="1:13" x14ac:dyDescent="0.25">
      <c r="A15" t="s">
        <v>3387</v>
      </c>
      <c r="B15">
        <f>VLOOKUP($A$2:$A$2593,'purchase items'!$A$2:$F$2591,6,0)</f>
        <v>600.27</v>
      </c>
      <c r="C15" t="s">
        <v>51</v>
      </c>
      <c r="D15" s="3">
        <v>44573</v>
      </c>
      <c r="E15" t="s">
        <v>59</v>
      </c>
      <c r="F15" t="s">
        <v>1502</v>
      </c>
      <c r="G15" t="s">
        <v>5966</v>
      </c>
      <c r="H15" t="s">
        <v>1056</v>
      </c>
      <c r="I15" t="s">
        <v>58</v>
      </c>
      <c r="K15" s="18" t="s">
        <v>6162</v>
      </c>
      <c r="L15" s="19"/>
      <c r="M15"/>
    </row>
    <row r="16" spans="1:13" x14ac:dyDescent="0.25">
      <c r="A16" t="s">
        <v>3388</v>
      </c>
      <c r="B16">
        <f>VLOOKUP($A$2:$A$2593,'purchase items'!$A$2:$F$2591,6,0)</f>
        <v>361.08</v>
      </c>
      <c r="C16" t="s">
        <v>51</v>
      </c>
      <c r="D16" s="3">
        <v>44573</v>
      </c>
      <c r="E16" t="s">
        <v>59</v>
      </c>
      <c r="F16" t="s">
        <v>1502</v>
      </c>
      <c r="G16" t="s">
        <v>5966</v>
      </c>
      <c r="H16" t="s">
        <v>1056</v>
      </c>
      <c r="I16" t="s">
        <v>58</v>
      </c>
      <c r="K16" s="18" t="s">
        <v>6163</v>
      </c>
      <c r="L16" s="19">
        <v>2592</v>
      </c>
      <c r="M16"/>
    </row>
    <row r="17" spans="1:13" x14ac:dyDescent="0.25">
      <c r="A17" t="s">
        <v>3391</v>
      </c>
      <c r="B17">
        <f>VLOOKUP($A$2:$A$2593,'purchase items'!$A$2:$F$2591,6,0)</f>
        <v>186</v>
      </c>
      <c r="C17" t="s">
        <v>51</v>
      </c>
      <c r="D17" s="3">
        <v>44574</v>
      </c>
      <c r="E17" t="s">
        <v>182</v>
      </c>
      <c r="F17" t="s">
        <v>1510</v>
      </c>
      <c r="G17" t="s">
        <v>5966</v>
      </c>
      <c r="H17" t="s">
        <v>1056</v>
      </c>
      <c r="I17" t="s">
        <v>181</v>
      </c>
      <c r="K17"/>
      <c r="L17"/>
      <c r="M17"/>
    </row>
    <row r="18" spans="1:13" x14ac:dyDescent="0.25">
      <c r="A18" t="s">
        <v>3393</v>
      </c>
      <c r="B18">
        <f>VLOOKUP($A$2:$A$2593,'purchase items'!$A$2:$F$2591,6,0)</f>
        <v>650.88</v>
      </c>
      <c r="C18" t="s">
        <v>51</v>
      </c>
      <c r="D18" s="3">
        <v>44574</v>
      </c>
      <c r="E18" t="s">
        <v>59</v>
      </c>
      <c r="F18" t="s">
        <v>1506</v>
      </c>
      <c r="G18" t="s">
        <v>5966</v>
      </c>
      <c r="H18" t="s">
        <v>1056</v>
      </c>
      <c r="I18" t="s">
        <v>58</v>
      </c>
      <c r="K18"/>
      <c r="L18"/>
      <c r="M18"/>
    </row>
    <row r="19" spans="1:13" x14ac:dyDescent="0.25">
      <c r="A19" t="s">
        <v>3392</v>
      </c>
      <c r="B19">
        <f>VLOOKUP($A$2:$A$2593,'purchase items'!$A$2:$F$2591,6,0)</f>
        <v>284.82</v>
      </c>
      <c r="C19" t="s">
        <v>51</v>
      </c>
      <c r="D19" s="3">
        <v>44574</v>
      </c>
      <c r="E19" t="s">
        <v>53</v>
      </c>
      <c r="F19" t="s">
        <v>1494</v>
      </c>
      <c r="G19" t="s">
        <v>5966</v>
      </c>
      <c r="H19" t="s">
        <v>1056</v>
      </c>
      <c r="I19" t="s">
        <v>52</v>
      </c>
      <c r="K19"/>
      <c r="L19"/>
      <c r="M19"/>
    </row>
    <row r="20" spans="1:13" x14ac:dyDescent="0.25">
      <c r="A20" t="s">
        <v>3394</v>
      </c>
      <c r="B20">
        <f>VLOOKUP($A$2:$A$2593,'purchase items'!$A$2:$F$2591,6,0)</f>
        <v>827.19</v>
      </c>
      <c r="C20" t="s">
        <v>51</v>
      </c>
      <c r="D20" s="3">
        <v>44574</v>
      </c>
      <c r="E20" t="s">
        <v>53</v>
      </c>
      <c r="F20" t="s">
        <v>1494</v>
      </c>
      <c r="G20" t="s">
        <v>5966</v>
      </c>
      <c r="H20" t="s">
        <v>1056</v>
      </c>
      <c r="I20" t="s">
        <v>52</v>
      </c>
    </row>
    <row r="21" spans="1:13" x14ac:dyDescent="0.25">
      <c r="A21" t="s">
        <v>3390</v>
      </c>
      <c r="B21">
        <f>VLOOKUP($A$2:$A$2593,'purchase items'!$A$2:$F$2591,6,0)</f>
        <v>126.42</v>
      </c>
      <c r="C21" t="s">
        <v>51</v>
      </c>
      <c r="D21" s="3">
        <v>44575</v>
      </c>
      <c r="E21" t="s">
        <v>50</v>
      </c>
      <c r="F21" t="s">
        <v>1498</v>
      </c>
      <c r="G21" t="s">
        <v>5966</v>
      </c>
      <c r="H21" t="s">
        <v>1056</v>
      </c>
      <c r="I21" t="s">
        <v>49</v>
      </c>
    </row>
    <row r="22" spans="1:13" x14ac:dyDescent="0.25">
      <c r="A22" t="s">
        <v>3382</v>
      </c>
      <c r="B22">
        <f>VLOOKUP($A$2:$A$2593,'purchase items'!$A$2:$F$2591,6,0)</f>
        <v>379.2</v>
      </c>
      <c r="C22" t="s">
        <v>51</v>
      </c>
      <c r="D22" s="3">
        <v>44576</v>
      </c>
      <c r="E22" t="s">
        <v>50</v>
      </c>
      <c r="F22" t="s">
        <v>1510</v>
      </c>
      <c r="G22" t="s">
        <v>5966</v>
      </c>
      <c r="H22" t="s">
        <v>1056</v>
      </c>
      <c r="I22" t="s">
        <v>49</v>
      </c>
    </row>
    <row r="23" spans="1:13" x14ac:dyDescent="0.25">
      <c r="A23" t="s">
        <v>3397</v>
      </c>
      <c r="B23">
        <f>VLOOKUP($A$2:$A$2593,'purchase items'!$A$2:$F$2591,6,0)</f>
        <v>674.95999999999992</v>
      </c>
      <c r="C23" t="s">
        <v>51</v>
      </c>
      <c r="D23" s="3">
        <v>44576</v>
      </c>
      <c r="E23" t="s">
        <v>50</v>
      </c>
      <c r="F23" t="s">
        <v>1498</v>
      </c>
      <c r="G23" t="s">
        <v>5966</v>
      </c>
      <c r="H23" t="s">
        <v>1056</v>
      </c>
      <c r="I23" t="s">
        <v>49</v>
      </c>
    </row>
    <row r="24" spans="1:13" x14ac:dyDescent="0.25">
      <c r="A24" t="s">
        <v>3395</v>
      </c>
      <c r="B24">
        <f>VLOOKUP($A$2:$A$2593,'purchase items'!$A$2:$F$2591,6,0)</f>
        <v>265.05</v>
      </c>
      <c r="C24" t="s">
        <v>51</v>
      </c>
      <c r="D24" s="3">
        <v>44576</v>
      </c>
      <c r="E24" t="s">
        <v>50</v>
      </c>
      <c r="F24" t="s">
        <v>1498</v>
      </c>
      <c r="G24" t="s">
        <v>5966</v>
      </c>
      <c r="H24" t="s">
        <v>1056</v>
      </c>
      <c r="I24" t="s">
        <v>49</v>
      </c>
    </row>
    <row r="25" spans="1:13" x14ac:dyDescent="0.25">
      <c r="A25" t="s">
        <v>3396</v>
      </c>
      <c r="B25">
        <f>VLOOKUP($A$2:$A$2593,'purchase items'!$A$2:$F$2591,6,0)</f>
        <v>207.9</v>
      </c>
      <c r="C25" t="s">
        <v>51</v>
      </c>
      <c r="D25" s="3">
        <v>44576</v>
      </c>
      <c r="E25" t="s">
        <v>50</v>
      </c>
      <c r="F25" t="s">
        <v>1498</v>
      </c>
      <c r="G25" t="s">
        <v>5966</v>
      </c>
      <c r="H25" t="s">
        <v>1056</v>
      </c>
      <c r="I25" t="s">
        <v>49</v>
      </c>
    </row>
    <row r="26" spans="1:13" x14ac:dyDescent="0.25">
      <c r="A26" t="s">
        <v>3389</v>
      </c>
      <c r="B26">
        <f>VLOOKUP($A$2:$A$2593,'purchase items'!$A$2:$F$2591,6,0)</f>
        <v>241.07999999999998</v>
      </c>
      <c r="C26" t="s">
        <v>51</v>
      </c>
      <c r="D26" s="3">
        <v>44577</v>
      </c>
      <c r="E26" t="s">
        <v>55</v>
      </c>
      <c r="F26" t="s">
        <v>1510</v>
      </c>
      <c r="G26" t="s">
        <v>5966</v>
      </c>
      <c r="H26" t="s">
        <v>1056</v>
      </c>
      <c r="I26" t="s">
        <v>54</v>
      </c>
    </row>
    <row r="27" spans="1:13" x14ac:dyDescent="0.25">
      <c r="A27" t="s">
        <v>3385</v>
      </c>
      <c r="B27">
        <f>VLOOKUP($A$2:$A$2593,'purchase items'!$A$2:$F$2591,6,0)</f>
        <v>536.64</v>
      </c>
      <c r="C27" t="s">
        <v>51</v>
      </c>
      <c r="D27" s="3">
        <v>44577</v>
      </c>
      <c r="E27" t="s">
        <v>162</v>
      </c>
      <c r="F27" t="s">
        <v>1506</v>
      </c>
      <c r="G27" t="s">
        <v>5966</v>
      </c>
      <c r="H27" t="s">
        <v>1056</v>
      </c>
      <c r="I27" t="s">
        <v>161</v>
      </c>
    </row>
    <row r="28" spans="1:13" x14ac:dyDescent="0.25">
      <c r="A28" t="s">
        <v>3398</v>
      </c>
      <c r="B28">
        <f>VLOOKUP($A$2:$A$2593,'purchase items'!$A$2:$F$2591,6,0)</f>
        <v>1159.2</v>
      </c>
      <c r="C28" t="s">
        <v>51</v>
      </c>
      <c r="D28" s="3">
        <v>44577</v>
      </c>
      <c r="E28" t="s">
        <v>53</v>
      </c>
      <c r="F28" t="s">
        <v>1506</v>
      </c>
      <c r="G28" t="s">
        <v>5966</v>
      </c>
      <c r="H28" t="s">
        <v>1056</v>
      </c>
      <c r="I28" t="s">
        <v>52</v>
      </c>
    </row>
    <row r="29" spans="1:13" x14ac:dyDescent="0.25">
      <c r="A29" t="s">
        <v>3399</v>
      </c>
      <c r="B29">
        <f>VLOOKUP($A$2:$A$2593,'purchase items'!$A$2:$F$2591,6,0)</f>
        <v>77.48</v>
      </c>
      <c r="C29" t="s">
        <v>51</v>
      </c>
      <c r="D29" s="3">
        <v>44578</v>
      </c>
      <c r="E29" t="s">
        <v>53</v>
      </c>
      <c r="F29" t="s">
        <v>1506</v>
      </c>
      <c r="G29" t="s">
        <v>5966</v>
      </c>
      <c r="H29" t="s">
        <v>1056</v>
      </c>
      <c r="I29" t="s">
        <v>52</v>
      </c>
    </row>
    <row r="30" spans="1:13" x14ac:dyDescent="0.25">
      <c r="A30" t="s">
        <v>3403</v>
      </c>
      <c r="B30">
        <f>VLOOKUP($A$2:$A$2593,'purchase items'!$A$2:$F$2591,6,0)</f>
        <v>524.79</v>
      </c>
      <c r="C30" t="s">
        <v>51</v>
      </c>
      <c r="D30" s="3">
        <v>44578</v>
      </c>
      <c r="E30" t="s">
        <v>182</v>
      </c>
      <c r="F30" t="s">
        <v>1506</v>
      </c>
      <c r="G30" t="s">
        <v>5966</v>
      </c>
      <c r="H30" t="s">
        <v>1056</v>
      </c>
      <c r="I30" t="s">
        <v>181</v>
      </c>
    </row>
    <row r="31" spans="1:13" x14ac:dyDescent="0.25">
      <c r="A31" t="s">
        <v>3404</v>
      </c>
      <c r="B31">
        <f>VLOOKUP($A$2:$A$2593,'purchase items'!$A$2:$F$2591,6,0)</f>
        <v>385.56</v>
      </c>
      <c r="C31" t="s">
        <v>51</v>
      </c>
      <c r="D31" s="3">
        <v>44578</v>
      </c>
      <c r="E31" t="s">
        <v>55</v>
      </c>
      <c r="F31" t="s">
        <v>1510</v>
      </c>
      <c r="G31" t="s">
        <v>5966</v>
      </c>
      <c r="H31" t="s">
        <v>1056</v>
      </c>
      <c r="I31" t="s">
        <v>54</v>
      </c>
    </row>
    <row r="32" spans="1:13" x14ac:dyDescent="0.25">
      <c r="A32" t="s">
        <v>3400</v>
      </c>
      <c r="B32">
        <f>VLOOKUP($A$2:$A$2593,'purchase items'!$A$2:$F$2591,6,0)</f>
        <v>516.6</v>
      </c>
      <c r="C32" t="s">
        <v>51</v>
      </c>
      <c r="D32" s="3">
        <v>44578</v>
      </c>
      <c r="E32" t="s">
        <v>55</v>
      </c>
      <c r="F32" t="s">
        <v>1510</v>
      </c>
      <c r="G32" t="s">
        <v>5966</v>
      </c>
      <c r="H32" t="s">
        <v>1056</v>
      </c>
      <c r="I32" t="s">
        <v>54</v>
      </c>
    </row>
    <row r="33" spans="1:9" x14ac:dyDescent="0.25">
      <c r="A33" t="s">
        <v>3405</v>
      </c>
      <c r="B33">
        <f>VLOOKUP($A$2:$A$2593,'purchase items'!$A$2:$F$2591,6,0)</f>
        <v>834.39</v>
      </c>
      <c r="C33" t="s">
        <v>51</v>
      </c>
      <c r="D33" s="3">
        <v>44578</v>
      </c>
      <c r="E33" t="s">
        <v>55</v>
      </c>
      <c r="F33" t="s">
        <v>1510</v>
      </c>
      <c r="G33" t="s">
        <v>5966</v>
      </c>
      <c r="H33" t="s">
        <v>1056</v>
      </c>
      <c r="I33" t="s">
        <v>54</v>
      </c>
    </row>
    <row r="34" spans="1:9" x14ac:dyDescent="0.25">
      <c r="A34" t="s">
        <v>3401</v>
      </c>
      <c r="B34">
        <f>VLOOKUP($A$2:$A$2593,'purchase items'!$A$2:$F$2591,6,0)</f>
        <v>613.80000000000007</v>
      </c>
      <c r="C34" t="s">
        <v>51</v>
      </c>
      <c r="D34" s="3">
        <v>44578</v>
      </c>
      <c r="E34" t="s">
        <v>50</v>
      </c>
      <c r="F34" t="s">
        <v>1506</v>
      </c>
      <c r="G34" t="s">
        <v>5966</v>
      </c>
      <c r="H34" t="s">
        <v>1056</v>
      </c>
      <c r="I34" t="s">
        <v>49</v>
      </c>
    </row>
    <row r="35" spans="1:9" x14ac:dyDescent="0.25">
      <c r="A35" t="s">
        <v>3402</v>
      </c>
      <c r="B35">
        <f>VLOOKUP($A$2:$A$2593,'purchase items'!$A$2:$F$2591,6,0)</f>
        <v>253.38</v>
      </c>
      <c r="C35" t="s">
        <v>51</v>
      </c>
      <c r="D35" s="3">
        <v>44578</v>
      </c>
      <c r="E35" t="s">
        <v>59</v>
      </c>
      <c r="F35" t="s">
        <v>1510</v>
      </c>
      <c r="G35" t="s">
        <v>5966</v>
      </c>
      <c r="H35" t="s">
        <v>1056</v>
      </c>
      <c r="I35" t="s">
        <v>58</v>
      </c>
    </row>
    <row r="36" spans="1:9" x14ac:dyDescent="0.25">
      <c r="A36" t="s">
        <v>3408</v>
      </c>
      <c r="B36">
        <f>VLOOKUP($A$2:$A$2593,'purchase items'!$A$2:$F$2591,6,0)</f>
        <v>243.54000000000002</v>
      </c>
      <c r="C36" t="s">
        <v>51</v>
      </c>
      <c r="D36" s="3">
        <v>44581</v>
      </c>
      <c r="E36" t="s">
        <v>162</v>
      </c>
      <c r="F36" t="s">
        <v>1506</v>
      </c>
      <c r="G36" t="s">
        <v>5966</v>
      </c>
      <c r="H36" t="s">
        <v>1056</v>
      </c>
      <c r="I36" t="s">
        <v>161</v>
      </c>
    </row>
    <row r="37" spans="1:9" x14ac:dyDescent="0.25">
      <c r="A37" t="s">
        <v>3409</v>
      </c>
      <c r="B37">
        <f>VLOOKUP($A$2:$A$2593,'purchase items'!$A$2:$F$2591,6,0)</f>
        <v>340.2</v>
      </c>
      <c r="C37" t="s">
        <v>51</v>
      </c>
      <c r="D37" s="3">
        <v>44581</v>
      </c>
      <c r="E37" t="s">
        <v>57</v>
      </c>
      <c r="F37" t="s">
        <v>1494</v>
      </c>
      <c r="G37" t="s">
        <v>5966</v>
      </c>
      <c r="H37" t="s">
        <v>1056</v>
      </c>
      <c r="I37" t="s">
        <v>56</v>
      </c>
    </row>
    <row r="38" spans="1:9" x14ac:dyDescent="0.25">
      <c r="A38" t="s">
        <v>3407</v>
      </c>
      <c r="B38">
        <f>VLOOKUP($A$2:$A$2593,'purchase items'!$A$2:$F$2591,6,0)</f>
        <v>264.60000000000002</v>
      </c>
      <c r="C38" t="s">
        <v>51</v>
      </c>
      <c r="D38" s="3">
        <v>44581</v>
      </c>
      <c r="E38" t="s">
        <v>162</v>
      </c>
      <c r="F38" t="s">
        <v>1498</v>
      </c>
      <c r="G38" t="s">
        <v>5966</v>
      </c>
      <c r="H38" t="s">
        <v>1056</v>
      </c>
      <c r="I38" t="s">
        <v>161</v>
      </c>
    </row>
    <row r="39" spans="1:9" x14ac:dyDescent="0.25">
      <c r="A39" t="s">
        <v>3410</v>
      </c>
      <c r="B39">
        <f>VLOOKUP($A$2:$A$2593,'purchase items'!$A$2:$F$2591,6,0)</f>
        <v>155</v>
      </c>
      <c r="C39" t="s">
        <v>51</v>
      </c>
      <c r="D39" s="3">
        <v>44581</v>
      </c>
      <c r="E39" t="s">
        <v>162</v>
      </c>
      <c r="F39" t="s">
        <v>1498</v>
      </c>
      <c r="G39" t="s">
        <v>5966</v>
      </c>
      <c r="H39" t="s">
        <v>1056</v>
      </c>
      <c r="I39" t="s">
        <v>161</v>
      </c>
    </row>
    <row r="40" spans="1:9" x14ac:dyDescent="0.25">
      <c r="A40" t="s">
        <v>3412</v>
      </c>
      <c r="B40">
        <f>VLOOKUP($A$2:$A$2593,'purchase items'!$A$2:$F$2591,6,0)</f>
        <v>594.66000000000008</v>
      </c>
      <c r="C40" t="s">
        <v>51</v>
      </c>
      <c r="D40" s="3">
        <v>44583</v>
      </c>
      <c r="E40" t="s">
        <v>162</v>
      </c>
      <c r="F40" t="s">
        <v>1498</v>
      </c>
      <c r="G40" t="s">
        <v>5966</v>
      </c>
      <c r="H40" t="s">
        <v>1056</v>
      </c>
      <c r="I40" t="s">
        <v>161</v>
      </c>
    </row>
    <row r="41" spans="1:9" x14ac:dyDescent="0.25">
      <c r="A41" t="s">
        <v>3413</v>
      </c>
      <c r="B41">
        <f>VLOOKUP($A$2:$A$2593,'purchase items'!$A$2:$F$2591,6,0)</f>
        <v>705.12</v>
      </c>
      <c r="C41" t="s">
        <v>51</v>
      </c>
      <c r="D41" s="3">
        <v>44583</v>
      </c>
      <c r="E41" t="s">
        <v>162</v>
      </c>
      <c r="F41" t="s">
        <v>1498</v>
      </c>
      <c r="G41" t="s">
        <v>5966</v>
      </c>
      <c r="H41" t="s">
        <v>1056</v>
      </c>
      <c r="I41" t="s">
        <v>161</v>
      </c>
    </row>
    <row r="42" spans="1:9" x14ac:dyDescent="0.25">
      <c r="A42" t="s">
        <v>3414</v>
      </c>
      <c r="B42">
        <f>VLOOKUP($A$2:$A$2593,'purchase items'!$A$2:$F$2591,6,0)</f>
        <v>648.85</v>
      </c>
      <c r="C42" t="s">
        <v>51</v>
      </c>
      <c r="D42" s="3">
        <v>44583</v>
      </c>
      <c r="E42" t="s">
        <v>53</v>
      </c>
      <c r="F42" t="s">
        <v>1502</v>
      </c>
      <c r="G42" t="s">
        <v>5966</v>
      </c>
      <c r="H42" t="s">
        <v>1056</v>
      </c>
      <c r="I42" t="s">
        <v>52</v>
      </c>
    </row>
    <row r="43" spans="1:9" x14ac:dyDescent="0.25">
      <c r="A43" t="s">
        <v>3421</v>
      </c>
      <c r="B43">
        <f>VLOOKUP($A$2:$A$2593,'purchase items'!$A$2:$F$2591,6,0)</f>
        <v>417.09999999999997</v>
      </c>
      <c r="C43" t="s">
        <v>51</v>
      </c>
      <c r="D43" s="3">
        <v>44584</v>
      </c>
      <c r="E43" t="s">
        <v>182</v>
      </c>
      <c r="F43" t="s">
        <v>1498</v>
      </c>
      <c r="G43" t="s">
        <v>5966</v>
      </c>
      <c r="H43" t="s">
        <v>1056</v>
      </c>
      <c r="I43" t="s">
        <v>181</v>
      </c>
    </row>
    <row r="44" spans="1:9" x14ac:dyDescent="0.25">
      <c r="A44" t="s">
        <v>3406</v>
      </c>
      <c r="B44">
        <f>VLOOKUP($A$2:$A$2593,'purchase items'!$A$2:$F$2591,6,0)</f>
        <v>304.2</v>
      </c>
      <c r="C44" t="s">
        <v>51</v>
      </c>
      <c r="D44" s="3">
        <v>44585</v>
      </c>
      <c r="E44" t="s">
        <v>53</v>
      </c>
      <c r="F44" t="s">
        <v>1494</v>
      </c>
      <c r="G44" t="s">
        <v>5966</v>
      </c>
      <c r="H44" t="s">
        <v>1056</v>
      </c>
      <c r="I44" t="s">
        <v>52</v>
      </c>
    </row>
    <row r="45" spans="1:9" x14ac:dyDescent="0.25">
      <c r="A45" t="s">
        <v>3417</v>
      </c>
      <c r="B45">
        <f>VLOOKUP($A$2:$A$2593,'purchase items'!$A$2:$F$2591,6,0)</f>
        <v>127.71000000000001</v>
      </c>
      <c r="C45" t="s">
        <v>51</v>
      </c>
      <c r="D45" s="3">
        <v>44586</v>
      </c>
      <c r="E45" t="s">
        <v>162</v>
      </c>
      <c r="F45" t="s">
        <v>1510</v>
      </c>
      <c r="G45" t="s">
        <v>5966</v>
      </c>
      <c r="H45" t="s">
        <v>1056</v>
      </c>
      <c r="I45" t="s">
        <v>161</v>
      </c>
    </row>
    <row r="46" spans="1:9" x14ac:dyDescent="0.25">
      <c r="A46" t="s">
        <v>3418</v>
      </c>
      <c r="B46">
        <f>VLOOKUP($A$2:$A$2593,'purchase items'!$A$2:$F$2591,6,0)</f>
        <v>277.19</v>
      </c>
      <c r="C46" t="s">
        <v>51</v>
      </c>
      <c r="D46" s="3">
        <v>44586</v>
      </c>
      <c r="E46" t="s">
        <v>182</v>
      </c>
      <c r="F46" t="s">
        <v>1506</v>
      </c>
      <c r="G46" t="s">
        <v>5966</v>
      </c>
      <c r="H46" t="s">
        <v>1056</v>
      </c>
      <c r="I46" t="s">
        <v>181</v>
      </c>
    </row>
    <row r="47" spans="1:9" x14ac:dyDescent="0.25">
      <c r="A47" t="s">
        <v>3419</v>
      </c>
      <c r="B47">
        <f>VLOOKUP($A$2:$A$2593,'purchase items'!$A$2:$F$2591,6,0)</f>
        <v>456</v>
      </c>
      <c r="C47" t="s">
        <v>51</v>
      </c>
      <c r="D47" s="3">
        <v>44586</v>
      </c>
      <c r="E47" t="s">
        <v>55</v>
      </c>
      <c r="F47" t="s">
        <v>1494</v>
      </c>
      <c r="G47" t="s">
        <v>5966</v>
      </c>
      <c r="H47" t="s">
        <v>1056</v>
      </c>
      <c r="I47" t="s">
        <v>54</v>
      </c>
    </row>
    <row r="48" spans="1:9" x14ac:dyDescent="0.25">
      <c r="A48" t="s">
        <v>3416</v>
      </c>
      <c r="B48">
        <f>VLOOKUP($A$2:$A$2593,'purchase items'!$A$2:$F$2591,6,0)</f>
        <v>202.35</v>
      </c>
      <c r="C48" t="s">
        <v>51</v>
      </c>
      <c r="D48" s="3">
        <v>44587</v>
      </c>
      <c r="E48" t="s">
        <v>55</v>
      </c>
      <c r="F48" t="s">
        <v>1506</v>
      </c>
      <c r="G48" t="s">
        <v>5966</v>
      </c>
      <c r="H48" t="s">
        <v>1056</v>
      </c>
      <c r="I48" t="s">
        <v>54</v>
      </c>
    </row>
    <row r="49" spans="1:9" x14ac:dyDescent="0.25">
      <c r="A49" t="s">
        <v>3411</v>
      </c>
      <c r="B49">
        <f>VLOOKUP($A$2:$A$2593,'purchase items'!$A$2:$F$2591,6,0)</f>
        <v>699.84</v>
      </c>
      <c r="C49" t="s">
        <v>51</v>
      </c>
      <c r="D49" s="3">
        <v>44587</v>
      </c>
      <c r="E49" t="s">
        <v>55</v>
      </c>
      <c r="F49" t="s">
        <v>1506</v>
      </c>
      <c r="G49" t="s">
        <v>5966</v>
      </c>
      <c r="H49" t="s">
        <v>1056</v>
      </c>
      <c r="I49" t="s">
        <v>54</v>
      </c>
    </row>
    <row r="50" spans="1:9" x14ac:dyDescent="0.25">
      <c r="A50" t="s">
        <v>3424</v>
      </c>
      <c r="B50">
        <f>VLOOKUP($A$2:$A$2593,'purchase items'!$A$2:$F$2591,6,0)</f>
        <v>145.92000000000002</v>
      </c>
      <c r="C50" t="s">
        <v>51</v>
      </c>
      <c r="D50" s="3">
        <v>44588</v>
      </c>
      <c r="E50" t="s">
        <v>55</v>
      </c>
      <c r="F50" t="s">
        <v>1506</v>
      </c>
      <c r="G50" t="s">
        <v>5966</v>
      </c>
      <c r="H50" t="s">
        <v>1056</v>
      </c>
      <c r="I50" t="s">
        <v>54</v>
      </c>
    </row>
    <row r="51" spans="1:9" x14ac:dyDescent="0.25">
      <c r="A51" t="s">
        <v>3425</v>
      </c>
      <c r="B51">
        <f>VLOOKUP($A$2:$A$2593,'purchase items'!$A$2:$F$2591,6,0)</f>
        <v>334.01</v>
      </c>
      <c r="C51" t="s">
        <v>51</v>
      </c>
      <c r="D51" s="3">
        <v>44588</v>
      </c>
      <c r="E51" t="s">
        <v>162</v>
      </c>
      <c r="F51" t="s">
        <v>1510</v>
      </c>
      <c r="G51" t="s">
        <v>5966</v>
      </c>
      <c r="H51" t="s">
        <v>1056</v>
      </c>
      <c r="I51" t="s">
        <v>161</v>
      </c>
    </row>
    <row r="52" spans="1:9" x14ac:dyDescent="0.25">
      <c r="A52" t="s">
        <v>3422</v>
      </c>
      <c r="B52">
        <f>VLOOKUP($A$2:$A$2593,'purchase items'!$A$2:$F$2591,6,0)</f>
        <v>563.54999999999995</v>
      </c>
      <c r="C52" t="s">
        <v>51</v>
      </c>
      <c r="D52" s="3">
        <v>44588</v>
      </c>
      <c r="E52" t="s">
        <v>53</v>
      </c>
      <c r="F52" t="s">
        <v>1498</v>
      </c>
      <c r="G52" t="s">
        <v>5966</v>
      </c>
      <c r="H52" t="s">
        <v>1056</v>
      </c>
      <c r="I52" t="s">
        <v>52</v>
      </c>
    </row>
    <row r="53" spans="1:9" x14ac:dyDescent="0.25">
      <c r="A53" t="s">
        <v>3415</v>
      </c>
      <c r="B53">
        <f>VLOOKUP($A$2:$A$2593,'purchase items'!$A$2:$F$2591,6,0)</f>
        <v>217.15</v>
      </c>
      <c r="C53" t="s">
        <v>51</v>
      </c>
      <c r="D53" s="3">
        <v>44588</v>
      </c>
      <c r="E53" t="s">
        <v>55</v>
      </c>
      <c r="F53" t="s">
        <v>1494</v>
      </c>
      <c r="G53" t="s">
        <v>5966</v>
      </c>
      <c r="H53" t="s">
        <v>1056</v>
      </c>
      <c r="I53" t="s">
        <v>54</v>
      </c>
    </row>
    <row r="54" spans="1:9" x14ac:dyDescent="0.25">
      <c r="A54" t="s">
        <v>3423</v>
      </c>
      <c r="B54">
        <f>VLOOKUP($A$2:$A$2593,'purchase items'!$A$2:$F$2591,6,0)</f>
        <v>324.45</v>
      </c>
      <c r="C54" t="s">
        <v>51</v>
      </c>
      <c r="D54" s="3">
        <v>44588</v>
      </c>
      <c r="E54" t="s">
        <v>182</v>
      </c>
      <c r="F54" t="s">
        <v>1510</v>
      </c>
      <c r="G54" t="s">
        <v>5966</v>
      </c>
      <c r="H54" t="s">
        <v>1056</v>
      </c>
      <c r="I54" t="s">
        <v>181</v>
      </c>
    </row>
    <row r="55" spans="1:9" x14ac:dyDescent="0.25">
      <c r="A55" t="s">
        <v>3427</v>
      </c>
      <c r="B55">
        <f>VLOOKUP($A$2:$A$2593,'purchase items'!$A$2:$F$2591,6,0)</f>
        <v>314.58</v>
      </c>
      <c r="C55" t="s">
        <v>51</v>
      </c>
      <c r="D55" s="3">
        <v>44589</v>
      </c>
      <c r="E55" t="s">
        <v>182</v>
      </c>
      <c r="F55" t="s">
        <v>1510</v>
      </c>
      <c r="G55" t="s">
        <v>5966</v>
      </c>
      <c r="H55" t="s">
        <v>1056</v>
      </c>
      <c r="I55" t="s">
        <v>181</v>
      </c>
    </row>
    <row r="56" spans="1:9" x14ac:dyDescent="0.25">
      <c r="A56" t="s">
        <v>3428</v>
      </c>
      <c r="B56">
        <f>VLOOKUP($A$2:$A$2593,'purchase items'!$A$2:$F$2591,6,0)</f>
        <v>397.44</v>
      </c>
      <c r="C56" t="s">
        <v>51</v>
      </c>
      <c r="D56" s="3">
        <v>44589</v>
      </c>
      <c r="E56" t="s">
        <v>182</v>
      </c>
      <c r="F56" t="s">
        <v>1510</v>
      </c>
      <c r="G56" t="s">
        <v>5966</v>
      </c>
      <c r="H56" t="s">
        <v>1056</v>
      </c>
      <c r="I56" t="s">
        <v>181</v>
      </c>
    </row>
    <row r="57" spans="1:9" x14ac:dyDescent="0.25">
      <c r="A57" t="s">
        <v>3429</v>
      </c>
      <c r="B57">
        <f>VLOOKUP($A$2:$A$2593,'purchase items'!$A$2:$F$2591,6,0)</f>
        <v>179.76000000000002</v>
      </c>
      <c r="C57" t="s">
        <v>51</v>
      </c>
      <c r="D57" s="3">
        <v>44589</v>
      </c>
      <c r="E57" t="s">
        <v>182</v>
      </c>
      <c r="F57" t="s">
        <v>1510</v>
      </c>
      <c r="G57" t="s">
        <v>5966</v>
      </c>
      <c r="H57" t="s">
        <v>1056</v>
      </c>
      <c r="I57" t="s">
        <v>181</v>
      </c>
    </row>
    <row r="58" spans="1:9" x14ac:dyDescent="0.25">
      <c r="A58" t="s">
        <v>3430</v>
      </c>
      <c r="B58">
        <f>VLOOKUP($A$2:$A$2593,'purchase items'!$A$2:$F$2591,6,0)</f>
        <v>446.90000000000003</v>
      </c>
      <c r="C58" t="s">
        <v>51</v>
      </c>
      <c r="D58" s="3">
        <v>44589</v>
      </c>
      <c r="E58" t="s">
        <v>182</v>
      </c>
      <c r="F58" t="s">
        <v>1510</v>
      </c>
      <c r="G58" t="s">
        <v>5966</v>
      </c>
      <c r="H58" t="s">
        <v>1056</v>
      </c>
      <c r="I58" t="s">
        <v>181</v>
      </c>
    </row>
    <row r="59" spans="1:9" x14ac:dyDescent="0.25">
      <c r="A59" t="s">
        <v>3426</v>
      </c>
      <c r="B59">
        <f>VLOOKUP($A$2:$A$2593,'purchase items'!$A$2:$F$2591,6,0)</f>
        <v>736.32</v>
      </c>
      <c r="C59" t="s">
        <v>51</v>
      </c>
      <c r="D59" s="3">
        <v>44589</v>
      </c>
      <c r="E59" t="s">
        <v>55</v>
      </c>
      <c r="F59" t="s">
        <v>1502</v>
      </c>
      <c r="G59" t="s">
        <v>5966</v>
      </c>
      <c r="H59" t="s">
        <v>1056</v>
      </c>
      <c r="I59" t="s">
        <v>54</v>
      </c>
    </row>
    <row r="60" spans="1:9" x14ac:dyDescent="0.25">
      <c r="A60" t="s">
        <v>3434</v>
      </c>
      <c r="B60">
        <f>VLOOKUP($A$2:$A$2593,'purchase items'!$A$2:$F$2591,6,0)</f>
        <v>188.7</v>
      </c>
      <c r="C60" t="s">
        <v>51</v>
      </c>
      <c r="D60" s="3">
        <v>44590</v>
      </c>
      <c r="E60" t="s">
        <v>55</v>
      </c>
      <c r="F60" t="s">
        <v>1502</v>
      </c>
      <c r="G60" t="s">
        <v>5966</v>
      </c>
      <c r="H60" t="s">
        <v>1056</v>
      </c>
      <c r="I60" t="s">
        <v>54</v>
      </c>
    </row>
    <row r="61" spans="1:9" x14ac:dyDescent="0.25">
      <c r="A61" t="s">
        <v>3435</v>
      </c>
      <c r="B61">
        <f>VLOOKUP($A$2:$A$2593,'purchase items'!$A$2:$F$2591,6,0)</f>
        <v>194.67</v>
      </c>
      <c r="C61" t="s">
        <v>51</v>
      </c>
      <c r="D61" s="3">
        <v>44590</v>
      </c>
      <c r="E61" t="s">
        <v>57</v>
      </c>
      <c r="F61" t="s">
        <v>1502</v>
      </c>
      <c r="G61" t="s">
        <v>5966</v>
      </c>
      <c r="H61" t="s">
        <v>1056</v>
      </c>
      <c r="I61" t="s">
        <v>56</v>
      </c>
    </row>
    <row r="62" spans="1:9" x14ac:dyDescent="0.25">
      <c r="A62" t="s">
        <v>3436</v>
      </c>
      <c r="B62">
        <f>VLOOKUP($A$2:$A$2593,'purchase items'!$A$2:$F$2591,6,0)</f>
        <v>261.45</v>
      </c>
      <c r="C62" t="s">
        <v>51</v>
      </c>
      <c r="D62" s="3">
        <v>44590</v>
      </c>
      <c r="E62" t="s">
        <v>57</v>
      </c>
      <c r="F62" t="s">
        <v>1502</v>
      </c>
      <c r="G62" t="s">
        <v>5966</v>
      </c>
      <c r="H62" t="s">
        <v>1056</v>
      </c>
      <c r="I62" t="s">
        <v>56</v>
      </c>
    </row>
    <row r="63" spans="1:9" x14ac:dyDescent="0.25">
      <c r="A63" t="s">
        <v>3437</v>
      </c>
      <c r="B63">
        <f>VLOOKUP($A$2:$A$2593,'purchase items'!$A$2:$F$2591,6,0)</f>
        <v>330.72</v>
      </c>
      <c r="C63" t="s">
        <v>51</v>
      </c>
      <c r="D63" s="3">
        <v>44590</v>
      </c>
      <c r="E63" t="s">
        <v>57</v>
      </c>
      <c r="F63" t="s">
        <v>1494</v>
      </c>
      <c r="G63" t="s">
        <v>5966</v>
      </c>
      <c r="H63" t="s">
        <v>1056</v>
      </c>
      <c r="I63" t="s">
        <v>56</v>
      </c>
    </row>
    <row r="64" spans="1:9" x14ac:dyDescent="0.25">
      <c r="A64" t="s">
        <v>3420</v>
      </c>
      <c r="B64">
        <f>VLOOKUP($A$2:$A$2593,'purchase items'!$A$2:$F$2591,6,0)</f>
        <v>811.2</v>
      </c>
      <c r="C64" t="s">
        <v>51</v>
      </c>
      <c r="D64" s="3">
        <v>44591</v>
      </c>
      <c r="E64" t="s">
        <v>57</v>
      </c>
      <c r="F64" t="s">
        <v>1494</v>
      </c>
      <c r="G64" t="s">
        <v>5966</v>
      </c>
      <c r="H64" t="s">
        <v>1056</v>
      </c>
      <c r="I64" t="s">
        <v>56</v>
      </c>
    </row>
    <row r="65" spans="1:9" x14ac:dyDescent="0.25">
      <c r="A65" t="s">
        <v>3432</v>
      </c>
      <c r="B65">
        <f>VLOOKUP($A$2:$A$2593,'purchase items'!$A$2:$F$2591,6,0)</f>
        <v>112.5</v>
      </c>
      <c r="C65" t="s">
        <v>51</v>
      </c>
      <c r="D65" s="3">
        <v>44592</v>
      </c>
      <c r="E65" t="s">
        <v>57</v>
      </c>
      <c r="F65" t="s">
        <v>1494</v>
      </c>
      <c r="G65" t="s">
        <v>5966</v>
      </c>
      <c r="H65" t="s">
        <v>1056</v>
      </c>
      <c r="I65" t="s">
        <v>56</v>
      </c>
    </row>
    <row r="66" spans="1:9" x14ac:dyDescent="0.25">
      <c r="A66" t="s">
        <v>3433</v>
      </c>
      <c r="B66">
        <f>VLOOKUP($A$2:$A$2593,'purchase items'!$A$2:$F$2591,6,0)</f>
        <v>164.16000000000003</v>
      </c>
      <c r="C66" t="s">
        <v>51</v>
      </c>
      <c r="D66" s="3">
        <v>44592</v>
      </c>
      <c r="E66" t="s">
        <v>162</v>
      </c>
      <c r="F66" t="s">
        <v>1502</v>
      </c>
      <c r="G66" t="s">
        <v>5966</v>
      </c>
      <c r="H66" t="s">
        <v>1056</v>
      </c>
      <c r="I66" t="s">
        <v>161</v>
      </c>
    </row>
    <row r="67" spans="1:9" x14ac:dyDescent="0.25">
      <c r="A67" t="s">
        <v>3442</v>
      </c>
      <c r="B67">
        <f>VLOOKUP($A$2:$A$2593,'purchase items'!$A$2:$F$2591,6,0)</f>
        <v>89.88000000000001</v>
      </c>
      <c r="C67" t="s">
        <v>51</v>
      </c>
      <c r="D67" s="3">
        <v>44594</v>
      </c>
      <c r="E67" t="s">
        <v>162</v>
      </c>
      <c r="F67" t="s">
        <v>1498</v>
      </c>
      <c r="G67" t="s">
        <v>5966</v>
      </c>
      <c r="H67" t="s">
        <v>1056</v>
      </c>
      <c r="I67" t="s">
        <v>281</v>
      </c>
    </row>
    <row r="68" spans="1:9" x14ac:dyDescent="0.25">
      <c r="A68" t="s">
        <v>3443</v>
      </c>
      <c r="B68">
        <f>VLOOKUP($A$2:$A$2593,'purchase items'!$A$2:$F$2591,6,0)</f>
        <v>311.64</v>
      </c>
      <c r="C68" t="s">
        <v>51</v>
      </c>
      <c r="D68" s="3">
        <v>44594</v>
      </c>
      <c r="E68" t="s">
        <v>162</v>
      </c>
      <c r="F68" t="s">
        <v>1498</v>
      </c>
      <c r="G68" t="s">
        <v>5966</v>
      </c>
      <c r="H68" t="s">
        <v>1056</v>
      </c>
      <c r="I68" t="s">
        <v>281</v>
      </c>
    </row>
    <row r="69" spans="1:9" x14ac:dyDescent="0.25">
      <c r="A69" t="s">
        <v>3439</v>
      </c>
      <c r="B69">
        <f>VLOOKUP($A$2:$A$2593,'purchase items'!$A$2:$F$2591,6,0)</f>
        <v>162.24</v>
      </c>
      <c r="C69" t="s">
        <v>51</v>
      </c>
      <c r="D69" s="3">
        <v>44594</v>
      </c>
      <c r="E69" t="s">
        <v>162</v>
      </c>
      <c r="F69" t="s">
        <v>1498</v>
      </c>
      <c r="G69" t="s">
        <v>5966</v>
      </c>
      <c r="H69" t="s">
        <v>1056</v>
      </c>
      <c r="I69" t="s">
        <v>281</v>
      </c>
    </row>
    <row r="70" spans="1:9" x14ac:dyDescent="0.25">
      <c r="A70" t="s">
        <v>3444</v>
      </c>
      <c r="B70">
        <f>VLOOKUP($A$2:$A$2593,'purchase items'!$A$2:$F$2591,6,0)</f>
        <v>193.93</v>
      </c>
      <c r="C70" t="s">
        <v>51</v>
      </c>
      <c r="D70" s="3">
        <v>44594</v>
      </c>
      <c r="E70" t="s">
        <v>50</v>
      </c>
      <c r="F70" t="s">
        <v>1506</v>
      </c>
      <c r="G70" t="s">
        <v>5966</v>
      </c>
      <c r="H70" t="s">
        <v>1056</v>
      </c>
      <c r="I70" t="s">
        <v>270</v>
      </c>
    </row>
    <row r="71" spans="1:9" x14ac:dyDescent="0.25">
      <c r="A71" t="s">
        <v>3445</v>
      </c>
      <c r="B71">
        <f>VLOOKUP($A$2:$A$2593,'purchase items'!$A$2:$F$2591,6,0)</f>
        <v>543.9</v>
      </c>
      <c r="C71" t="s">
        <v>51</v>
      </c>
      <c r="D71" s="3">
        <v>44594</v>
      </c>
      <c r="E71" t="s">
        <v>50</v>
      </c>
      <c r="F71" t="s">
        <v>1502</v>
      </c>
      <c r="G71" t="s">
        <v>5966</v>
      </c>
      <c r="H71" t="s">
        <v>1056</v>
      </c>
      <c r="I71" t="s">
        <v>270</v>
      </c>
    </row>
    <row r="72" spans="1:9" x14ac:dyDescent="0.25">
      <c r="A72" t="s">
        <v>3446</v>
      </c>
      <c r="B72">
        <f>VLOOKUP($A$2:$A$2593,'purchase items'!$A$2:$F$2591,6,0)</f>
        <v>374.3</v>
      </c>
      <c r="C72" t="s">
        <v>51</v>
      </c>
      <c r="D72" s="3">
        <v>44594</v>
      </c>
      <c r="E72" t="s">
        <v>50</v>
      </c>
      <c r="F72" t="s">
        <v>1502</v>
      </c>
      <c r="G72" t="s">
        <v>5966</v>
      </c>
      <c r="H72" t="s">
        <v>1056</v>
      </c>
      <c r="I72" t="s">
        <v>270</v>
      </c>
    </row>
    <row r="73" spans="1:9" x14ac:dyDescent="0.25">
      <c r="A73" t="s">
        <v>3431</v>
      </c>
      <c r="B73">
        <f>VLOOKUP($A$2:$A$2593,'purchase items'!$A$2:$F$2591,6,0)</f>
        <v>646.4</v>
      </c>
      <c r="C73" t="s">
        <v>51</v>
      </c>
      <c r="D73" s="3">
        <v>44596</v>
      </c>
      <c r="E73" t="s">
        <v>50</v>
      </c>
      <c r="F73" t="s">
        <v>1502</v>
      </c>
      <c r="G73" t="s">
        <v>5966</v>
      </c>
      <c r="H73" t="s">
        <v>1056</v>
      </c>
      <c r="I73" t="s">
        <v>270</v>
      </c>
    </row>
    <row r="74" spans="1:9" x14ac:dyDescent="0.25">
      <c r="A74" t="s">
        <v>3448</v>
      </c>
      <c r="B74">
        <f>VLOOKUP($A$2:$A$2593,'purchase items'!$A$2:$F$2591,6,0)</f>
        <v>346.92</v>
      </c>
      <c r="C74" t="s">
        <v>51</v>
      </c>
      <c r="D74" s="3">
        <v>44597</v>
      </c>
      <c r="E74" t="s">
        <v>50</v>
      </c>
      <c r="F74" t="s">
        <v>1502</v>
      </c>
      <c r="G74" t="s">
        <v>5966</v>
      </c>
      <c r="H74" t="s">
        <v>1056</v>
      </c>
      <c r="I74" t="s">
        <v>270</v>
      </c>
    </row>
    <row r="75" spans="1:9" x14ac:dyDescent="0.25">
      <c r="A75" t="s">
        <v>3449</v>
      </c>
      <c r="B75">
        <f>VLOOKUP($A$2:$A$2593,'purchase items'!$A$2:$F$2591,6,0)</f>
        <v>495.35999999999996</v>
      </c>
      <c r="C75" t="s">
        <v>51</v>
      </c>
      <c r="D75" s="3">
        <v>44597</v>
      </c>
      <c r="E75" t="s">
        <v>50</v>
      </c>
      <c r="F75" t="s">
        <v>1502</v>
      </c>
      <c r="G75" t="s">
        <v>5966</v>
      </c>
      <c r="H75" t="s">
        <v>1056</v>
      </c>
      <c r="I75" t="s">
        <v>270</v>
      </c>
    </row>
    <row r="76" spans="1:9" x14ac:dyDescent="0.25">
      <c r="A76" t="s">
        <v>3447</v>
      </c>
      <c r="B76">
        <f>VLOOKUP($A$2:$A$2593,'purchase items'!$A$2:$F$2591,6,0)</f>
        <v>115.44</v>
      </c>
      <c r="C76" t="s">
        <v>51</v>
      </c>
      <c r="D76" s="3">
        <v>44598</v>
      </c>
      <c r="E76" t="s">
        <v>50</v>
      </c>
      <c r="F76" t="s">
        <v>1494</v>
      </c>
      <c r="G76" t="s">
        <v>5966</v>
      </c>
      <c r="H76" t="s">
        <v>1056</v>
      </c>
      <c r="I76" t="s">
        <v>270</v>
      </c>
    </row>
    <row r="77" spans="1:9" x14ac:dyDescent="0.25">
      <c r="A77" t="s">
        <v>3455</v>
      </c>
      <c r="B77">
        <f>VLOOKUP($A$2:$A$2593,'purchase items'!$A$2:$F$2591,6,0)</f>
        <v>228.96</v>
      </c>
      <c r="C77" t="s">
        <v>51</v>
      </c>
      <c r="D77" s="3">
        <v>44598</v>
      </c>
      <c r="E77" t="s">
        <v>182</v>
      </c>
      <c r="F77" t="s">
        <v>1502</v>
      </c>
      <c r="G77" t="s">
        <v>5966</v>
      </c>
      <c r="H77" t="s">
        <v>1056</v>
      </c>
      <c r="I77" t="s">
        <v>277</v>
      </c>
    </row>
    <row r="78" spans="1:9" x14ac:dyDescent="0.25">
      <c r="A78" t="s">
        <v>3456</v>
      </c>
      <c r="B78">
        <f>VLOOKUP($A$2:$A$2593,'purchase items'!$A$2:$F$2591,6,0)</f>
        <v>80.600000000000009</v>
      </c>
      <c r="C78" t="s">
        <v>51</v>
      </c>
      <c r="D78" s="3">
        <v>44598</v>
      </c>
      <c r="E78" t="s">
        <v>182</v>
      </c>
      <c r="F78" t="s">
        <v>1502</v>
      </c>
      <c r="G78" t="s">
        <v>5966</v>
      </c>
      <c r="H78" t="s">
        <v>1056</v>
      </c>
      <c r="I78" t="s">
        <v>277</v>
      </c>
    </row>
    <row r="79" spans="1:9" x14ac:dyDescent="0.25">
      <c r="A79" t="s">
        <v>3452</v>
      </c>
      <c r="B79">
        <f>VLOOKUP($A$2:$A$2593,'purchase items'!$A$2:$F$2591,6,0)</f>
        <v>90.210000000000008</v>
      </c>
      <c r="C79" t="s">
        <v>51</v>
      </c>
      <c r="D79" s="3">
        <v>44598</v>
      </c>
      <c r="E79" t="s">
        <v>59</v>
      </c>
      <c r="F79" t="s">
        <v>1498</v>
      </c>
      <c r="G79" t="s">
        <v>5966</v>
      </c>
      <c r="H79" t="s">
        <v>1056</v>
      </c>
      <c r="I79" t="s">
        <v>274</v>
      </c>
    </row>
    <row r="80" spans="1:9" x14ac:dyDescent="0.25">
      <c r="A80" t="s">
        <v>3457</v>
      </c>
      <c r="B80">
        <f>VLOOKUP($A$2:$A$2593,'purchase items'!$A$2:$F$2591,6,0)</f>
        <v>406.78000000000003</v>
      </c>
      <c r="C80" t="s">
        <v>51</v>
      </c>
      <c r="D80" s="3">
        <v>44598</v>
      </c>
      <c r="E80" t="s">
        <v>55</v>
      </c>
      <c r="F80" t="s">
        <v>1502</v>
      </c>
      <c r="G80" t="s">
        <v>5966</v>
      </c>
      <c r="H80" t="s">
        <v>1056</v>
      </c>
      <c r="I80" t="s">
        <v>272</v>
      </c>
    </row>
    <row r="81" spans="1:9" x14ac:dyDescent="0.25">
      <c r="A81" t="s">
        <v>3453</v>
      </c>
      <c r="B81">
        <f>VLOOKUP($A$2:$A$2593,'purchase items'!$A$2:$F$2591,6,0)</f>
        <v>361.8</v>
      </c>
      <c r="C81" t="s">
        <v>51</v>
      </c>
      <c r="D81" s="3">
        <v>44598</v>
      </c>
      <c r="E81" t="s">
        <v>55</v>
      </c>
      <c r="F81" t="s">
        <v>1502</v>
      </c>
      <c r="G81" t="s">
        <v>5966</v>
      </c>
      <c r="H81" t="s">
        <v>1056</v>
      </c>
      <c r="I81" t="s">
        <v>272</v>
      </c>
    </row>
    <row r="82" spans="1:9" x14ac:dyDescent="0.25">
      <c r="A82" t="s">
        <v>3458</v>
      </c>
      <c r="B82">
        <f>VLOOKUP($A$2:$A$2593,'purchase items'!$A$2:$F$2591,6,0)</f>
        <v>194.75</v>
      </c>
      <c r="C82" t="s">
        <v>51</v>
      </c>
      <c r="D82" s="3">
        <v>44598</v>
      </c>
      <c r="E82" t="s">
        <v>59</v>
      </c>
      <c r="F82" t="s">
        <v>1494</v>
      </c>
      <c r="G82" t="s">
        <v>5966</v>
      </c>
      <c r="H82" t="s">
        <v>1056</v>
      </c>
      <c r="I82" t="s">
        <v>274</v>
      </c>
    </row>
    <row r="83" spans="1:9" x14ac:dyDescent="0.25">
      <c r="A83" t="s">
        <v>3438</v>
      </c>
      <c r="B83">
        <f>VLOOKUP($A$2:$A$2593,'purchase items'!$A$2:$F$2591,6,0)</f>
        <v>387.02000000000004</v>
      </c>
      <c r="C83" t="s">
        <v>51</v>
      </c>
      <c r="D83" s="3">
        <v>44598</v>
      </c>
      <c r="E83" t="s">
        <v>53</v>
      </c>
      <c r="F83" t="s">
        <v>1498</v>
      </c>
      <c r="G83" t="s">
        <v>5966</v>
      </c>
      <c r="H83" t="s">
        <v>1056</v>
      </c>
      <c r="I83" t="s">
        <v>271</v>
      </c>
    </row>
    <row r="84" spans="1:9" x14ac:dyDescent="0.25">
      <c r="A84" t="s">
        <v>3461</v>
      </c>
      <c r="B84">
        <f>VLOOKUP($A$2:$A$2593,'purchase items'!$A$2:$F$2591,6,0)</f>
        <v>1001.13</v>
      </c>
      <c r="C84" t="s">
        <v>51</v>
      </c>
      <c r="D84" s="3">
        <v>44600</v>
      </c>
      <c r="E84" t="s">
        <v>55</v>
      </c>
      <c r="F84" t="s">
        <v>1502</v>
      </c>
      <c r="G84" t="s">
        <v>5966</v>
      </c>
      <c r="H84" t="s">
        <v>1056</v>
      </c>
      <c r="I84" t="s">
        <v>272</v>
      </c>
    </row>
    <row r="85" spans="1:9" x14ac:dyDescent="0.25">
      <c r="A85" t="s">
        <v>3454</v>
      </c>
      <c r="B85">
        <f>VLOOKUP($A$2:$A$2593,'purchase items'!$A$2:$F$2591,6,0)</f>
        <v>162.18</v>
      </c>
      <c r="C85" t="s">
        <v>51</v>
      </c>
      <c r="D85" s="3">
        <v>44600</v>
      </c>
      <c r="E85" t="s">
        <v>55</v>
      </c>
      <c r="F85" t="s">
        <v>1502</v>
      </c>
      <c r="G85" t="s">
        <v>5966</v>
      </c>
      <c r="H85" t="s">
        <v>1056</v>
      </c>
      <c r="I85" t="s">
        <v>272</v>
      </c>
    </row>
    <row r="86" spans="1:9" x14ac:dyDescent="0.25">
      <c r="A86" t="s">
        <v>3440</v>
      </c>
      <c r="B86">
        <f>VLOOKUP($A$2:$A$2593,'purchase items'!$A$2:$F$2591,6,0)</f>
        <v>239.4</v>
      </c>
      <c r="C86" t="s">
        <v>51</v>
      </c>
      <c r="D86" s="3">
        <v>44601</v>
      </c>
      <c r="E86" t="s">
        <v>57</v>
      </c>
      <c r="F86" t="s">
        <v>1510</v>
      </c>
      <c r="G86" t="s">
        <v>5966</v>
      </c>
      <c r="H86" t="s">
        <v>1056</v>
      </c>
      <c r="I86" t="s">
        <v>273</v>
      </c>
    </row>
    <row r="87" spans="1:9" x14ac:dyDescent="0.25">
      <c r="A87" t="s">
        <v>3441</v>
      </c>
      <c r="B87">
        <f>VLOOKUP($A$2:$A$2593,'purchase items'!$A$2:$F$2591,6,0)</f>
        <v>578.20000000000005</v>
      </c>
      <c r="C87" t="s">
        <v>51</v>
      </c>
      <c r="D87" s="3">
        <v>44601</v>
      </c>
      <c r="E87" t="s">
        <v>57</v>
      </c>
      <c r="F87" t="s">
        <v>1510</v>
      </c>
      <c r="G87" t="s">
        <v>5966</v>
      </c>
      <c r="H87" t="s">
        <v>1056</v>
      </c>
      <c r="I87" t="s">
        <v>273</v>
      </c>
    </row>
    <row r="88" spans="1:9" x14ac:dyDescent="0.25">
      <c r="A88" t="s">
        <v>3466</v>
      </c>
      <c r="B88">
        <f>VLOOKUP($A$2:$A$2593,'purchase items'!$A$2:$F$2591,6,0)</f>
        <v>469.35</v>
      </c>
      <c r="C88" t="s">
        <v>51</v>
      </c>
      <c r="D88" s="3">
        <v>44603</v>
      </c>
      <c r="E88" t="s">
        <v>57</v>
      </c>
      <c r="F88" t="s">
        <v>1510</v>
      </c>
      <c r="G88" t="s">
        <v>5966</v>
      </c>
      <c r="H88" t="s">
        <v>1056</v>
      </c>
      <c r="I88" t="s">
        <v>273</v>
      </c>
    </row>
    <row r="89" spans="1:9" x14ac:dyDescent="0.25">
      <c r="A89" t="s">
        <v>3450</v>
      </c>
      <c r="B89">
        <f>VLOOKUP($A$2:$A$2593,'purchase items'!$A$2:$F$2591,6,0)</f>
        <v>479.36</v>
      </c>
      <c r="C89" t="s">
        <v>51</v>
      </c>
      <c r="D89" s="3">
        <v>44603</v>
      </c>
      <c r="E89" t="s">
        <v>182</v>
      </c>
      <c r="F89" t="s">
        <v>1498</v>
      </c>
      <c r="G89" t="s">
        <v>5966</v>
      </c>
      <c r="H89" t="s">
        <v>1056</v>
      </c>
      <c r="I89" t="s">
        <v>277</v>
      </c>
    </row>
    <row r="90" spans="1:9" x14ac:dyDescent="0.25">
      <c r="A90" t="s">
        <v>3451</v>
      </c>
      <c r="B90">
        <f>VLOOKUP($A$2:$A$2593,'purchase items'!$A$2:$F$2591,6,0)</f>
        <v>2161.89</v>
      </c>
      <c r="C90" t="s">
        <v>51</v>
      </c>
      <c r="D90" s="3">
        <v>44603</v>
      </c>
      <c r="E90" t="s">
        <v>182</v>
      </c>
      <c r="F90" t="s">
        <v>1498</v>
      </c>
      <c r="G90" t="s">
        <v>5966</v>
      </c>
      <c r="H90" t="s">
        <v>1056</v>
      </c>
      <c r="I90" t="s">
        <v>277</v>
      </c>
    </row>
    <row r="91" spans="1:9" x14ac:dyDescent="0.25">
      <c r="A91" t="s">
        <v>3462</v>
      </c>
      <c r="B91">
        <f>VLOOKUP($A$2:$A$2593,'purchase items'!$A$2:$F$2591,6,0)</f>
        <v>1197.9000000000001</v>
      </c>
      <c r="C91" t="s">
        <v>51</v>
      </c>
      <c r="D91" s="3">
        <v>44603</v>
      </c>
      <c r="E91" t="s">
        <v>57</v>
      </c>
      <c r="F91" t="s">
        <v>1510</v>
      </c>
      <c r="G91" t="s">
        <v>5966</v>
      </c>
      <c r="H91" t="s">
        <v>1056</v>
      </c>
      <c r="I91" t="s">
        <v>273</v>
      </c>
    </row>
    <row r="92" spans="1:9" x14ac:dyDescent="0.25">
      <c r="A92" t="s">
        <v>3467</v>
      </c>
      <c r="B92">
        <f>VLOOKUP($A$2:$A$2593,'purchase items'!$A$2:$F$2591,6,0)</f>
        <v>393.12</v>
      </c>
      <c r="C92" t="s">
        <v>51</v>
      </c>
      <c r="D92" s="3">
        <v>44603</v>
      </c>
      <c r="E92" t="s">
        <v>50</v>
      </c>
      <c r="F92" t="s">
        <v>1498</v>
      </c>
      <c r="G92" t="s">
        <v>5966</v>
      </c>
      <c r="H92" t="s">
        <v>1056</v>
      </c>
      <c r="I92" t="s">
        <v>270</v>
      </c>
    </row>
    <row r="93" spans="1:9" x14ac:dyDescent="0.25">
      <c r="A93" t="s">
        <v>3468</v>
      </c>
      <c r="B93">
        <f>VLOOKUP($A$2:$A$2593,'purchase items'!$A$2:$F$2591,6,0)</f>
        <v>1413.7</v>
      </c>
      <c r="C93" t="s">
        <v>51</v>
      </c>
      <c r="D93" s="3">
        <v>44603</v>
      </c>
      <c r="E93" t="s">
        <v>162</v>
      </c>
      <c r="F93" t="s">
        <v>1502</v>
      </c>
      <c r="G93" t="s">
        <v>5966</v>
      </c>
      <c r="H93" t="s">
        <v>1056</v>
      </c>
      <c r="I93" t="s">
        <v>281</v>
      </c>
    </row>
    <row r="94" spans="1:9" x14ac:dyDescent="0.25">
      <c r="A94" t="s">
        <v>3463</v>
      </c>
      <c r="B94">
        <f>VLOOKUP($A$2:$A$2593,'purchase items'!$A$2:$F$2591,6,0)</f>
        <v>1609.56</v>
      </c>
      <c r="C94" t="s">
        <v>51</v>
      </c>
      <c r="D94" s="3">
        <v>44604</v>
      </c>
      <c r="E94" t="s">
        <v>162</v>
      </c>
      <c r="F94" t="s">
        <v>1502</v>
      </c>
      <c r="G94" t="s">
        <v>5966</v>
      </c>
      <c r="H94" t="s">
        <v>1056</v>
      </c>
      <c r="I94" t="s">
        <v>281</v>
      </c>
    </row>
    <row r="95" spans="1:9" x14ac:dyDescent="0.25">
      <c r="A95" t="s">
        <v>3464</v>
      </c>
      <c r="B95">
        <f>VLOOKUP($A$2:$A$2593,'purchase items'!$A$2:$F$2591,6,0)</f>
        <v>954.75</v>
      </c>
      <c r="C95" t="s">
        <v>51</v>
      </c>
      <c r="D95" s="3">
        <v>44604</v>
      </c>
      <c r="E95" t="s">
        <v>182</v>
      </c>
      <c r="F95" t="s">
        <v>1510</v>
      </c>
      <c r="G95" t="s">
        <v>5966</v>
      </c>
      <c r="H95" t="s">
        <v>1056</v>
      </c>
      <c r="I95" t="s">
        <v>277</v>
      </c>
    </row>
    <row r="96" spans="1:9" x14ac:dyDescent="0.25">
      <c r="A96" t="s">
        <v>3459</v>
      </c>
      <c r="B96">
        <f>VLOOKUP($A$2:$A$2593,'purchase items'!$A$2:$F$2591,6,0)</f>
        <v>475</v>
      </c>
      <c r="C96" t="s">
        <v>51</v>
      </c>
      <c r="D96" s="3">
        <v>44605</v>
      </c>
      <c r="E96" t="s">
        <v>182</v>
      </c>
      <c r="F96" t="s">
        <v>1510</v>
      </c>
      <c r="G96" t="s">
        <v>5966</v>
      </c>
      <c r="H96" t="s">
        <v>1056</v>
      </c>
      <c r="I96" t="s">
        <v>277</v>
      </c>
    </row>
    <row r="97" spans="1:9" x14ac:dyDescent="0.25">
      <c r="A97" t="s">
        <v>3474</v>
      </c>
      <c r="B97">
        <f>VLOOKUP($A$2:$A$2593,'purchase items'!$A$2:$F$2591,6,0)</f>
        <v>350.3</v>
      </c>
      <c r="C97" t="s">
        <v>51</v>
      </c>
      <c r="D97" s="3">
        <v>44606</v>
      </c>
      <c r="E97" t="s">
        <v>182</v>
      </c>
      <c r="F97" t="s">
        <v>1510</v>
      </c>
      <c r="G97" t="s">
        <v>5966</v>
      </c>
      <c r="H97" t="s">
        <v>1056</v>
      </c>
      <c r="I97" t="s">
        <v>277</v>
      </c>
    </row>
    <row r="98" spans="1:9" x14ac:dyDescent="0.25">
      <c r="A98" t="s">
        <v>3475</v>
      </c>
      <c r="B98">
        <f>VLOOKUP($A$2:$A$2593,'purchase items'!$A$2:$F$2591,6,0)</f>
        <v>320.10000000000002</v>
      </c>
      <c r="C98" t="s">
        <v>51</v>
      </c>
      <c r="D98" s="3">
        <v>44606</v>
      </c>
      <c r="E98" t="s">
        <v>182</v>
      </c>
      <c r="F98" t="s">
        <v>1510</v>
      </c>
      <c r="G98" t="s">
        <v>5966</v>
      </c>
      <c r="H98" t="s">
        <v>1056</v>
      </c>
      <c r="I98" t="s">
        <v>277</v>
      </c>
    </row>
    <row r="99" spans="1:9" x14ac:dyDescent="0.25">
      <c r="A99" t="s">
        <v>3476</v>
      </c>
      <c r="B99">
        <f>VLOOKUP($A$2:$A$2593,'purchase items'!$A$2:$F$2591,6,0)</f>
        <v>2216.9699999999998</v>
      </c>
      <c r="C99" t="s">
        <v>51</v>
      </c>
      <c r="D99" s="3">
        <v>44606</v>
      </c>
      <c r="E99" t="s">
        <v>182</v>
      </c>
      <c r="F99" t="s">
        <v>1510</v>
      </c>
      <c r="G99" t="s">
        <v>5966</v>
      </c>
      <c r="H99" t="s">
        <v>1056</v>
      </c>
      <c r="I99" t="s">
        <v>277</v>
      </c>
    </row>
    <row r="100" spans="1:9" x14ac:dyDescent="0.25">
      <c r="A100" t="s">
        <v>3472</v>
      </c>
      <c r="B100">
        <f>VLOOKUP($A$2:$A$2593,'purchase items'!$A$2:$F$2591,6,0)</f>
        <v>517.92000000000007</v>
      </c>
      <c r="C100" t="s">
        <v>51</v>
      </c>
      <c r="D100" s="3">
        <v>44606</v>
      </c>
      <c r="E100" t="s">
        <v>57</v>
      </c>
      <c r="F100" t="s">
        <v>1494</v>
      </c>
      <c r="G100" t="s">
        <v>5966</v>
      </c>
      <c r="H100" t="s">
        <v>1056</v>
      </c>
      <c r="I100" t="s">
        <v>273</v>
      </c>
    </row>
    <row r="101" spans="1:9" x14ac:dyDescent="0.25">
      <c r="A101" t="s">
        <v>3477</v>
      </c>
      <c r="B101">
        <f>VLOOKUP($A$2:$A$2593,'purchase items'!$A$2:$F$2591,6,0)</f>
        <v>952.56</v>
      </c>
      <c r="C101" t="s">
        <v>51</v>
      </c>
      <c r="D101" s="3">
        <v>44606</v>
      </c>
      <c r="E101" t="s">
        <v>50</v>
      </c>
      <c r="F101" t="s">
        <v>1502</v>
      </c>
      <c r="G101" t="s">
        <v>5966</v>
      </c>
      <c r="H101" t="s">
        <v>1056</v>
      </c>
      <c r="I101" t="s">
        <v>270</v>
      </c>
    </row>
    <row r="102" spans="1:9" x14ac:dyDescent="0.25">
      <c r="A102" t="s">
        <v>3473</v>
      </c>
      <c r="B102">
        <f>VLOOKUP($A$2:$A$2593,'purchase items'!$A$2:$F$2591,6,0)</f>
        <v>2002.8400000000001</v>
      </c>
      <c r="C102" t="s">
        <v>51</v>
      </c>
      <c r="D102" s="3">
        <v>44606</v>
      </c>
      <c r="E102" t="s">
        <v>50</v>
      </c>
      <c r="F102" t="s">
        <v>1498</v>
      </c>
      <c r="G102" t="s">
        <v>5966</v>
      </c>
      <c r="H102" t="s">
        <v>1056</v>
      </c>
      <c r="I102" t="s">
        <v>270</v>
      </c>
    </row>
    <row r="103" spans="1:9" x14ac:dyDescent="0.25">
      <c r="A103" t="s">
        <v>3478</v>
      </c>
      <c r="B103">
        <f>VLOOKUP($A$2:$A$2593,'purchase items'!$A$2:$F$2591,6,0)</f>
        <v>945.3599999999999</v>
      </c>
      <c r="C103" t="s">
        <v>51</v>
      </c>
      <c r="D103" s="3">
        <v>44606</v>
      </c>
      <c r="E103" t="s">
        <v>50</v>
      </c>
      <c r="F103" t="s">
        <v>1498</v>
      </c>
      <c r="G103" t="s">
        <v>5966</v>
      </c>
      <c r="H103" t="s">
        <v>1056</v>
      </c>
      <c r="I103" t="s">
        <v>270</v>
      </c>
    </row>
    <row r="104" spans="1:9" x14ac:dyDescent="0.25">
      <c r="A104" t="s">
        <v>3469</v>
      </c>
      <c r="B104">
        <f>VLOOKUP($A$2:$A$2593,'purchase items'!$A$2:$F$2591,6,0)</f>
        <v>591.59999999999991</v>
      </c>
      <c r="C104" t="s">
        <v>51</v>
      </c>
      <c r="D104" s="3">
        <v>44606</v>
      </c>
      <c r="E104" t="s">
        <v>50</v>
      </c>
      <c r="F104" t="s">
        <v>1498</v>
      </c>
      <c r="G104" t="s">
        <v>5966</v>
      </c>
      <c r="H104" t="s">
        <v>1056</v>
      </c>
      <c r="I104" t="s">
        <v>270</v>
      </c>
    </row>
    <row r="105" spans="1:9" x14ac:dyDescent="0.25">
      <c r="A105" t="s">
        <v>3460</v>
      </c>
      <c r="B105">
        <f>VLOOKUP($A$2:$A$2593,'purchase items'!$A$2:$F$2591,6,0)</f>
        <v>1088.78</v>
      </c>
      <c r="C105" t="s">
        <v>51</v>
      </c>
      <c r="D105" s="3">
        <v>44606</v>
      </c>
      <c r="E105" t="s">
        <v>50</v>
      </c>
      <c r="F105" t="s">
        <v>1498</v>
      </c>
      <c r="G105" t="s">
        <v>5966</v>
      </c>
      <c r="H105" t="s">
        <v>1056</v>
      </c>
      <c r="I105" t="s">
        <v>270</v>
      </c>
    </row>
    <row r="106" spans="1:9" x14ac:dyDescent="0.25">
      <c r="A106" t="s">
        <v>3470</v>
      </c>
      <c r="B106">
        <f>VLOOKUP($A$2:$A$2593,'purchase items'!$A$2:$F$2591,6,0)</f>
        <v>2099.16</v>
      </c>
      <c r="C106" t="s">
        <v>51</v>
      </c>
      <c r="D106" s="3">
        <v>44606</v>
      </c>
      <c r="E106" t="s">
        <v>182</v>
      </c>
      <c r="F106" t="s">
        <v>1506</v>
      </c>
      <c r="G106" t="s">
        <v>5966</v>
      </c>
      <c r="H106" t="s">
        <v>1056</v>
      </c>
      <c r="I106" t="s">
        <v>277</v>
      </c>
    </row>
    <row r="107" spans="1:9" x14ac:dyDescent="0.25">
      <c r="A107" t="s">
        <v>3479</v>
      </c>
      <c r="B107">
        <f>VLOOKUP($A$2:$A$2593,'purchase items'!$A$2:$F$2591,6,0)</f>
        <v>812.16</v>
      </c>
      <c r="C107" t="s">
        <v>51</v>
      </c>
      <c r="D107" s="3">
        <v>44606</v>
      </c>
      <c r="E107" t="s">
        <v>182</v>
      </c>
      <c r="F107" t="s">
        <v>1506</v>
      </c>
      <c r="G107" t="s">
        <v>5966</v>
      </c>
      <c r="H107" t="s">
        <v>1056</v>
      </c>
      <c r="I107" t="s">
        <v>277</v>
      </c>
    </row>
    <row r="108" spans="1:9" x14ac:dyDescent="0.25">
      <c r="A108" t="s">
        <v>3480</v>
      </c>
      <c r="B108">
        <f>VLOOKUP($A$2:$A$2593,'purchase items'!$A$2:$F$2591,6,0)</f>
        <v>2240.2400000000002</v>
      </c>
      <c r="C108" t="s">
        <v>51</v>
      </c>
      <c r="D108" s="3">
        <v>44606</v>
      </c>
      <c r="E108" t="s">
        <v>182</v>
      </c>
      <c r="F108" t="s">
        <v>1506</v>
      </c>
      <c r="G108" t="s">
        <v>5966</v>
      </c>
      <c r="H108" t="s">
        <v>1056</v>
      </c>
      <c r="I108" t="s">
        <v>277</v>
      </c>
    </row>
    <row r="109" spans="1:9" x14ac:dyDescent="0.25">
      <c r="A109" t="s">
        <v>3471</v>
      </c>
      <c r="B109">
        <f>VLOOKUP($A$2:$A$2593,'purchase items'!$A$2:$F$2591,6,0)</f>
        <v>582</v>
      </c>
      <c r="C109" t="s">
        <v>51</v>
      </c>
      <c r="D109" s="3">
        <v>44608</v>
      </c>
      <c r="E109" t="s">
        <v>182</v>
      </c>
      <c r="F109" t="s">
        <v>1506</v>
      </c>
      <c r="G109" t="s">
        <v>5966</v>
      </c>
      <c r="H109" t="s">
        <v>1056</v>
      </c>
      <c r="I109" t="s">
        <v>277</v>
      </c>
    </row>
    <row r="110" spans="1:9" x14ac:dyDescent="0.25">
      <c r="A110" t="s">
        <v>3481</v>
      </c>
      <c r="B110">
        <f>VLOOKUP($A$2:$A$2593,'purchase items'!$A$2:$F$2591,6,0)</f>
        <v>390.66</v>
      </c>
      <c r="C110" t="s">
        <v>51</v>
      </c>
      <c r="D110" s="3">
        <v>44608</v>
      </c>
      <c r="E110" t="s">
        <v>53</v>
      </c>
      <c r="F110" t="s">
        <v>1502</v>
      </c>
      <c r="G110" t="s">
        <v>5966</v>
      </c>
      <c r="H110" t="s">
        <v>1056</v>
      </c>
      <c r="I110" t="s">
        <v>271</v>
      </c>
    </row>
    <row r="111" spans="1:9" x14ac:dyDescent="0.25">
      <c r="A111" t="s">
        <v>3484</v>
      </c>
      <c r="B111">
        <f>VLOOKUP($A$2:$A$2593,'purchase items'!$A$2:$F$2591,6,0)</f>
        <v>605.88</v>
      </c>
      <c r="C111" t="s">
        <v>51</v>
      </c>
      <c r="D111" s="3">
        <v>44609</v>
      </c>
      <c r="E111" t="s">
        <v>53</v>
      </c>
      <c r="F111" t="s">
        <v>1502</v>
      </c>
      <c r="G111" t="s">
        <v>5966</v>
      </c>
      <c r="H111" t="s">
        <v>1056</v>
      </c>
      <c r="I111" t="s">
        <v>271</v>
      </c>
    </row>
    <row r="112" spans="1:9" x14ac:dyDescent="0.25">
      <c r="A112" t="s">
        <v>3485</v>
      </c>
      <c r="B112">
        <f>VLOOKUP($A$2:$A$2593,'purchase items'!$A$2:$F$2591,6,0)</f>
        <v>99.75</v>
      </c>
      <c r="C112" t="s">
        <v>51</v>
      </c>
      <c r="D112" s="3">
        <v>44609</v>
      </c>
      <c r="E112" t="s">
        <v>59</v>
      </c>
      <c r="F112" t="s">
        <v>1502</v>
      </c>
      <c r="G112" t="s">
        <v>5966</v>
      </c>
      <c r="H112" t="s">
        <v>1056</v>
      </c>
      <c r="I112" t="s">
        <v>274</v>
      </c>
    </row>
    <row r="113" spans="1:9" x14ac:dyDescent="0.25">
      <c r="A113" t="s">
        <v>3486</v>
      </c>
      <c r="B113">
        <f>VLOOKUP($A$2:$A$2593,'purchase items'!$A$2:$F$2591,6,0)</f>
        <v>285</v>
      </c>
      <c r="C113" t="s">
        <v>51</v>
      </c>
      <c r="D113" s="3">
        <v>44610</v>
      </c>
      <c r="E113" t="s">
        <v>59</v>
      </c>
      <c r="F113" t="s">
        <v>1502</v>
      </c>
      <c r="G113" t="s">
        <v>5966</v>
      </c>
      <c r="H113" t="s">
        <v>1056</v>
      </c>
      <c r="I113" t="s">
        <v>274</v>
      </c>
    </row>
    <row r="114" spans="1:9" x14ac:dyDescent="0.25">
      <c r="A114" t="s">
        <v>3465</v>
      </c>
      <c r="B114">
        <f>VLOOKUP($A$2:$A$2593,'purchase items'!$A$2:$F$2591,6,0)</f>
        <v>122.32</v>
      </c>
      <c r="C114" t="s">
        <v>51</v>
      </c>
      <c r="D114" s="3">
        <v>44610</v>
      </c>
      <c r="E114" t="s">
        <v>59</v>
      </c>
      <c r="F114" t="s">
        <v>1498</v>
      </c>
      <c r="G114" t="s">
        <v>5966</v>
      </c>
      <c r="H114" t="s">
        <v>1056</v>
      </c>
      <c r="I114" t="s">
        <v>274</v>
      </c>
    </row>
    <row r="115" spans="1:9" x14ac:dyDescent="0.25">
      <c r="A115" t="s">
        <v>3490</v>
      </c>
      <c r="B115">
        <f>VLOOKUP($A$2:$A$2593,'purchase items'!$A$2:$F$2591,6,0)</f>
        <v>126.42</v>
      </c>
      <c r="C115" t="s">
        <v>51</v>
      </c>
      <c r="D115" s="3">
        <v>44611</v>
      </c>
      <c r="E115" t="s">
        <v>59</v>
      </c>
      <c r="F115" t="s">
        <v>1498</v>
      </c>
      <c r="G115" t="s">
        <v>5966</v>
      </c>
      <c r="H115" t="s">
        <v>1056</v>
      </c>
      <c r="I115" t="s">
        <v>274</v>
      </c>
    </row>
    <row r="116" spans="1:9" x14ac:dyDescent="0.25">
      <c r="A116" t="s">
        <v>3491</v>
      </c>
      <c r="B116">
        <f>VLOOKUP($A$2:$A$2593,'purchase items'!$A$2:$F$2591,6,0)</f>
        <v>402.47999999999996</v>
      </c>
      <c r="C116" t="s">
        <v>51</v>
      </c>
      <c r="D116" s="3">
        <v>44611</v>
      </c>
      <c r="E116" t="s">
        <v>59</v>
      </c>
      <c r="F116" t="s">
        <v>1498</v>
      </c>
      <c r="G116" t="s">
        <v>5966</v>
      </c>
      <c r="H116" t="s">
        <v>1056</v>
      </c>
      <c r="I116" t="s">
        <v>274</v>
      </c>
    </row>
    <row r="117" spans="1:9" x14ac:dyDescent="0.25">
      <c r="A117" t="s">
        <v>3492</v>
      </c>
      <c r="B117">
        <f>VLOOKUP($A$2:$A$2593,'purchase items'!$A$2:$F$2591,6,0)</f>
        <v>684.78</v>
      </c>
      <c r="C117" t="s">
        <v>51</v>
      </c>
      <c r="D117" s="3">
        <v>44611</v>
      </c>
      <c r="E117" t="s">
        <v>59</v>
      </c>
      <c r="F117" t="s">
        <v>1498</v>
      </c>
      <c r="G117" t="s">
        <v>5966</v>
      </c>
      <c r="H117" t="s">
        <v>1056</v>
      </c>
      <c r="I117" t="s">
        <v>274</v>
      </c>
    </row>
    <row r="118" spans="1:9" x14ac:dyDescent="0.25">
      <c r="A118" t="s">
        <v>3482</v>
      </c>
      <c r="B118">
        <f>VLOOKUP($A$2:$A$2593,'purchase items'!$A$2:$F$2591,6,0)</f>
        <v>525.19999999999993</v>
      </c>
      <c r="C118" t="s">
        <v>51</v>
      </c>
      <c r="D118" s="3">
        <v>44613</v>
      </c>
      <c r="E118" t="s">
        <v>59</v>
      </c>
      <c r="F118" t="s">
        <v>1498</v>
      </c>
      <c r="G118" t="s">
        <v>5966</v>
      </c>
      <c r="H118" t="s">
        <v>1056</v>
      </c>
      <c r="I118" t="s">
        <v>274</v>
      </c>
    </row>
    <row r="119" spans="1:9" x14ac:dyDescent="0.25">
      <c r="A119" t="s">
        <v>3493</v>
      </c>
      <c r="B119">
        <f>VLOOKUP($A$2:$A$2593,'purchase items'!$A$2:$F$2591,6,0)</f>
        <v>183.33</v>
      </c>
      <c r="C119" t="s">
        <v>51</v>
      </c>
      <c r="D119" s="3">
        <v>44614</v>
      </c>
      <c r="E119" t="s">
        <v>53</v>
      </c>
      <c r="F119" t="s">
        <v>1502</v>
      </c>
      <c r="G119" t="s">
        <v>5966</v>
      </c>
      <c r="H119" t="s">
        <v>1056</v>
      </c>
      <c r="I119" t="s">
        <v>271</v>
      </c>
    </row>
    <row r="120" spans="1:9" x14ac:dyDescent="0.25">
      <c r="A120" t="s">
        <v>3494</v>
      </c>
      <c r="B120">
        <f>VLOOKUP($A$2:$A$2593,'purchase items'!$A$2:$F$2591,6,0)</f>
        <v>327.60000000000002</v>
      </c>
      <c r="C120" t="s">
        <v>51</v>
      </c>
      <c r="D120" s="3">
        <v>44615</v>
      </c>
      <c r="E120" t="s">
        <v>53</v>
      </c>
      <c r="F120" t="s">
        <v>1502</v>
      </c>
      <c r="G120" t="s">
        <v>5966</v>
      </c>
      <c r="H120" t="s">
        <v>1056</v>
      </c>
      <c r="I120" t="s">
        <v>271</v>
      </c>
    </row>
    <row r="121" spans="1:9" x14ac:dyDescent="0.25">
      <c r="A121" t="s">
        <v>3483</v>
      </c>
      <c r="B121">
        <f>VLOOKUP($A$2:$A$2593,'purchase items'!$A$2:$F$2591,6,0)</f>
        <v>672.6</v>
      </c>
      <c r="C121" t="s">
        <v>51</v>
      </c>
      <c r="D121" s="3">
        <v>44615</v>
      </c>
      <c r="E121" t="s">
        <v>50</v>
      </c>
      <c r="F121" t="s">
        <v>1510</v>
      </c>
      <c r="G121" t="s">
        <v>5966</v>
      </c>
      <c r="H121" t="s">
        <v>1056</v>
      </c>
      <c r="I121" t="s">
        <v>270</v>
      </c>
    </row>
    <row r="122" spans="1:9" x14ac:dyDescent="0.25">
      <c r="A122" t="s">
        <v>3503</v>
      </c>
      <c r="B122">
        <f>VLOOKUP($A$2:$A$2593,'purchase items'!$A$2:$F$2591,6,0)</f>
        <v>236.47</v>
      </c>
      <c r="C122" t="s">
        <v>51</v>
      </c>
      <c r="D122" s="3">
        <v>44616</v>
      </c>
      <c r="E122" t="s">
        <v>162</v>
      </c>
      <c r="F122" t="s">
        <v>1494</v>
      </c>
      <c r="G122" t="s">
        <v>5966</v>
      </c>
      <c r="H122" t="s">
        <v>1056</v>
      </c>
      <c r="I122" t="s">
        <v>281</v>
      </c>
    </row>
    <row r="123" spans="1:9" x14ac:dyDescent="0.25">
      <c r="A123" t="s">
        <v>3495</v>
      </c>
      <c r="B123">
        <f>VLOOKUP($A$2:$A$2593,'purchase items'!$A$2:$F$2591,6,0)</f>
        <v>483.99</v>
      </c>
      <c r="C123" t="s">
        <v>51</v>
      </c>
      <c r="D123" s="3">
        <v>44616</v>
      </c>
      <c r="E123" t="s">
        <v>162</v>
      </c>
      <c r="F123" t="s">
        <v>1494</v>
      </c>
      <c r="G123" t="s">
        <v>5966</v>
      </c>
      <c r="H123" t="s">
        <v>1056</v>
      </c>
      <c r="I123" t="s">
        <v>281</v>
      </c>
    </row>
    <row r="124" spans="1:9" x14ac:dyDescent="0.25">
      <c r="A124" t="s">
        <v>3504</v>
      </c>
      <c r="B124">
        <f>VLOOKUP($A$2:$A$2593,'purchase items'!$A$2:$F$2591,6,0)</f>
        <v>795.6</v>
      </c>
      <c r="C124" t="s">
        <v>51</v>
      </c>
      <c r="D124" s="3">
        <v>44616</v>
      </c>
      <c r="E124" t="s">
        <v>162</v>
      </c>
      <c r="F124" t="s">
        <v>1494</v>
      </c>
      <c r="G124" t="s">
        <v>5966</v>
      </c>
      <c r="H124" t="s">
        <v>1056</v>
      </c>
      <c r="I124" t="s">
        <v>281</v>
      </c>
    </row>
    <row r="125" spans="1:9" x14ac:dyDescent="0.25">
      <c r="A125" t="s">
        <v>3487</v>
      </c>
      <c r="B125">
        <f>VLOOKUP($A$2:$A$2593,'purchase items'!$A$2:$F$2591,6,0)</f>
        <v>198.9</v>
      </c>
      <c r="C125" t="s">
        <v>51</v>
      </c>
      <c r="D125" s="3">
        <v>44616</v>
      </c>
      <c r="E125" t="s">
        <v>162</v>
      </c>
      <c r="F125" t="s">
        <v>1494</v>
      </c>
      <c r="G125" t="s">
        <v>5966</v>
      </c>
      <c r="H125" t="s">
        <v>1056</v>
      </c>
      <c r="I125" t="s">
        <v>281</v>
      </c>
    </row>
    <row r="126" spans="1:9" x14ac:dyDescent="0.25">
      <c r="A126" t="s">
        <v>3488</v>
      </c>
      <c r="B126">
        <f>VLOOKUP($A$2:$A$2593,'purchase items'!$A$2:$F$2591,6,0)</f>
        <v>727.65</v>
      </c>
      <c r="C126" t="s">
        <v>51</v>
      </c>
      <c r="D126" s="3">
        <v>44616</v>
      </c>
      <c r="E126" t="s">
        <v>162</v>
      </c>
      <c r="F126" t="s">
        <v>1506</v>
      </c>
      <c r="G126" t="s">
        <v>5966</v>
      </c>
      <c r="H126" t="s">
        <v>1056</v>
      </c>
      <c r="I126" t="s">
        <v>281</v>
      </c>
    </row>
    <row r="127" spans="1:9" x14ac:dyDescent="0.25">
      <c r="A127" t="s">
        <v>3489</v>
      </c>
      <c r="B127">
        <f>VLOOKUP($A$2:$A$2593,'purchase items'!$A$2:$F$2591,6,0)</f>
        <v>233.24</v>
      </c>
      <c r="C127" t="s">
        <v>51</v>
      </c>
      <c r="D127" s="3">
        <v>44616</v>
      </c>
      <c r="E127" t="s">
        <v>53</v>
      </c>
      <c r="F127" t="s">
        <v>1502</v>
      </c>
      <c r="G127" t="s">
        <v>5966</v>
      </c>
      <c r="H127" t="s">
        <v>1056</v>
      </c>
      <c r="I127" t="s">
        <v>271</v>
      </c>
    </row>
    <row r="128" spans="1:9" x14ac:dyDescent="0.25">
      <c r="A128" t="s">
        <v>3496</v>
      </c>
      <c r="B128">
        <f>VLOOKUP($A$2:$A$2593,'purchase items'!$A$2:$F$2591,6,0)</f>
        <v>753.95999999999992</v>
      </c>
      <c r="C128" t="s">
        <v>51</v>
      </c>
      <c r="D128" s="3">
        <v>44616</v>
      </c>
      <c r="E128" t="s">
        <v>59</v>
      </c>
      <c r="F128" t="s">
        <v>1502</v>
      </c>
      <c r="G128" t="s">
        <v>5966</v>
      </c>
      <c r="H128" t="s">
        <v>1056</v>
      </c>
      <c r="I128" t="s">
        <v>274</v>
      </c>
    </row>
    <row r="129" spans="1:9" x14ac:dyDescent="0.25">
      <c r="A129" t="s">
        <v>3497</v>
      </c>
      <c r="B129">
        <f>VLOOKUP($A$2:$A$2593,'purchase items'!$A$2:$F$2591,6,0)</f>
        <v>119.52</v>
      </c>
      <c r="C129" t="s">
        <v>51</v>
      </c>
      <c r="D129" s="3">
        <v>44617</v>
      </c>
      <c r="E129" t="s">
        <v>59</v>
      </c>
      <c r="F129" t="s">
        <v>1502</v>
      </c>
      <c r="G129" t="s">
        <v>5966</v>
      </c>
      <c r="H129" t="s">
        <v>1056</v>
      </c>
      <c r="I129" t="s">
        <v>274</v>
      </c>
    </row>
    <row r="130" spans="1:9" x14ac:dyDescent="0.25">
      <c r="A130" t="s">
        <v>3498</v>
      </c>
      <c r="B130">
        <f>VLOOKUP($A$2:$A$2593,'purchase items'!$A$2:$F$2591,6,0)</f>
        <v>224.64000000000001</v>
      </c>
      <c r="C130" t="s">
        <v>51</v>
      </c>
      <c r="D130" s="3">
        <v>44617</v>
      </c>
      <c r="E130" t="s">
        <v>50</v>
      </c>
      <c r="F130" t="s">
        <v>1502</v>
      </c>
      <c r="G130" t="s">
        <v>5966</v>
      </c>
      <c r="H130" t="s">
        <v>1056</v>
      </c>
      <c r="I130" t="s">
        <v>270</v>
      </c>
    </row>
    <row r="131" spans="1:9" x14ac:dyDescent="0.25">
      <c r="A131" t="s">
        <v>3499</v>
      </c>
      <c r="B131">
        <f>VLOOKUP($A$2:$A$2593,'purchase items'!$A$2:$F$2591,6,0)</f>
        <v>1997.17</v>
      </c>
      <c r="C131" t="s">
        <v>51</v>
      </c>
      <c r="D131" s="3">
        <v>44617</v>
      </c>
      <c r="E131" t="s">
        <v>50</v>
      </c>
      <c r="F131" t="s">
        <v>1510</v>
      </c>
      <c r="G131" t="s">
        <v>5966</v>
      </c>
      <c r="H131" t="s">
        <v>1056</v>
      </c>
      <c r="I131" t="s">
        <v>270</v>
      </c>
    </row>
    <row r="132" spans="1:9" x14ac:dyDescent="0.25">
      <c r="A132" t="s">
        <v>3505</v>
      </c>
      <c r="B132">
        <f>VLOOKUP($A$2:$A$2593,'purchase items'!$A$2:$F$2591,6,0)</f>
        <v>191.57999999999998</v>
      </c>
      <c r="C132" t="s">
        <v>51</v>
      </c>
      <c r="D132" s="3">
        <v>44617</v>
      </c>
      <c r="E132" t="s">
        <v>53</v>
      </c>
      <c r="F132" t="s">
        <v>1498</v>
      </c>
      <c r="G132" t="s">
        <v>5966</v>
      </c>
      <c r="H132" t="s">
        <v>1056</v>
      </c>
      <c r="I132" t="s">
        <v>271</v>
      </c>
    </row>
    <row r="133" spans="1:9" x14ac:dyDescent="0.25">
      <c r="A133" t="s">
        <v>3508</v>
      </c>
      <c r="B133">
        <f>VLOOKUP($A$2:$A$2593,'purchase items'!$A$2:$F$2591,6,0)</f>
        <v>186</v>
      </c>
      <c r="C133" t="s">
        <v>51</v>
      </c>
      <c r="D133" s="3">
        <v>44619</v>
      </c>
      <c r="E133" t="s">
        <v>55</v>
      </c>
      <c r="F133" t="s">
        <v>1494</v>
      </c>
      <c r="G133" t="s">
        <v>5966</v>
      </c>
      <c r="H133" t="s">
        <v>1056</v>
      </c>
      <c r="I133" t="s">
        <v>272</v>
      </c>
    </row>
    <row r="134" spans="1:9" x14ac:dyDescent="0.25">
      <c r="A134" t="s">
        <v>3509</v>
      </c>
      <c r="B134">
        <f>VLOOKUP($A$2:$A$2593,'purchase items'!$A$2:$F$2591,6,0)</f>
        <v>188.48999999999998</v>
      </c>
      <c r="C134" t="s">
        <v>51</v>
      </c>
      <c r="D134" s="3">
        <v>44619</v>
      </c>
      <c r="E134" t="s">
        <v>182</v>
      </c>
      <c r="F134" t="s">
        <v>1510</v>
      </c>
      <c r="G134" t="s">
        <v>5966</v>
      </c>
      <c r="H134" t="s">
        <v>1056</v>
      </c>
      <c r="I134" t="s">
        <v>277</v>
      </c>
    </row>
    <row r="135" spans="1:9" x14ac:dyDescent="0.25">
      <c r="A135" t="s">
        <v>3510</v>
      </c>
      <c r="B135">
        <f>VLOOKUP($A$2:$A$2593,'purchase items'!$A$2:$F$2591,6,0)</f>
        <v>379.26</v>
      </c>
      <c r="C135" t="s">
        <v>51</v>
      </c>
      <c r="D135" s="3">
        <v>44619</v>
      </c>
      <c r="E135" t="s">
        <v>53</v>
      </c>
      <c r="F135" t="s">
        <v>1498</v>
      </c>
      <c r="G135" t="s">
        <v>5966</v>
      </c>
      <c r="H135" t="s">
        <v>1056</v>
      </c>
      <c r="I135" t="s">
        <v>271</v>
      </c>
    </row>
    <row r="136" spans="1:9" x14ac:dyDescent="0.25">
      <c r="A136" t="s">
        <v>3511</v>
      </c>
      <c r="B136">
        <f>VLOOKUP($A$2:$A$2593,'purchase items'!$A$2:$F$2591,6,0)</f>
        <v>277.19</v>
      </c>
      <c r="C136" t="s">
        <v>51</v>
      </c>
      <c r="D136" s="3">
        <v>44619</v>
      </c>
      <c r="E136" t="s">
        <v>55</v>
      </c>
      <c r="F136" t="s">
        <v>1498</v>
      </c>
      <c r="G136" t="s">
        <v>5966</v>
      </c>
      <c r="H136" t="s">
        <v>1056</v>
      </c>
      <c r="I136" t="s">
        <v>272</v>
      </c>
    </row>
    <row r="137" spans="1:9" x14ac:dyDescent="0.25">
      <c r="A137" t="s">
        <v>3512</v>
      </c>
      <c r="B137">
        <f>VLOOKUP($A$2:$A$2593,'purchase items'!$A$2:$F$2591,6,0)</f>
        <v>554.31999999999994</v>
      </c>
      <c r="C137" t="s">
        <v>51</v>
      </c>
      <c r="D137" s="3">
        <v>44619</v>
      </c>
      <c r="E137" t="s">
        <v>55</v>
      </c>
      <c r="F137" t="s">
        <v>1498</v>
      </c>
      <c r="G137" t="s">
        <v>5966</v>
      </c>
      <c r="H137" t="s">
        <v>1056</v>
      </c>
      <c r="I137" t="s">
        <v>272</v>
      </c>
    </row>
    <row r="138" spans="1:9" x14ac:dyDescent="0.25">
      <c r="A138" t="s">
        <v>3513</v>
      </c>
      <c r="B138">
        <f>VLOOKUP($A$2:$A$2593,'purchase items'!$A$2:$F$2591,6,0)</f>
        <v>224.28</v>
      </c>
      <c r="C138" t="s">
        <v>51</v>
      </c>
      <c r="D138" s="3">
        <v>44619</v>
      </c>
      <c r="E138" t="s">
        <v>59</v>
      </c>
      <c r="F138" t="s">
        <v>1510</v>
      </c>
      <c r="G138" t="s">
        <v>5966</v>
      </c>
      <c r="H138" t="s">
        <v>1056</v>
      </c>
      <c r="I138" t="s">
        <v>274</v>
      </c>
    </row>
    <row r="139" spans="1:9" x14ac:dyDescent="0.25">
      <c r="A139" t="s">
        <v>3514</v>
      </c>
      <c r="B139">
        <f>VLOOKUP($A$2:$A$2593,'purchase items'!$A$2:$F$2591,6,0)</f>
        <v>186</v>
      </c>
      <c r="C139" t="s">
        <v>51</v>
      </c>
      <c r="D139" s="3">
        <v>44620</v>
      </c>
      <c r="E139" t="s">
        <v>55</v>
      </c>
      <c r="F139" t="s">
        <v>1498</v>
      </c>
      <c r="G139" t="s">
        <v>5966</v>
      </c>
      <c r="H139" t="s">
        <v>1056</v>
      </c>
      <c r="I139" t="s">
        <v>272</v>
      </c>
    </row>
    <row r="140" spans="1:9" x14ac:dyDescent="0.25">
      <c r="A140" t="s">
        <v>3500</v>
      </c>
      <c r="B140">
        <f>VLOOKUP($A$2:$A$2593,'purchase items'!$A$2:$F$2591,6,0)</f>
        <v>546.25</v>
      </c>
      <c r="C140" t="s">
        <v>51</v>
      </c>
      <c r="D140" s="3">
        <v>44620</v>
      </c>
      <c r="E140" t="s">
        <v>55</v>
      </c>
      <c r="F140" t="s">
        <v>1498</v>
      </c>
      <c r="G140" t="s">
        <v>5966</v>
      </c>
      <c r="H140" t="s">
        <v>1056</v>
      </c>
      <c r="I140" t="s">
        <v>272</v>
      </c>
    </row>
    <row r="141" spans="1:9" x14ac:dyDescent="0.25">
      <c r="A141" t="s">
        <v>3515</v>
      </c>
      <c r="B141">
        <f>VLOOKUP($A$2:$A$2593,'purchase items'!$A$2:$F$2591,6,0)</f>
        <v>406.78000000000003</v>
      </c>
      <c r="C141" t="s">
        <v>51</v>
      </c>
      <c r="D141" s="3">
        <v>44620</v>
      </c>
      <c r="E141" t="s">
        <v>55</v>
      </c>
      <c r="F141" t="s">
        <v>1498</v>
      </c>
      <c r="G141" t="s">
        <v>5966</v>
      </c>
      <c r="H141" t="s">
        <v>1056</v>
      </c>
      <c r="I141" t="s">
        <v>272</v>
      </c>
    </row>
    <row r="142" spans="1:9" x14ac:dyDescent="0.25">
      <c r="A142" t="s">
        <v>3501</v>
      </c>
      <c r="B142">
        <f>VLOOKUP($A$2:$A$2593,'purchase items'!$A$2:$F$2591,6,0)</f>
        <v>395.15999999999997</v>
      </c>
      <c r="C142" t="s">
        <v>51</v>
      </c>
      <c r="D142" s="3">
        <v>44620</v>
      </c>
      <c r="E142" t="s">
        <v>182</v>
      </c>
      <c r="F142" t="s">
        <v>1498</v>
      </c>
      <c r="G142" t="s">
        <v>5966</v>
      </c>
      <c r="H142" t="s">
        <v>1056</v>
      </c>
      <c r="I142" t="s">
        <v>277</v>
      </c>
    </row>
    <row r="143" spans="1:9" x14ac:dyDescent="0.25">
      <c r="A143" t="s">
        <v>3506</v>
      </c>
      <c r="B143">
        <f>VLOOKUP($A$2:$A$2593,'purchase items'!$A$2:$F$2591,6,0)</f>
        <v>241.92</v>
      </c>
      <c r="C143" t="s">
        <v>51</v>
      </c>
      <c r="D143" s="3">
        <v>44620</v>
      </c>
      <c r="E143" t="s">
        <v>55</v>
      </c>
      <c r="F143" t="s">
        <v>1510</v>
      </c>
      <c r="G143" t="s">
        <v>5966</v>
      </c>
      <c r="H143" t="s">
        <v>1056</v>
      </c>
      <c r="I143" t="s">
        <v>272</v>
      </c>
    </row>
    <row r="144" spans="1:9" x14ac:dyDescent="0.25">
      <c r="A144" t="s">
        <v>3502</v>
      </c>
      <c r="B144">
        <f>VLOOKUP($A$2:$A$2593,'purchase items'!$A$2:$F$2591,6,0)</f>
        <v>209.1</v>
      </c>
      <c r="C144" t="s">
        <v>51</v>
      </c>
      <c r="D144" s="3">
        <v>44620</v>
      </c>
      <c r="E144" t="s">
        <v>55</v>
      </c>
      <c r="F144" t="s">
        <v>1498</v>
      </c>
      <c r="G144" t="s">
        <v>5966</v>
      </c>
      <c r="H144" t="s">
        <v>1056</v>
      </c>
      <c r="I144" t="s">
        <v>272</v>
      </c>
    </row>
    <row r="145" spans="1:9" x14ac:dyDescent="0.25">
      <c r="A145" t="s">
        <v>3516</v>
      </c>
      <c r="B145">
        <f>VLOOKUP($A$2:$A$2593,'purchase items'!$A$2:$F$2591,6,0)</f>
        <v>366.68</v>
      </c>
      <c r="C145" t="s">
        <v>51</v>
      </c>
      <c r="D145" s="3">
        <v>44620</v>
      </c>
      <c r="E145" t="s">
        <v>162</v>
      </c>
      <c r="F145" t="s">
        <v>1502</v>
      </c>
      <c r="G145" t="s">
        <v>5966</v>
      </c>
      <c r="H145" t="s">
        <v>1056</v>
      </c>
      <c r="I145" t="s">
        <v>281</v>
      </c>
    </row>
    <row r="146" spans="1:9" x14ac:dyDescent="0.25">
      <c r="A146" t="s">
        <v>3517</v>
      </c>
      <c r="B146">
        <f>VLOOKUP($A$2:$A$2593,'purchase items'!$A$2:$F$2591,6,0)</f>
        <v>253.98000000000002</v>
      </c>
      <c r="C146" t="s">
        <v>51</v>
      </c>
      <c r="D146" s="3">
        <v>44620</v>
      </c>
      <c r="E146" t="s">
        <v>162</v>
      </c>
      <c r="F146" t="s">
        <v>1502</v>
      </c>
      <c r="G146" t="s">
        <v>5966</v>
      </c>
      <c r="H146" t="s">
        <v>1056</v>
      </c>
      <c r="I146" t="s">
        <v>281</v>
      </c>
    </row>
    <row r="147" spans="1:9" x14ac:dyDescent="0.25">
      <c r="A147" t="s">
        <v>3522</v>
      </c>
      <c r="B147">
        <f>VLOOKUP($A$2:$A$2593,'purchase items'!$A$2:$F$2591,6,0)</f>
        <v>393.75</v>
      </c>
      <c r="C147" t="s">
        <v>51</v>
      </c>
      <c r="D147" s="3">
        <v>44621</v>
      </c>
      <c r="E147" t="s">
        <v>162</v>
      </c>
      <c r="F147" t="s">
        <v>1502</v>
      </c>
      <c r="G147" t="s">
        <v>5966</v>
      </c>
      <c r="H147" t="s">
        <v>1056</v>
      </c>
      <c r="I147" t="s">
        <v>289</v>
      </c>
    </row>
    <row r="148" spans="1:9" x14ac:dyDescent="0.25">
      <c r="A148" t="s">
        <v>3523</v>
      </c>
      <c r="B148">
        <f>VLOOKUP($A$2:$A$2593,'purchase items'!$A$2:$F$2591,6,0)</f>
        <v>185.76000000000002</v>
      </c>
      <c r="C148" t="s">
        <v>51</v>
      </c>
      <c r="D148" s="3">
        <v>44621</v>
      </c>
      <c r="E148" t="s">
        <v>162</v>
      </c>
      <c r="F148" t="s">
        <v>1502</v>
      </c>
      <c r="G148" t="s">
        <v>5966</v>
      </c>
      <c r="H148" t="s">
        <v>1056</v>
      </c>
      <c r="I148" t="s">
        <v>289</v>
      </c>
    </row>
    <row r="149" spans="1:9" x14ac:dyDescent="0.25">
      <c r="A149" t="s">
        <v>3507</v>
      </c>
      <c r="B149">
        <f>VLOOKUP($A$2:$A$2593,'purchase items'!$A$2:$F$2591,6,0)</f>
        <v>566.80000000000007</v>
      </c>
      <c r="C149" t="s">
        <v>51</v>
      </c>
      <c r="D149" s="3">
        <v>44621</v>
      </c>
      <c r="E149" t="s">
        <v>53</v>
      </c>
      <c r="F149" t="s">
        <v>1494</v>
      </c>
      <c r="G149" t="s">
        <v>5966</v>
      </c>
      <c r="H149" t="s">
        <v>1056</v>
      </c>
      <c r="I149" t="s">
        <v>283</v>
      </c>
    </row>
    <row r="150" spans="1:9" x14ac:dyDescent="0.25">
      <c r="A150" t="s">
        <v>3519</v>
      </c>
      <c r="B150">
        <f>VLOOKUP($A$2:$A$2593,'purchase items'!$A$2:$F$2591,6,0)</f>
        <v>337.61</v>
      </c>
      <c r="C150" t="s">
        <v>51</v>
      </c>
      <c r="D150" s="3">
        <v>44621</v>
      </c>
      <c r="E150" t="s">
        <v>182</v>
      </c>
      <c r="F150" t="s">
        <v>1506</v>
      </c>
      <c r="G150" t="s">
        <v>5966</v>
      </c>
      <c r="H150" t="s">
        <v>1056</v>
      </c>
      <c r="I150" t="s">
        <v>287</v>
      </c>
    </row>
    <row r="151" spans="1:9" x14ac:dyDescent="0.25">
      <c r="A151" t="s">
        <v>3520</v>
      </c>
      <c r="B151">
        <f>VLOOKUP($A$2:$A$2593,'purchase items'!$A$2:$F$2591,6,0)</f>
        <v>302.64</v>
      </c>
      <c r="C151" t="s">
        <v>51</v>
      </c>
      <c r="D151" s="3">
        <v>44621</v>
      </c>
      <c r="E151" t="s">
        <v>53</v>
      </c>
      <c r="F151" t="s">
        <v>1494</v>
      </c>
      <c r="G151" t="s">
        <v>5966</v>
      </c>
      <c r="H151" t="s">
        <v>1056</v>
      </c>
      <c r="I151" t="s">
        <v>283</v>
      </c>
    </row>
    <row r="152" spans="1:9" x14ac:dyDescent="0.25">
      <c r="A152" t="s">
        <v>3524</v>
      </c>
      <c r="B152">
        <f>VLOOKUP($A$2:$A$2593,'purchase items'!$A$2:$F$2591,6,0)</f>
        <v>313.60000000000002</v>
      </c>
      <c r="C152" t="s">
        <v>51</v>
      </c>
      <c r="D152" s="3">
        <v>44621</v>
      </c>
      <c r="E152" t="s">
        <v>53</v>
      </c>
      <c r="F152" t="s">
        <v>1494</v>
      </c>
      <c r="G152" t="s">
        <v>5966</v>
      </c>
      <c r="H152" t="s">
        <v>1056</v>
      </c>
      <c r="I152" t="s">
        <v>283</v>
      </c>
    </row>
    <row r="153" spans="1:9" x14ac:dyDescent="0.25">
      <c r="A153" t="s">
        <v>3521</v>
      </c>
      <c r="B153">
        <f>VLOOKUP($A$2:$A$2593,'purchase items'!$A$2:$F$2591,6,0)</f>
        <v>493.43</v>
      </c>
      <c r="C153" t="s">
        <v>51</v>
      </c>
      <c r="D153" s="3">
        <v>44621</v>
      </c>
      <c r="E153" t="s">
        <v>162</v>
      </c>
      <c r="F153" t="s">
        <v>1494</v>
      </c>
      <c r="G153" t="s">
        <v>5966</v>
      </c>
      <c r="H153" t="s">
        <v>1056</v>
      </c>
      <c r="I153" t="s">
        <v>289</v>
      </c>
    </row>
    <row r="154" spans="1:9" x14ac:dyDescent="0.25">
      <c r="A154" t="s">
        <v>3527</v>
      </c>
      <c r="B154">
        <f>VLOOKUP($A$2:$A$2593,'purchase items'!$A$2:$F$2591,6,0)</f>
        <v>154.23000000000002</v>
      </c>
      <c r="C154" t="s">
        <v>51</v>
      </c>
      <c r="D154" s="3">
        <v>44622</v>
      </c>
      <c r="E154" t="s">
        <v>162</v>
      </c>
      <c r="F154" t="s">
        <v>1494</v>
      </c>
      <c r="G154" t="s">
        <v>5966</v>
      </c>
      <c r="H154" t="s">
        <v>1056</v>
      </c>
      <c r="I154" t="s">
        <v>289</v>
      </c>
    </row>
    <row r="155" spans="1:9" x14ac:dyDescent="0.25">
      <c r="A155" t="s">
        <v>3528</v>
      </c>
      <c r="B155">
        <f>VLOOKUP($A$2:$A$2593,'purchase items'!$A$2:$F$2591,6,0)</f>
        <v>135.85</v>
      </c>
      <c r="C155" t="s">
        <v>51</v>
      </c>
      <c r="D155" s="3">
        <v>44623</v>
      </c>
      <c r="E155" t="s">
        <v>162</v>
      </c>
      <c r="F155" t="s">
        <v>1494</v>
      </c>
      <c r="G155" t="s">
        <v>5966</v>
      </c>
      <c r="H155" t="s">
        <v>1056</v>
      </c>
      <c r="I155" t="s">
        <v>289</v>
      </c>
    </row>
    <row r="156" spans="1:9" x14ac:dyDescent="0.25">
      <c r="A156" t="s">
        <v>3529</v>
      </c>
      <c r="B156">
        <f>VLOOKUP($A$2:$A$2593,'purchase items'!$A$2:$F$2591,6,0)</f>
        <v>276.21000000000004</v>
      </c>
      <c r="C156" t="s">
        <v>51</v>
      </c>
      <c r="D156" s="3">
        <v>44623</v>
      </c>
      <c r="E156" t="s">
        <v>162</v>
      </c>
      <c r="F156" t="s">
        <v>1494</v>
      </c>
      <c r="G156" t="s">
        <v>5966</v>
      </c>
      <c r="H156" t="s">
        <v>1056</v>
      </c>
      <c r="I156" t="s">
        <v>289</v>
      </c>
    </row>
    <row r="157" spans="1:9" x14ac:dyDescent="0.25">
      <c r="A157" t="s">
        <v>3530</v>
      </c>
      <c r="B157">
        <f>VLOOKUP($A$2:$A$2593,'purchase items'!$A$2:$F$2591,6,0)</f>
        <v>624</v>
      </c>
      <c r="C157" t="s">
        <v>51</v>
      </c>
      <c r="D157" s="3">
        <v>44623</v>
      </c>
      <c r="E157" t="s">
        <v>53</v>
      </c>
      <c r="F157" t="s">
        <v>1510</v>
      </c>
      <c r="G157" t="s">
        <v>5966</v>
      </c>
      <c r="H157" t="s">
        <v>1056</v>
      </c>
      <c r="I157" t="s">
        <v>283</v>
      </c>
    </row>
    <row r="158" spans="1:9" x14ac:dyDescent="0.25">
      <c r="A158" t="s">
        <v>3531</v>
      </c>
      <c r="B158">
        <f>VLOOKUP($A$2:$A$2593,'purchase items'!$A$2:$F$2591,6,0)</f>
        <v>592.80000000000007</v>
      </c>
      <c r="C158" t="s">
        <v>51</v>
      </c>
      <c r="D158" s="3">
        <v>44623</v>
      </c>
      <c r="E158" t="s">
        <v>50</v>
      </c>
      <c r="F158" t="s">
        <v>1498</v>
      </c>
      <c r="G158" t="s">
        <v>5966</v>
      </c>
      <c r="H158" t="s">
        <v>1056</v>
      </c>
      <c r="I158" t="s">
        <v>284</v>
      </c>
    </row>
    <row r="159" spans="1:9" x14ac:dyDescent="0.25">
      <c r="A159" t="s">
        <v>3532</v>
      </c>
      <c r="B159">
        <f>VLOOKUP($A$2:$A$2593,'purchase items'!$A$2:$F$2591,6,0)</f>
        <v>152</v>
      </c>
      <c r="C159" t="s">
        <v>51</v>
      </c>
      <c r="D159" s="3">
        <v>44623</v>
      </c>
      <c r="E159" t="s">
        <v>50</v>
      </c>
      <c r="F159" t="s">
        <v>1498</v>
      </c>
      <c r="G159" t="s">
        <v>5966</v>
      </c>
      <c r="H159" t="s">
        <v>1056</v>
      </c>
      <c r="I159" t="s">
        <v>284</v>
      </c>
    </row>
    <row r="160" spans="1:9" x14ac:dyDescent="0.25">
      <c r="A160" t="s">
        <v>3533</v>
      </c>
      <c r="B160">
        <f>VLOOKUP($A$2:$A$2593,'purchase items'!$A$2:$F$2591,6,0)</f>
        <v>406.78000000000003</v>
      </c>
      <c r="C160" t="s">
        <v>51</v>
      </c>
      <c r="D160" s="3">
        <v>44625</v>
      </c>
      <c r="E160" t="s">
        <v>50</v>
      </c>
      <c r="F160" t="s">
        <v>1506</v>
      </c>
      <c r="G160" t="s">
        <v>5966</v>
      </c>
      <c r="H160" t="s">
        <v>1056</v>
      </c>
      <c r="I160" t="s">
        <v>284</v>
      </c>
    </row>
    <row r="161" spans="1:9" x14ac:dyDescent="0.25">
      <c r="A161" t="s">
        <v>3534</v>
      </c>
      <c r="B161">
        <f>VLOOKUP($A$2:$A$2593,'purchase items'!$A$2:$F$2591,6,0)</f>
        <v>610.55999999999995</v>
      </c>
      <c r="C161" t="s">
        <v>51</v>
      </c>
      <c r="D161" s="3">
        <v>44625</v>
      </c>
      <c r="E161" t="s">
        <v>50</v>
      </c>
      <c r="F161" t="s">
        <v>1506</v>
      </c>
      <c r="G161" t="s">
        <v>5966</v>
      </c>
      <c r="H161" t="s">
        <v>1056</v>
      </c>
      <c r="I161" t="s">
        <v>284</v>
      </c>
    </row>
    <row r="162" spans="1:9" x14ac:dyDescent="0.25">
      <c r="A162" t="s">
        <v>3535</v>
      </c>
      <c r="B162">
        <f>VLOOKUP($A$2:$A$2593,'purchase items'!$A$2:$F$2591,6,0)</f>
        <v>365.65000000000003</v>
      </c>
      <c r="C162" t="s">
        <v>51</v>
      </c>
      <c r="D162" s="3">
        <v>44625</v>
      </c>
      <c r="E162" t="s">
        <v>50</v>
      </c>
      <c r="F162" t="s">
        <v>1506</v>
      </c>
      <c r="G162" t="s">
        <v>5966</v>
      </c>
      <c r="H162" t="s">
        <v>1056</v>
      </c>
      <c r="I162" t="s">
        <v>284</v>
      </c>
    </row>
    <row r="163" spans="1:9" x14ac:dyDescent="0.25">
      <c r="A163" t="s">
        <v>3518</v>
      </c>
      <c r="B163">
        <f>VLOOKUP($A$2:$A$2593,'purchase items'!$A$2:$F$2591,6,0)</f>
        <v>131.58000000000001</v>
      </c>
      <c r="C163" t="s">
        <v>51</v>
      </c>
      <c r="D163" s="3">
        <v>44625</v>
      </c>
      <c r="E163" t="s">
        <v>182</v>
      </c>
      <c r="F163" t="s">
        <v>1502</v>
      </c>
      <c r="G163" t="s">
        <v>5966</v>
      </c>
      <c r="H163" t="s">
        <v>1056</v>
      </c>
      <c r="I163" t="s">
        <v>287</v>
      </c>
    </row>
    <row r="164" spans="1:9" x14ac:dyDescent="0.25">
      <c r="A164" t="s">
        <v>3536</v>
      </c>
      <c r="B164">
        <f>VLOOKUP($A$2:$A$2593,'purchase items'!$A$2:$F$2591,6,0)</f>
        <v>893.96999999999991</v>
      </c>
      <c r="C164" t="s">
        <v>51</v>
      </c>
      <c r="D164" s="3">
        <v>44626</v>
      </c>
      <c r="E164" t="s">
        <v>59</v>
      </c>
      <c r="F164" t="s">
        <v>1506</v>
      </c>
      <c r="G164" t="s">
        <v>5966</v>
      </c>
      <c r="H164" t="s">
        <v>1056</v>
      </c>
      <c r="I164" t="s">
        <v>286</v>
      </c>
    </row>
    <row r="165" spans="1:9" x14ac:dyDescent="0.25">
      <c r="A165" t="s">
        <v>3525</v>
      </c>
      <c r="B165">
        <f>VLOOKUP($A$2:$A$2593,'purchase items'!$A$2:$F$2591,6,0)</f>
        <v>195</v>
      </c>
      <c r="C165" t="s">
        <v>51</v>
      </c>
      <c r="D165" s="3">
        <v>44627</v>
      </c>
      <c r="E165" t="s">
        <v>53</v>
      </c>
      <c r="F165" t="s">
        <v>1506</v>
      </c>
      <c r="G165" t="s">
        <v>5966</v>
      </c>
      <c r="H165" t="s">
        <v>1056</v>
      </c>
      <c r="I165" t="s">
        <v>283</v>
      </c>
    </row>
    <row r="166" spans="1:9" x14ac:dyDescent="0.25">
      <c r="A166" t="s">
        <v>3539</v>
      </c>
      <c r="B166">
        <f>VLOOKUP($A$2:$A$2593,'purchase items'!$A$2:$F$2591,6,0)</f>
        <v>250.92000000000002</v>
      </c>
      <c r="C166" t="s">
        <v>51</v>
      </c>
      <c r="D166" s="3">
        <v>44627</v>
      </c>
      <c r="E166" t="s">
        <v>162</v>
      </c>
      <c r="F166" t="s">
        <v>1510</v>
      </c>
      <c r="G166" t="s">
        <v>5966</v>
      </c>
      <c r="H166" t="s">
        <v>1056</v>
      </c>
      <c r="I166" t="s">
        <v>289</v>
      </c>
    </row>
    <row r="167" spans="1:9" x14ac:dyDescent="0.25">
      <c r="A167" t="s">
        <v>3538</v>
      </c>
      <c r="B167">
        <f>VLOOKUP($A$2:$A$2593,'purchase items'!$A$2:$F$2591,6,0)</f>
        <v>195.65</v>
      </c>
      <c r="C167" t="s">
        <v>51</v>
      </c>
      <c r="D167" s="3">
        <v>44627</v>
      </c>
      <c r="E167" t="s">
        <v>162</v>
      </c>
      <c r="F167" t="s">
        <v>1510</v>
      </c>
      <c r="G167" t="s">
        <v>5966</v>
      </c>
      <c r="H167" t="s">
        <v>1056</v>
      </c>
      <c r="I167" t="s">
        <v>289</v>
      </c>
    </row>
    <row r="168" spans="1:9" x14ac:dyDescent="0.25">
      <c r="A168" t="s">
        <v>3540</v>
      </c>
      <c r="B168">
        <f>VLOOKUP($A$2:$A$2593,'purchase items'!$A$2:$F$2591,6,0)</f>
        <v>333.9</v>
      </c>
      <c r="C168" t="s">
        <v>51</v>
      </c>
      <c r="D168" s="3">
        <v>44627</v>
      </c>
      <c r="E168" t="s">
        <v>57</v>
      </c>
      <c r="F168" t="s">
        <v>1494</v>
      </c>
      <c r="G168" t="s">
        <v>5966</v>
      </c>
      <c r="H168" t="s">
        <v>1056</v>
      </c>
      <c r="I168" t="s">
        <v>285</v>
      </c>
    </row>
    <row r="169" spans="1:9" x14ac:dyDescent="0.25">
      <c r="A169" t="s">
        <v>3541</v>
      </c>
      <c r="B169">
        <f>VLOOKUP($A$2:$A$2593,'purchase items'!$A$2:$F$2591,6,0)</f>
        <v>466.94</v>
      </c>
      <c r="C169" t="s">
        <v>51</v>
      </c>
      <c r="D169" s="3">
        <v>44628</v>
      </c>
      <c r="E169" t="s">
        <v>57</v>
      </c>
      <c r="F169" t="s">
        <v>1494</v>
      </c>
      <c r="G169" t="s">
        <v>5966</v>
      </c>
      <c r="H169" t="s">
        <v>1056</v>
      </c>
      <c r="I169" t="s">
        <v>285</v>
      </c>
    </row>
    <row r="170" spans="1:9" x14ac:dyDescent="0.25">
      <c r="A170" t="s">
        <v>3526</v>
      </c>
      <c r="B170">
        <f>VLOOKUP($A$2:$A$2593,'purchase items'!$A$2:$F$2591,6,0)</f>
        <v>138</v>
      </c>
      <c r="C170" t="s">
        <v>51</v>
      </c>
      <c r="D170" s="3">
        <v>44629</v>
      </c>
      <c r="E170" t="s">
        <v>50</v>
      </c>
      <c r="F170" t="s">
        <v>1498</v>
      </c>
      <c r="G170" t="s">
        <v>5966</v>
      </c>
      <c r="H170" t="s">
        <v>1056</v>
      </c>
      <c r="I170" t="s">
        <v>284</v>
      </c>
    </row>
    <row r="171" spans="1:9" x14ac:dyDescent="0.25">
      <c r="A171" t="s">
        <v>3537</v>
      </c>
      <c r="B171">
        <f>VLOOKUP($A$2:$A$2593,'purchase items'!$A$2:$F$2591,6,0)</f>
        <v>151.32</v>
      </c>
      <c r="C171" t="s">
        <v>51</v>
      </c>
      <c r="D171" s="3">
        <v>44630</v>
      </c>
      <c r="E171" t="s">
        <v>53</v>
      </c>
      <c r="F171" t="s">
        <v>1510</v>
      </c>
      <c r="G171" t="s">
        <v>5966</v>
      </c>
      <c r="H171" t="s">
        <v>1056</v>
      </c>
      <c r="I171" t="s">
        <v>283</v>
      </c>
    </row>
    <row r="172" spans="1:9" x14ac:dyDescent="0.25">
      <c r="A172" t="s">
        <v>3543</v>
      </c>
      <c r="B172">
        <f>VLOOKUP($A$2:$A$2593,'purchase items'!$A$2:$F$2591,6,0)</f>
        <v>208.05</v>
      </c>
      <c r="C172" t="s">
        <v>51</v>
      </c>
      <c r="D172" s="3">
        <v>44630</v>
      </c>
      <c r="E172" t="s">
        <v>53</v>
      </c>
      <c r="F172" t="s">
        <v>1510</v>
      </c>
      <c r="G172" t="s">
        <v>5966</v>
      </c>
      <c r="H172" t="s">
        <v>1056</v>
      </c>
      <c r="I172" t="s">
        <v>283</v>
      </c>
    </row>
    <row r="173" spans="1:9" x14ac:dyDescent="0.25">
      <c r="A173" t="s">
        <v>3544</v>
      </c>
      <c r="B173">
        <f>VLOOKUP($A$2:$A$2593,'purchase items'!$A$2:$F$2591,6,0)</f>
        <v>257.04000000000002</v>
      </c>
      <c r="C173" t="s">
        <v>51</v>
      </c>
      <c r="D173" s="3">
        <v>44631</v>
      </c>
      <c r="E173" t="s">
        <v>53</v>
      </c>
      <c r="F173" t="s">
        <v>1510</v>
      </c>
      <c r="G173" t="s">
        <v>5966</v>
      </c>
      <c r="H173" t="s">
        <v>1056</v>
      </c>
      <c r="I173" t="s">
        <v>283</v>
      </c>
    </row>
    <row r="174" spans="1:9" x14ac:dyDescent="0.25">
      <c r="A174" t="s">
        <v>3547</v>
      </c>
      <c r="B174">
        <f>VLOOKUP($A$2:$A$2593,'purchase items'!$A$2:$F$2591,6,0)</f>
        <v>399.36</v>
      </c>
      <c r="C174" t="s">
        <v>51</v>
      </c>
      <c r="D174" s="3">
        <v>44633</v>
      </c>
      <c r="E174" t="s">
        <v>53</v>
      </c>
      <c r="F174" t="s">
        <v>1510</v>
      </c>
      <c r="G174" t="s">
        <v>5966</v>
      </c>
      <c r="H174" t="s">
        <v>1056</v>
      </c>
      <c r="I174" t="s">
        <v>283</v>
      </c>
    </row>
    <row r="175" spans="1:9" x14ac:dyDescent="0.25">
      <c r="A175" t="s">
        <v>3548</v>
      </c>
      <c r="B175">
        <f>VLOOKUP($A$2:$A$2593,'purchase items'!$A$2:$F$2591,6,0)</f>
        <v>1060.29</v>
      </c>
      <c r="C175" t="s">
        <v>51</v>
      </c>
      <c r="D175" s="3">
        <v>44633</v>
      </c>
      <c r="E175" t="s">
        <v>50</v>
      </c>
      <c r="F175" t="s">
        <v>1498</v>
      </c>
      <c r="G175" t="s">
        <v>5966</v>
      </c>
      <c r="H175" t="s">
        <v>1056</v>
      </c>
      <c r="I175" t="s">
        <v>284</v>
      </c>
    </row>
    <row r="176" spans="1:9" x14ac:dyDescent="0.25">
      <c r="A176" t="s">
        <v>3545</v>
      </c>
      <c r="B176">
        <f>VLOOKUP($A$2:$A$2593,'purchase items'!$A$2:$F$2591,6,0)</f>
        <v>502.97999999999996</v>
      </c>
      <c r="C176" t="s">
        <v>51</v>
      </c>
      <c r="D176" s="3">
        <v>44634</v>
      </c>
      <c r="E176" t="s">
        <v>57</v>
      </c>
      <c r="F176" t="s">
        <v>1494</v>
      </c>
      <c r="G176" t="s">
        <v>5966</v>
      </c>
      <c r="H176" t="s">
        <v>1056</v>
      </c>
      <c r="I176" t="s">
        <v>285</v>
      </c>
    </row>
    <row r="177" spans="1:9" x14ac:dyDescent="0.25">
      <c r="A177" t="s">
        <v>3542</v>
      </c>
      <c r="B177">
        <f>VLOOKUP($A$2:$A$2593,'purchase items'!$A$2:$F$2591,6,0)</f>
        <v>643.19999999999993</v>
      </c>
      <c r="C177" t="s">
        <v>51</v>
      </c>
      <c r="D177" s="3">
        <v>44635</v>
      </c>
      <c r="E177" t="s">
        <v>55</v>
      </c>
      <c r="F177" t="s">
        <v>1494</v>
      </c>
      <c r="G177" t="s">
        <v>5966</v>
      </c>
      <c r="H177" t="s">
        <v>1056</v>
      </c>
      <c r="I177" t="s">
        <v>291</v>
      </c>
    </row>
    <row r="178" spans="1:9" x14ac:dyDescent="0.25">
      <c r="A178" t="s">
        <v>3546</v>
      </c>
      <c r="B178">
        <f>VLOOKUP($A$2:$A$2593,'purchase items'!$A$2:$F$2591,6,0)</f>
        <v>152.5</v>
      </c>
      <c r="C178" t="s">
        <v>51</v>
      </c>
      <c r="D178" s="3">
        <v>44636</v>
      </c>
      <c r="E178" t="s">
        <v>53</v>
      </c>
      <c r="F178" t="s">
        <v>1510</v>
      </c>
      <c r="G178" t="s">
        <v>5966</v>
      </c>
      <c r="H178" t="s">
        <v>1056</v>
      </c>
      <c r="I178" t="s">
        <v>283</v>
      </c>
    </row>
    <row r="179" spans="1:9" x14ac:dyDescent="0.25">
      <c r="A179" t="s">
        <v>3553</v>
      </c>
      <c r="B179">
        <f>VLOOKUP($A$2:$A$2593,'purchase items'!$A$2:$F$2591,6,0)</f>
        <v>201.23999999999998</v>
      </c>
      <c r="C179" t="s">
        <v>51</v>
      </c>
      <c r="D179" s="3">
        <v>44637</v>
      </c>
      <c r="E179" t="s">
        <v>53</v>
      </c>
      <c r="F179" t="s">
        <v>1510</v>
      </c>
      <c r="G179" t="s">
        <v>5966</v>
      </c>
      <c r="H179" t="s">
        <v>1056</v>
      </c>
      <c r="I179" t="s">
        <v>283</v>
      </c>
    </row>
    <row r="180" spans="1:9" x14ac:dyDescent="0.25">
      <c r="A180" t="s">
        <v>3554</v>
      </c>
      <c r="B180">
        <f>VLOOKUP($A$2:$A$2593,'purchase items'!$A$2:$F$2591,6,0)</f>
        <v>742.56000000000006</v>
      </c>
      <c r="C180" t="s">
        <v>51</v>
      </c>
      <c r="D180" s="3">
        <v>44639</v>
      </c>
      <c r="E180" t="s">
        <v>59</v>
      </c>
      <c r="F180" t="s">
        <v>1506</v>
      </c>
      <c r="G180" t="s">
        <v>5966</v>
      </c>
      <c r="H180" t="s">
        <v>1056</v>
      </c>
      <c r="I180" t="s">
        <v>286</v>
      </c>
    </row>
    <row r="181" spans="1:9" x14ac:dyDescent="0.25">
      <c r="A181" t="s">
        <v>3558</v>
      </c>
      <c r="B181">
        <f>VLOOKUP($A$2:$A$2593,'purchase items'!$A$2:$F$2591,6,0)</f>
        <v>760.5</v>
      </c>
      <c r="C181" t="s">
        <v>51</v>
      </c>
      <c r="D181" s="3">
        <v>44639</v>
      </c>
      <c r="E181" t="s">
        <v>59</v>
      </c>
      <c r="F181" t="s">
        <v>1498</v>
      </c>
      <c r="G181" t="s">
        <v>5966</v>
      </c>
      <c r="H181" t="s">
        <v>1056</v>
      </c>
      <c r="I181" t="s">
        <v>286</v>
      </c>
    </row>
    <row r="182" spans="1:9" x14ac:dyDescent="0.25">
      <c r="A182" t="s">
        <v>3549</v>
      </c>
      <c r="B182">
        <f>VLOOKUP($A$2:$A$2593,'purchase items'!$A$2:$F$2591,6,0)</f>
        <v>396.9</v>
      </c>
      <c r="C182" t="s">
        <v>51</v>
      </c>
      <c r="D182" s="3">
        <v>44639</v>
      </c>
      <c r="E182" t="s">
        <v>59</v>
      </c>
      <c r="F182" t="s">
        <v>1498</v>
      </c>
      <c r="G182" t="s">
        <v>5966</v>
      </c>
      <c r="H182" t="s">
        <v>1056</v>
      </c>
      <c r="I182" t="s">
        <v>286</v>
      </c>
    </row>
    <row r="183" spans="1:9" x14ac:dyDescent="0.25">
      <c r="A183" t="s">
        <v>3555</v>
      </c>
      <c r="B183">
        <f>VLOOKUP($A$2:$A$2593,'purchase items'!$A$2:$F$2591,6,0)</f>
        <v>257.55</v>
      </c>
      <c r="C183" t="s">
        <v>51</v>
      </c>
      <c r="D183" s="3">
        <v>44639</v>
      </c>
      <c r="E183" t="s">
        <v>59</v>
      </c>
      <c r="F183" t="s">
        <v>1498</v>
      </c>
      <c r="G183" t="s">
        <v>5966</v>
      </c>
      <c r="H183" t="s">
        <v>1056</v>
      </c>
      <c r="I183" t="s">
        <v>286</v>
      </c>
    </row>
    <row r="184" spans="1:9" x14ac:dyDescent="0.25">
      <c r="A184" t="s">
        <v>3556</v>
      </c>
      <c r="B184">
        <f>VLOOKUP($A$2:$A$2593,'purchase items'!$A$2:$F$2591,6,0)</f>
        <v>483</v>
      </c>
      <c r="C184" t="s">
        <v>51</v>
      </c>
      <c r="D184" s="3">
        <v>44639</v>
      </c>
      <c r="E184" t="s">
        <v>50</v>
      </c>
      <c r="F184" t="s">
        <v>1510</v>
      </c>
      <c r="G184" t="s">
        <v>5966</v>
      </c>
      <c r="H184" t="s">
        <v>1056</v>
      </c>
      <c r="I184" t="s">
        <v>284</v>
      </c>
    </row>
    <row r="185" spans="1:9" x14ac:dyDescent="0.25">
      <c r="A185" t="s">
        <v>3559</v>
      </c>
      <c r="B185">
        <f>VLOOKUP($A$2:$A$2593,'purchase items'!$A$2:$F$2591,6,0)</f>
        <v>327.42</v>
      </c>
      <c r="C185" t="s">
        <v>51</v>
      </c>
      <c r="D185" s="3">
        <v>44640</v>
      </c>
      <c r="E185" t="s">
        <v>50</v>
      </c>
      <c r="F185" t="s">
        <v>1510</v>
      </c>
      <c r="G185" t="s">
        <v>5966</v>
      </c>
      <c r="H185" t="s">
        <v>1056</v>
      </c>
      <c r="I185" t="s">
        <v>284</v>
      </c>
    </row>
    <row r="186" spans="1:9" x14ac:dyDescent="0.25">
      <c r="A186" t="s">
        <v>3551</v>
      </c>
      <c r="B186">
        <f>VLOOKUP($A$2:$A$2593,'purchase items'!$A$2:$F$2591,6,0)</f>
        <v>282.24</v>
      </c>
      <c r="C186" t="s">
        <v>51</v>
      </c>
      <c r="D186" s="3">
        <v>44640</v>
      </c>
      <c r="E186" t="s">
        <v>162</v>
      </c>
      <c r="F186" t="s">
        <v>1502</v>
      </c>
      <c r="G186" t="s">
        <v>5966</v>
      </c>
      <c r="H186" t="s">
        <v>1056</v>
      </c>
      <c r="I186" t="s">
        <v>289</v>
      </c>
    </row>
    <row r="187" spans="1:9" x14ac:dyDescent="0.25">
      <c r="A187" t="s">
        <v>3552</v>
      </c>
      <c r="B187">
        <f>VLOOKUP($A$2:$A$2593,'purchase items'!$A$2:$F$2591,6,0)</f>
        <v>122.22</v>
      </c>
      <c r="C187" t="s">
        <v>51</v>
      </c>
      <c r="D187" s="3">
        <v>44640</v>
      </c>
      <c r="E187" t="s">
        <v>162</v>
      </c>
      <c r="F187" t="s">
        <v>1502</v>
      </c>
      <c r="G187" t="s">
        <v>5966</v>
      </c>
      <c r="H187" t="s">
        <v>1056</v>
      </c>
      <c r="I187" t="s">
        <v>289</v>
      </c>
    </row>
    <row r="188" spans="1:9" x14ac:dyDescent="0.25">
      <c r="A188" t="s">
        <v>3550</v>
      </c>
      <c r="B188">
        <f>VLOOKUP($A$2:$A$2593,'purchase items'!$A$2:$F$2591,6,0)</f>
        <v>702.24</v>
      </c>
      <c r="C188" t="s">
        <v>51</v>
      </c>
      <c r="D188" s="3">
        <v>44642</v>
      </c>
      <c r="E188" t="s">
        <v>53</v>
      </c>
      <c r="F188" t="s">
        <v>1494</v>
      </c>
      <c r="G188" t="s">
        <v>5966</v>
      </c>
      <c r="H188" t="s">
        <v>1056</v>
      </c>
      <c r="I188" t="s">
        <v>283</v>
      </c>
    </row>
    <row r="189" spans="1:9" x14ac:dyDescent="0.25">
      <c r="A189" t="s">
        <v>3563</v>
      </c>
      <c r="B189">
        <f>VLOOKUP($A$2:$A$2593,'purchase items'!$A$2:$F$2591,6,0)</f>
        <v>152.32</v>
      </c>
      <c r="C189" t="s">
        <v>51</v>
      </c>
      <c r="D189" s="3">
        <v>44643</v>
      </c>
      <c r="E189" t="s">
        <v>53</v>
      </c>
      <c r="F189" t="s">
        <v>1494</v>
      </c>
      <c r="G189" t="s">
        <v>5966</v>
      </c>
      <c r="H189" t="s">
        <v>1056</v>
      </c>
      <c r="I189" t="s">
        <v>283</v>
      </c>
    </row>
    <row r="190" spans="1:9" x14ac:dyDescent="0.25">
      <c r="A190" t="s">
        <v>3566</v>
      </c>
      <c r="B190">
        <f>VLOOKUP($A$2:$A$2593,'purchase items'!$A$2:$F$2591,6,0)</f>
        <v>273.48</v>
      </c>
      <c r="C190" t="s">
        <v>51</v>
      </c>
      <c r="D190" s="3">
        <v>44645</v>
      </c>
      <c r="E190" t="s">
        <v>162</v>
      </c>
      <c r="F190" t="s">
        <v>1498</v>
      </c>
      <c r="G190" t="s">
        <v>5966</v>
      </c>
      <c r="H190" t="s">
        <v>1056</v>
      </c>
      <c r="I190" t="s">
        <v>289</v>
      </c>
    </row>
    <row r="191" spans="1:9" x14ac:dyDescent="0.25">
      <c r="A191" t="s">
        <v>3564</v>
      </c>
      <c r="B191">
        <f>VLOOKUP($A$2:$A$2593,'purchase items'!$A$2:$F$2591,6,0)</f>
        <v>255.6</v>
      </c>
      <c r="C191" t="s">
        <v>51</v>
      </c>
      <c r="D191" s="3">
        <v>44645</v>
      </c>
      <c r="E191" t="s">
        <v>57</v>
      </c>
      <c r="F191" t="s">
        <v>1498</v>
      </c>
      <c r="G191" t="s">
        <v>5966</v>
      </c>
      <c r="H191" t="s">
        <v>1056</v>
      </c>
      <c r="I191" t="s">
        <v>285</v>
      </c>
    </row>
    <row r="192" spans="1:9" x14ac:dyDescent="0.25">
      <c r="A192" t="s">
        <v>3567</v>
      </c>
      <c r="B192">
        <f>VLOOKUP($A$2:$A$2593,'purchase items'!$A$2:$F$2591,6,0)</f>
        <v>328.32</v>
      </c>
      <c r="C192" t="s">
        <v>51</v>
      </c>
      <c r="D192" s="3">
        <v>44645</v>
      </c>
      <c r="E192" t="s">
        <v>57</v>
      </c>
      <c r="F192" t="s">
        <v>1498</v>
      </c>
      <c r="G192" t="s">
        <v>5966</v>
      </c>
      <c r="H192" t="s">
        <v>1056</v>
      </c>
      <c r="I192" t="s">
        <v>285</v>
      </c>
    </row>
    <row r="193" spans="1:9" x14ac:dyDescent="0.25">
      <c r="A193" t="s">
        <v>3565</v>
      </c>
      <c r="B193">
        <f>VLOOKUP($A$2:$A$2593,'purchase items'!$A$2:$F$2591,6,0)</f>
        <v>678</v>
      </c>
      <c r="C193" t="s">
        <v>51</v>
      </c>
      <c r="D193" s="3">
        <v>44645</v>
      </c>
      <c r="E193" t="s">
        <v>57</v>
      </c>
      <c r="F193" t="s">
        <v>1498</v>
      </c>
      <c r="G193" t="s">
        <v>5966</v>
      </c>
      <c r="H193" t="s">
        <v>1056</v>
      </c>
      <c r="I193" t="s">
        <v>285</v>
      </c>
    </row>
    <row r="194" spans="1:9" x14ac:dyDescent="0.25">
      <c r="A194" t="s">
        <v>3568</v>
      </c>
      <c r="B194">
        <f>VLOOKUP($A$2:$A$2593,'purchase items'!$A$2:$F$2591,6,0)</f>
        <v>158.1</v>
      </c>
      <c r="C194" t="s">
        <v>51</v>
      </c>
      <c r="D194" s="3">
        <v>44646</v>
      </c>
      <c r="E194" t="s">
        <v>57</v>
      </c>
      <c r="F194" t="s">
        <v>1498</v>
      </c>
      <c r="G194" t="s">
        <v>5966</v>
      </c>
      <c r="H194" t="s">
        <v>1056</v>
      </c>
      <c r="I194" t="s">
        <v>285</v>
      </c>
    </row>
    <row r="195" spans="1:9" x14ac:dyDescent="0.25">
      <c r="A195" t="s">
        <v>3569</v>
      </c>
      <c r="B195">
        <f>VLOOKUP($A$2:$A$2593,'purchase items'!$A$2:$F$2591,6,0)</f>
        <v>371.28000000000003</v>
      </c>
      <c r="C195" t="s">
        <v>51</v>
      </c>
      <c r="D195" s="3">
        <v>44646</v>
      </c>
      <c r="E195" t="s">
        <v>50</v>
      </c>
      <c r="F195" t="s">
        <v>1498</v>
      </c>
      <c r="G195" t="s">
        <v>5966</v>
      </c>
      <c r="H195" t="s">
        <v>1056</v>
      </c>
      <c r="I195" t="s">
        <v>284</v>
      </c>
    </row>
    <row r="196" spans="1:9" x14ac:dyDescent="0.25">
      <c r="A196" t="s">
        <v>3570</v>
      </c>
      <c r="B196">
        <f>VLOOKUP($A$2:$A$2593,'purchase items'!$A$2:$F$2591,6,0)</f>
        <v>95.55</v>
      </c>
      <c r="C196" t="s">
        <v>51</v>
      </c>
      <c r="D196" s="3">
        <v>44646</v>
      </c>
      <c r="E196" t="s">
        <v>162</v>
      </c>
      <c r="F196" t="s">
        <v>1506</v>
      </c>
      <c r="G196" t="s">
        <v>5966</v>
      </c>
      <c r="H196" t="s">
        <v>1056</v>
      </c>
      <c r="I196" t="s">
        <v>289</v>
      </c>
    </row>
    <row r="197" spans="1:9" x14ac:dyDescent="0.25">
      <c r="A197" t="s">
        <v>3571</v>
      </c>
      <c r="B197">
        <f>VLOOKUP($A$2:$A$2593,'purchase items'!$A$2:$F$2591,6,0)</f>
        <v>162.18</v>
      </c>
      <c r="C197" t="s">
        <v>51</v>
      </c>
      <c r="D197" s="3">
        <v>44646</v>
      </c>
      <c r="E197" t="s">
        <v>53</v>
      </c>
      <c r="F197" t="s">
        <v>1498</v>
      </c>
      <c r="G197" t="s">
        <v>5966</v>
      </c>
      <c r="H197" t="s">
        <v>1056</v>
      </c>
      <c r="I197" t="s">
        <v>283</v>
      </c>
    </row>
    <row r="198" spans="1:9" x14ac:dyDescent="0.25">
      <c r="A198" t="s">
        <v>3557</v>
      </c>
      <c r="B198">
        <f>VLOOKUP($A$2:$A$2593,'purchase items'!$A$2:$F$2591,6,0)</f>
        <v>428.4</v>
      </c>
      <c r="C198" t="s">
        <v>51</v>
      </c>
      <c r="D198" s="3">
        <v>44646</v>
      </c>
      <c r="E198" t="s">
        <v>162</v>
      </c>
      <c r="F198" t="s">
        <v>1510</v>
      </c>
      <c r="G198" t="s">
        <v>5966</v>
      </c>
      <c r="H198" t="s">
        <v>1056</v>
      </c>
      <c r="I198" t="s">
        <v>289</v>
      </c>
    </row>
    <row r="199" spans="1:9" x14ac:dyDescent="0.25">
      <c r="A199" t="s">
        <v>3561</v>
      </c>
      <c r="B199">
        <f>VLOOKUP($A$2:$A$2593,'purchase items'!$A$2:$F$2591,6,0)</f>
        <v>113.22</v>
      </c>
      <c r="C199" t="s">
        <v>51</v>
      </c>
      <c r="D199" s="3">
        <v>44647</v>
      </c>
      <c r="E199" t="s">
        <v>162</v>
      </c>
      <c r="F199" t="s">
        <v>1510</v>
      </c>
      <c r="G199" t="s">
        <v>5966</v>
      </c>
      <c r="H199" t="s">
        <v>1056</v>
      </c>
      <c r="I199" t="s">
        <v>289</v>
      </c>
    </row>
    <row r="200" spans="1:9" x14ac:dyDescent="0.25">
      <c r="A200" t="s">
        <v>3572</v>
      </c>
      <c r="B200">
        <f>VLOOKUP($A$2:$A$2593,'purchase items'!$A$2:$F$2591,6,0)</f>
        <v>268.18</v>
      </c>
      <c r="C200" t="s">
        <v>51</v>
      </c>
      <c r="D200" s="3">
        <v>44647</v>
      </c>
      <c r="E200" t="s">
        <v>162</v>
      </c>
      <c r="F200" t="s">
        <v>1510</v>
      </c>
      <c r="G200" t="s">
        <v>5966</v>
      </c>
      <c r="H200" t="s">
        <v>1056</v>
      </c>
      <c r="I200" t="s">
        <v>289</v>
      </c>
    </row>
    <row r="201" spans="1:9" x14ac:dyDescent="0.25">
      <c r="A201" t="s">
        <v>3562</v>
      </c>
      <c r="B201">
        <f>VLOOKUP($A$2:$A$2593,'purchase items'!$A$2:$F$2591,6,0)</f>
        <v>309.60000000000002</v>
      </c>
      <c r="C201" t="s">
        <v>51</v>
      </c>
      <c r="D201" s="3">
        <v>44647</v>
      </c>
      <c r="E201" t="s">
        <v>162</v>
      </c>
      <c r="F201" t="s">
        <v>1510</v>
      </c>
      <c r="G201" t="s">
        <v>5966</v>
      </c>
      <c r="H201" t="s">
        <v>1056</v>
      </c>
      <c r="I201" t="s">
        <v>289</v>
      </c>
    </row>
    <row r="202" spans="1:9" x14ac:dyDescent="0.25">
      <c r="A202" t="s">
        <v>3560</v>
      </c>
      <c r="B202">
        <f>VLOOKUP($A$2:$A$2593,'purchase items'!$A$2:$F$2591,6,0)</f>
        <v>530.1</v>
      </c>
      <c r="C202" t="s">
        <v>51</v>
      </c>
      <c r="D202" s="3">
        <v>44649</v>
      </c>
      <c r="E202" t="s">
        <v>57</v>
      </c>
      <c r="F202" t="s">
        <v>1510</v>
      </c>
      <c r="G202" t="s">
        <v>5966</v>
      </c>
      <c r="H202" t="s">
        <v>1056</v>
      </c>
      <c r="I202" t="s">
        <v>285</v>
      </c>
    </row>
    <row r="203" spans="1:9" x14ac:dyDescent="0.25">
      <c r="A203" t="s">
        <v>3573</v>
      </c>
      <c r="B203">
        <f>VLOOKUP($A$2:$A$2593,'purchase items'!$A$2:$F$2591,6,0)</f>
        <v>170.5</v>
      </c>
      <c r="C203" t="s">
        <v>51</v>
      </c>
      <c r="D203" s="3">
        <v>44650</v>
      </c>
      <c r="E203" t="s">
        <v>57</v>
      </c>
      <c r="F203" t="s">
        <v>1510</v>
      </c>
      <c r="G203" t="s">
        <v>5966</v>
      </c>
      <c r="H203" t="s">
        <v>1056</v>
      </c>
      <c r="I203" t="s">
        <v>285</v>
      </c>
    </row>
    <row r="204" spans="1:9" x14ac:dyDescent="0.25">
      <c r="A204" t="s">
        <v>3574</v>
      </c>
      <c r="B204">
        <f>VLOOKUP($A$2:$A$2593,'purchase items'!$A$2:$F$2591,6,0)</f>
        <v>656.11</v>
      </c>
      <c r="C204" t="s">
        <v>51</v>
      </c>
      <c r="D204" s="3">
        <v>44650</v>
      </c>
      <c r="E204" t="s">
        <v>57</v>
      </c>
      <c r="F204" t="s">
        <v>1510</v>
      </c>
      <c r="G204" t="s">
        <v>5966</v>
      </c>
      <c r="H204" t="s">
        <v>1056</v>
      </c>
      <c r="I204" t="s">
        <v>285</v>
      </c>
    </row>
    <row r="205" spans="1:9" x14ac:dyDescent="0.25">
      <c r="A205" t="s">
        <v>3575</v>
      </c>
      <c r="B205">
        <f>VLOOKUP($A$2:$A$2593,'purchase items'!$A$2:$F$2591,6,0)</f>
        <v>309.60000000000002</v>
      </c>
      <c r="C205" t="s">
        <v>51</v>
      </c>
      <c r="D205" s="3">
        <v>44650</v>
      </c>
      <c r="E205" t="s">
        <v>57</v>
      </c>
      <c r="F205" t="s">
        <v>1510</v>
      </c>
      <c r="G205" t="s">
        <v>5966</v>
      </c>
      <c r="H205" t="s">
        <v>1056</v>
      </c>
      <c r="I205" t="s">
        <v>285</v>
      </c>
    </row>
    <row r="206" spans="1:9" x14ac:dyDescent="0.25">
      <c r="A206" t="s">
        <v>3576</v>
      </c>
      <c r="B206">
        <f>VLOOKUP($A$2:$A$2593,'purchase items'!$A$2:$F$2591,6,0)</f>
        <v>79.59</v>
      </c>
      <c r="C206" t="s">
        <v>51</v>
      </c>
      <c r="D206" s="3">
        <v>44650</v>
      </c>
      <c r="E206" t="s">
        <v>57</v>
      </c>
      <c r="F206" t="s">
        <v>1510</v>
      </c>
      <c r="G206" t="s">
        <v>5966</v>
      </c>
      <c r="H206" t="s">
        <v>1056</v>
      </c>
      <c r="I206" t="s">
        <v>285</v>
      </c>
    </row>
    <row r="207" spans="1:9" x14ac:dyDescent="0.25">
      <c r="A207" t="s">
        <v>3577</v>
      </c>
      <c r="B207">
        <f>VLOOKUP($A$2:$A$2593,'purchase items'!$A$2:$F$2591,6,0)</f>
        <v>267.83999999999997</v>
      </c>
      <c r="C207" t="s">
        <v>51</v>
      </c>
      <c r="D207" s="3">
        <v>44650</v>
      </c>
      <c r="E207" t="s">
        <v>162</v>
      </c>
      <c r="F207" t="s">
        <v>1510</v>
      </c>
      <c r="G207" t="s">
        <v>5966</v>
      </c>
      <c r="H207" t="s">
        <v>1056</v>
      </c>
      <c r="I207" t="s">
        <v>289</v>
      </c>
    </row>
    <row r="208" spans="1:9" x14ac:dyDescent="0.25">
      <c r="A208" t="s">
        <v>3578</v>
      </c>
      <c r="B208">
        <f>VLOOKUP($A$2:$A$2593,'purchase items'!$A$2:$F$2591,6,0)</f>
        <v>358.68</v>
      </c>
      <c r="C208" t="s">
        <v>51</v>
      </c>
      <c r="D208" s="3">
        <v>44657</v>
      </c>
      <c r="E208" t="s">
        <v>53</v>
      </c>
      <c r="F208" t="s">
        <v>1506</v>
      </c>
      <c r="G208" t="s">
        <v>5966</v>
      </c>
      <c r="H208" t="s">
        <v>1056</v>
      </c>
    </row>
    <row r="209" spans="1:9" x14ac:dyDescent="0.25">
      <c r="A209" t="s">
        <v>3585</v>
      </c>
      <c r="B209">
        <f>VLOOKUP($A$2:$A$2593,'purchase items'!$A$2:$F$2591,6,0)</f>
        <v>488.03999999999996</v>
      </c>
      <c r="C209" t="s">
        <v>132</v>
      </c>
      <c r="D209" s="3">
        <v>44562</v>
      </c>
      <c r="E209" t="s">
        <v>136</v>
      </c>
      <c r="F209" t="s">
        <v>1522</v>
      </c>
      <c r="G209" t="s">
        <v>1917</v>
      </c>
      <c r="H209" t="s">
        <v>5967</v>
      </c>
      <c r="I209" t="s">
        <v>135</v>
      </c>
    </row>
    <row r="210" spans="1:9" x14ac:dyDescent="0.25">
      <c r="A210" t="s">
        <v>3584</v>
      </c>
      <c r="B210">
        <f>VLOOKUP($A$2:$A$2593,'purchase items'!$A$2:$F$2591,6,0)</f>
        <v>643.5</v>
      </c>
      <c r="C210" t="s">
        <v>132</v>
      </c>
      <c r="D210" s="3">
        <v>44562</v>
      </c>
      <c r="E210" t="s">
        <v>136</v>
      </c>
      <c r="F210" t="s">
        <v>1522</v>
      </c>
      <c r="G210" t="s">
        <v>1917</v>
      </c>
      <c r="H210" t="s">
        <v>5967</v>
      </c>
      <c r="I210" t="s">
        <v>135</v>
      </c>
    </row>
    <row r="211" spans="1:9" x14ac:dyDescent="0.25">
      <c r="A211" t="s">
        <v>3586</v>
      </c>
      <c r="B211">
        <f>VLOOKUP($A$2:$A$2593,'purchase items'!$A$2:$F$2591,6,0)</f>
        <v>568.55999999999995</v>
      </c>
      <c r="C211" t="s">
        <v>132</v>
      </c>
      <c r="D211" s="3">
        <v>44562</v>
      </c>
      <c r="E211" t="s">
        <v>136</v>
      </c>
      <c r="F211" t="s">
        <v>1522</v>
      </c>
      <c r="G211" t="s">
        <v>1917</v>
      </c>
      <c r="H211" t="s">
        <v>5967</v>
      </c>
      <c r="I211" t="s">
        <v>135</v>
      </c>
    </row>
    <row r="212" spans="1:9" x14ac:dyDescent="0.25">
      <c r="A212" t="s">
        <v>3587</v>
      </c>
      <c r="B212">
        <f>VLOOKUP($A$2:$A$2593,'purchase items'!$A$2:$F$2591,6,0)</f>
        <v>208.98000000000002</v>
      </c>
      <c r="C212" t="s">
        <v>132</v>
      </c>
      <c r="D212" s="3">
        <v>44563</v>
      </c>
      <c r="E212" t="s">
        <v>136</v>
      </c>
      <c r="F212" t="s">
        <v>1522</v>
      </c>
      <c r="G212" t="s">
        <v>1917</v>
      </c>
      <c r="H212" t="s">
        <v>5967</v>
      </c>
      <c r="I212" t="s">
        <v>135</v>
      </c>
    </row>
    <row r="213" spans="1:9" x14ac:dyDescent="0.25">
      <c r="A213" t="s">
        <v>3579</v>
      </c>
      <c r="B213">
        <f>VLOOKUP($A$2:$A$2593,'purchase items'!$A$2:$F$2591,6,0)</f>
        <v>194.67</v>
      </c>
      <c r="C213" t="s">
        <v>132</v>
      </c>
      <c r="D213" s="3">
        <v>44565</v>
      </c>
      <c r="E213" t="s">
        <v>136</v>
      </c>
      <c r="F213" t="s">
        <v>1522</v>
      </c>
      <c r="G213" t="s">
        <v>1917</v>
      </c>
      <c r="H213" t="s">
        <v>5967</v>
      </c>
      <c r="I213" t="s">
        <v>135</v>
      </c>
    </row>
    <row r="214" spans="1:9" x14ac:dyDescent="0.25">
      <c r="A214" t="s">
        <v>3588</v>
      </c>
      <c r="B214">
        <f>VLOOKUP($A$2:$A$2593,'purchase items'!$A$2:$F$2591,6,0)</f>
        <v>348</v>
      </c>
      <c r="C214" t="s">
        <v>132</v>
      </c>
      <c r="D214" s="3">
        <v>44563</v>
      </c>
      <c r="E214" t="s">
        <v>136</v>
      </c>
      <c r="F214" t="s">
        <v>1522</v>
      </c>
      <c r="G214" t="s">
        <v>1917</v>
      </c>
      <c r="H214" t="s">
        <v>5967</v>
      </c>
      <c r="I214" t="s">
        <v>135</v>
      </c>
    </row>
    <row r="215" spans="1:9" x14ac:dyDescent="0.25">
      <c r="A215" t="s">
        <v>3580</v>
      </c>
      <c r="B215">
        <f>VLOOKUP($A$2:$A$2593,'purchase items'!$A$2:$F$2591,6,0)</f>
        <v>611.80000000000007</v>
      </c>
      <c r="C215" t="s">
        <v>132</v>
      </c>
      <c r="D215" s="3">
        <v>44565</v>
      </c>
      <c r="E215" t="s">
        <v>136</v>
      </c>
      <c r="F215" t="s">
        <v>1522</v>
      </c>
      <c r="G215" t="s">
        <v>1917</v>
      </c>
      <c r="H215" t="s">
        <v>5967</v>
      </c>
      <c r="I215" t="s">
        <v>135</v>
      </c>
    </row>
    <row r="216" spans="1:9" x14ac:dyDescent="0.25">
      <c r="A216" t="s">
        <v>3581</v>
      </c>
      <c r="B216">
        <f>VLOOKUP($A$2:$A$2593,'purchase items'!$A$2:$F$2591,6,0)</f>
        <v>445.21999999999997</v>
      </c>
      <c r="C216" t="s">
        <v>132</v>
      </c>
      <c r="D216" s="3">
        <v>44565</v>
      </c>
      <c r="E216" t="s">
        <v>134</v>
      </c>
      <c r="F216" t="s">
        <v>1514</v>
      </c>
      <c r="G216" t="s">
        <v>1917</v>
      </c>
      <c r="H216" t="s">
        <v>5967</v>
      </c>
      <c r="I216" t="s">
        <v>133</v>
      </c>
    </row>
    <row r="217" spans="1:9" x14ac:dyDescent="0.25">
      <c r="A217" t="s">
        <v>3582</v>
      </c>
      <c r="B217">
        <f>VLOOKUP($A$2:$A$2593,'purchase items'!$A$2:$F$2591,6,0)</f>
        <v>117.81</v>
      </c>
      <c r="C217" t="s">
        <v>132</v>
      </c>
      <c r="D217" s="3">
        <v>44565</v>
      </c>
      <c r="E217" t="s">
        <v>134</v>
      </c>
      <c r="F217" t="s">
        <v>1514</v>
      </c>
      <c r="G217" t="s">
        <v>1917</v>
      </c>
      <c r="H217" t="s">
        <v>5967</v>
      </c>
      <c r="I217" t="s">
        <v>133</v>
      </c>
    </row>
    <row r="218" spans="1:9" x14ac:dyDescent="0.25">
      <c r="A218" t="s">
        <v>3583</v>
      </c>
      <c r="B218">
        <f>VLOOKUP($A$2:$A$2593,'purchase items'!$A$2:$F$2591,6,0)</f>
        <v>153</v>
      </c>
      <c r="C218" t="s">
        <v>132</v>
      </c>
      <c r="D218" s="3">
        <v>44565</v>
      </c>
      <c r="E218" t="s">
        <v>142</v>
      </c>
      <c r="F218" t="s">
        <v>1518</v>
      </c>
      <c r="G218" t="s">
        <v>1917</v>
      </c>
      <c r="H218" t="s">
        <v>5967</v>
      </c>
      <c r="I218" t="s">
        <v>141</v>
      </c>
    </row>
    <row r="219" spans="1:9" x14ac:dyDescent="0.25">
      <c r="A219" t="s">
        <v>3590</v>
      </c>
      <c r="B219">
        <f>VLOOKUP($A$2:$A$2593,'purchase items'!$A$2:$F$2591,6,0)</f>
        <v>325.26</v>
      </c>
      <c r="C219" t="s">
        <v>132</v>
      </c>
      <c r="D219" s="3">
        <v>44567</v>
      </c>
      <c r="E219" t="s">
        <v>142</v>
      </c>
      <c r="F219" t="s">
        <v>1518</v>
      </c>
      <c r="G219" t="s">
        <v>1917</v>
      </c>
      <c r="H219" t="s">
        <v>5967</v>
      </c>
      <c r="I219" t="s">
        <v>141</v>
      </c>
    </row>
    <row r="220" spans="1:9" x14ac:dyDescent="0.25">
      <c r="A220" t="s">
        <v>3592</v>
      </c>
      <c r="B220">
        <f>VLOOKUP($A$2:$A$2593,'purchase items'!$A$2:$F$2591,6,0)</f>
        <v>287.04000000000002</v>
      </c>
      <c r="C220" t="s">
        <v>132</v>
      </c>
      <c r="D220" s="3">
        <v>44567</v>
      </c>
      <c r="E220" t="s">
        <v>131</v>
      </c>
      <c r="F220" t="s">
        <v>1518</v>
      </c>
      <c r="G220" t="s">
        <v>1917</v>
      </c>
      <c r="H220" t="s">
        <v>5967</v>
      </c>
      <c r="I220" t="s">
        <v>130</v>
      </c>
    </row>
    <row r="221" spans="1:9" x14ac:dyDescent="0.25">
      <c r="A221" t="s">
        <v>3594</v>
      </c>
      <c r="B221">
        <f>VLOOKUP($A$2:$A$2593,'purchase items'!$A$2:$F$2591,6,0)</f>
        <v>311.03999999999996</v>
      </c>
      <c r="C221" t="s">
        <v>132</v>
      </c>
      <c r="D221" s="3">
        <v>44567</v>
      </c>
      <c r="E221" t="s">
        <v>134</v>
      </c>
      <c r="F221" t="s">
        <v>1522</v>
      </c>
      <c r="G221" t="s">
        <v>1917</v>
      </c>
      <c r="H221" t="s">
        <v>5967</v>
      </c>
      <c r="I221" t="s">
        <v>133</v>
      </c>
    </row>
    <row r="222" spans="1:9" x14ac:dyDescent="0.25">
      <c r="A222" t="s">
        <v>3593</v>
      </c>
      <c r="B222">
        <f>VLOOKUP($A$2:$A$2593,'purchase items'!$A$2:$F$2591,6,0)</f>
        <v>289.10000000000002</v>
      </c>
      <c r="C222" t="s">
        <v>132</v>
      </c>
      <c r="D222" s="3">
        <v>44567</v>
      </c>
      <c r="E222" t="s">
        <v>134</v>
      </c>
      <c r="F222" t="s">
        <v>1522</v>
      </c>
      <c r="G222" t="s">
        <v>1917</v>
      </c>
      <c r="H222" t="s">
        <v>5967</v>
      </c>
      <c r="I222" t="s">
        <v>133</v>
      </c>
    </row>
    <row r="223" spans="1:9" x14ac:dyDescent="0.25">
      <c r="A223" t="s">
        <v>3599</v>
      </c>
      <c r="B223">
        <f>VLOOKUP($A$2:$A$2593,'purchase items'!$A$2:$F$2591,6,0)</f>
        <v>718.19999999999993</v>
      </c>
      <c r="C223" t="s">
        <v>132</v>
      </c>
      <c r="D223" s="3">
        <v>44570</v>
      </c>
      <c r="E223" t="s">
        <v>134</v>
      </c>
      <c r="F223" t="s">
        <v>1522</v>
      </c>
      <c r="G223" t="s">
        <v>1917</v>
      </c>
      <c r="H223" t="s">
        <v>5967</v>
      </c>
      <c r="I223" t="s">
        <v>133</v>
      </c>
    </row>
    <row r="224" spans="1:9" x14ac:dyDescent="0.25">
      <c r="A224" t="s">
        <v>3595</v>
      </c>
      <c r="B224">
        <f>VLOOKUP($A$2:$A$2593,'purchase items'!$A$2:$F$2591,6,0)</f>
        <v>495.8</v>
      </c>
      <c r="C224" t="s">
        <v>132</v>
      </c>
      <c r="D224" s="3">
        <v>44567</v>
      </c>
      <c r="E224" t="s">
        <v>134</v>
      </c>
      <c r="F224" t="s">
        <v>1522</v>
      </c>
      <c r="G224" t="s">
        <v>1917</v>
      </c>
      <c r="H224" t="s">
        <v>5967</v>
      </c>
      <c r="I224" t="s">
        <v>133</v>
      </c>
    </row>
    <row r="225" spans="1:9" x14ac:dyDescent="0.25">
      <c r="A225" t="s">
        <v>3600</v>
      </c>
      <c r="B225">
        <f>VLOOKUP($A$2:$A$2593,'purchase items'!$A$2:$F$2591,6,0)</f>
        <v>120.96</v>
      </c>
      <c r="C225" t="s">
        <v>132</v>
      </c>
      <c r="D225" s="3">
        <v>44570</v>
      </c>
      <c r="E225" t="s">
        <v>138</v>
      </c>
      <c r="F225" t="s">
        <v>1530</v>
      </c>
      <c r="G225" t="s">
        <v>1917</v>
      </c>
      <c r="H225" t="s">
        <v>5967</v>
      </c>
      <c r="I225" t="s">
        <v>137</v>
      </c>
    </row>
    <row r="226" spans="1:9" x14ac:dyDescent="0.25">
      <c r="A226" t="s">
        <v>3589</v>
      </c>
      <c r="B226">
        <f>VLOOKUP($A$2:$A$2593,'purchase items'!$A$2:$F$2591,6,0)</f>
        <v>226.31</v>
      </c>
      <c r="C226" t="s">
        <v>132</v>
      </c>
      <c r="D226" s="3">
        <v>44571</v>
      </c>
      <c r="E226" t="s">
        <v>138</v>
      </c>
      <c r="F226" t="s">
        <v>1530</v>
      </c>
      <c r="G226" t="s">
        <v>1917</v>
      </c>
      <c r="H226" t="s">
        <v>5967</v>
      </c>
      <c r="I226" t="s">
        <v>137</v>
      </c>
    </row>
    <row r="227" spans="1:9" x14ac:dyDescent="0.25">
      <c r="A227" t="s">
        <v>3601</v>
      </c>
      <c r="B227">
        <f>VLOOKUP($A$2:$A$2593,'purchase items'!$A$2:$F$2591,6,0)</f>
        <v>120.31</v>
      </c>
      <c r="C227" t="s">
        <v>132</v>
      </c>
      <c r="D227" s="3">
        <v>44573</v>
      </c>
      <c r="E227" t="s">
        <v>138</v>
      </c>
      <c r="F227" t="s">
        <v>1530</v>
      </c>
      <c r="G227" t="s">
        <v>1917</v>
      </c>
      <c r="H227" t="s">
        <v>5967</v>
      </c>
      <c r="I227" t="s">
        <v>137</v>
      </c>
    </row>
    <row r="228" spans="1:9" x14ac:dyDescent="0.25">
      <c r="A228" t="s">
        <v>3602</v>
      </c>
      <c r="B228">
        <f>VLOOKUP($A$2:$A$2593,'purchase items'!$A$2:$F$2591,6,0)</f>
        <v>232.5</v>
      </c>
      <c r="C228" t="s">
        <v>132</v>
      </c>
      <c r="D228" s="3">
        <v>44573</v>
      </c>
      <c r="E228" t="s">
        <v>164</v>
      </c>
      <c r="F228" t="s">
        <v>1522</v>
      </c>
      <c r="G228" t="s">
        <v>1917</v>
      </c>
      <c r="H228" t="s">
        <v>5967</v>
      </c>
      <c r="I228" t="s">
        <v>163</v>
      </c>
    </row>
    <row r="229" spans="1:9" x14ac:dyDescent="0.25">
      <c r="A229" t="s">
        <v>3603</v>
      </c>
      <c r="B229">
        <f>VLOOKUP($A$2:$A$2593,'purchase items'!$A$2:$F$2591,6,0)</f>
        <v>163.19999999999999</v>
      </c>
      <c r="C229" t="s">
        <v>132</v>
      </c>
      <c r="D229" s="3">
        <v>44573</v>
      </c>
      <c r="E229" t="s">
        <v>138</v>
      </c>
      <c r="F229" t="s">
        <v>1530</v>
      </c>
      <c r="G229" t="s">
        <v>1917</v>
      </c>
      <c r="H229" t="s">
        <v>5967</v>
      </c>
      <c r="I229" t="s">
        <v>137</v>
      </c>
    </row>
    <row r="230" spans="1:9" x14ac:dyDescent="0.25">
      <c r="A230" t="s">
        <v>3607</v>
      </c>
      <c r="B230">
        <f>VLOOKUP($A$2:$A$2593,'purchase items'!$A$2:$F$2591,6,0)</f>
        <v>395.52</v>
      </c>
      <c r="C230" t="s">
        <v>132</v>
      </c>
      <c r="D230" s="3">
        <v>44573</v>
      </c>
      <c r="E230" t="s">
        <v>138</v>
      </c>
      <c r="F230" t="s">
        <v>1530</v>
      </c>
      <c r="G230" t="s">
        <v>1917</v>
      </c>
      <c r="H230" t="s">
        <v>5967</v>
      </c>
      <c r="I230" t="s">
        <v>137</v>
      </c>
    </row>
    <row r="231" spans="1:9" x14ac:dyDescent="0.25">
      <c r="A231" t="s">
        <v>3604</v>
      </c>
      <c r="B231">
        <f>VLOOKUP($A$2:$A$2593,'purchase items'!$A$2:$F$2591,6,0)</f>
        <v>76.16</v>
      </c>
      <c r="C231" t="s">
        <v>132</v>
      </c>
      <c r="D231" s="3">
        <v>44574</v>
      </c>
      <c r="E231" t="s">
        <v>138</v>
      </c>
      <c r="F231" t="s">
        <v>1530</v>
      </c>
      <c r="G231" t="s">
        <v>1917</v>
      </c>
      <c r="H231" t="s">
        <v>5967</v>
      </c>
      <c r="I231" t="s">
        <v>137</v>
      </c>
    </row>
    <row r="232" spans="1:9" x14ac:dyDescent="0.25">
      <c r="A232" t="s">
        <v>3610</v>
      </c>
      <c r="B232">
        <f>VLOOKUP($A$2:$A$2593,'purchase items'!$A$2:$F$2591,6,0)</f>
        <v>145.6</v>
      </c>
      <c r="C232" t="s">
        <v>132</v>
      </c>
      <c r="D232" s="3">
        <v>44574</v>
      </c>
      <c r="E232" t="s">
        <v>142</v>
      </c>
      <c r="F232" t="s">
        <v>1518</v>
      </c>
      <c r="G232" t="s">
        <v>1917</v>
      </c>
      <c r="H232" t="s">
        <v>5967</v>
      </c>
      <c r="I232" t="s">
        <v>141</v>
      </c>
    </row>
    <row r="233" spans="1:9" x14ac:dyDescent="0.25">
      <c r="A233" t="s">
        <v>3611</v>
      </c>
      <c r="B233">
        <f>VLOOKUP($A$2:$A$2593,'purchase items'!$A$2:$F$2591,6,0)</f>
        <v>989.44</v>
      </c>
      <c r="C233" t="s">
        <v>132</v>
      </c>
      <c r="D233" s="3">
        <v>44574</v>
      </c>
      <c r="E233" t="s">
        <v>138</v>
      </c>
      <c r="F233" t="s">
        <v>1526</v>
      </c>
      <c r="G233" t="s">
        <v>1917</v>
      </c>
      <c r="H233" t="s">
        <v>5967</v>
      </c>
      <c r="I233" t="s">
        <v>137</v>
      </c>
    </row>
    <row r="234" spans="1:9" x14ac:dyDescent="0.25">
      <c r="A234" t="s">
        <v>3605</v>
      </c>
      <c r="B234">
        <f>VLOOKUP($A$2:$A$2593,'purchase items'!$A$2:$F$2591,6,0)</f>
        <v>161.20000000000002</v>
      </c>
      <c r="C234" t="s">
        <v>132</v>
      </c>
      <c r="D234" s="3">
        <v>44574</v>
      </c>
      <c r="E234" t="s">
        <v>164</v>
      </c>
      <c r="F234" t="s">
        <v>1522</v>
      </c>
      <c r="G234" t="s">
        <v>1917</v>
      </c>
      <c r="H234" t="s">
        <v>5967</v>
      </c>
      <c r="I234" t="s">
        <v>163</v>
      </c>
    </row>
    <row r="235" spans="1:9" x14ac:dyDescent="0.25">
      <c r="A235" t="s">
        <v>3591</v>
      </c>
      <c r="B235">
        <f>VLOOKUP($A$2:$A$2593,'purchase items'!$A$2:$F$2591,6,0)</f>
        <v>247.45000000000002</v>
      </c>
      <c r="C235" t="s">
        <v>132</v>
      </c>
      <c r="D235" s="3">
        <v>44574</v>
      </c>
      <c r="E235" t="s">
        <v>164</v>
      </c>
      <c r="F235" t="s">
        <v>1522</v>
      </c>
      <c r="G235" t="s">
        <v>1917</v>
      </c>
      <c r="H235" t="s">
        <v>5967</v>
      </c>
      <c r="I235" t="s">
        <v>163</v>
      </c>
    </row>
    <row r="236" spans="1:9" x14ac:dyDescent="0.25">
      <c r="A236" t="s">
        <v>3612</v>
      </c>
      <c r="B236">
        <f>VLOOKUP($A$2:$A$2593,'purchase items'!$A$2:$F$2591,6,0)</f>
        <v>587.1</v>
      </c>
      <c r="C236" t="s">
        <v>132</v>
      </c>
      <c r="D236" s="3">
        <v>44575</v>
      </c>
      <c r="E236" t="s">
        <v>134</v>
      </c>
      <c r="F236" t="s">
        <v>1522</v>
      </c>
      <c r="G236" t="s">
        <v>1917</v>
      </c>
      <c r="H236" t="s">
        <v>5967</v>
      </c>
      <c r="I236" t="s">
        <v>133</v>
      </c>
    </row>
    <row r="237" spans="1:9" x14ac:dyDescent="0.25">
      <c r="A237" t="s">
        <v>3606</v>
      </c>
      <c r="B237">
        <f>VLOOKUP($A$2:$A$2593,'purchase items'!$A$2:$F$2591,6,0)</f>
        <v>416.1</v>
      </c>
      <c r="C237" t="s">
        <v>132</v>
      </c>
      <c r="D237" s="3">
        <v>44574</v>
      </c>
      <c r="E237" t="s">
        <v>134</v>
      </c>
      <c r="F237" t="s">
        <v>1522</v>
      </c>
      <c r="G237" t="s">
        <v>1917</v>
      </c>
      <c r="H237" t="s">
        <v>5967</v>
      </c>
      <c r="I237" t="s">
        <v>133</v>
      </c>
    </row>
    <row r="238" spans="1:9" x14ac:dyDescent="0.25">
      <c r="A238" t="s">
        <v>3613</v>
      </c>
      <c r="B238">
        <f>VLOOKUP($A$2:$A$2593,'purchase items'!$A$2:$F$2591,6,0)</f>
        <v>419.04</v>
      </c>
      <c r="C238" t="s">
        <v>132</v>
      </c>
      <c r="D238" s="3">
        <v>44575</v>
      </c>
      <c r="E238" t="s">
        <v>138</v>
      </c>
      <c r="F238" t="s">
        <v>1526</v>
      </c>
      <c r="G238" t="s">
        <v>1917</v>
      </c>
      <c r="H238" t="s">
        <v>5967</v>
      </c>
      <c r="I238" t="s">
        <v>137</v>
      </c>
    </row>
    <row r="239" spans="1:9" x14ac:dyDescent="0.25">
      <c r="A239" t="s">
        <v>3614</v>
      </c>
      <c r="B239">
        <f>VLOOKUP($A$2:$A$2593,'purchase items'!$A$2:$F$2591,6,0)</f>
        <v>375.82</v>
      </c>
      <c r="C239" t="s">
        <v>132</v>
      </c>
      <c r="D239" s="3">
        <v>44575</v>
      </c>
      <c r="E239" t="s">
        <v>146</v>
      </c>
      <c r="F239" t="s">
        <v>1530</v>
      </c>
      <c r="G239" t="s">
        <v>1917</v>
      </c>
      <c r="H239" t="s">
        <v>5967</v>
      </c>
      <c r="I239" t="s">
        <v>145</v>
      </c>
    </row>
    <row r="240" spans="1:9" x14ac:dyDescent="0.25">
      <c r="A240" t="s">
        <v>3615</v>
      </c>
      <c r="B240">
        <f>VLOOKUP($A$2:$A$2593,'purchase items'!$A$2:$F$2591,6,0)</f>
        <v>673.92</v>
      </c>
      <c r="C240" t="s">
        <v>132</v>
      </c>
      <c r="D240" s="3">
        <v>44575</v>
      </c>
      <c r="E240" t="s">
        <v>146</v>
      </c>
      <c r="F240" t="s">
        <v>1530</v>
      </c>
      <c r="G240" t="s">
        <v>1917</v>
      </c>
      <c r="H240" t="s">
        <v>5967</v>
      </c>
      <c r="I240" t="s">
        <v>145</v>
      </c>
    </row>
    <row r="241" spans="1:9" x14ac:dyDescent="0.25">
      <c r="A241" t="s">
        <v>3596</v>
      </c>
      <c r="B241">
        <f>VLOOKUP($A$2:$A$2593,'purchase items'!$A$2:$F$2591,6,0)</f>
        <v>1106.3500000000001</v>
      </c>
      <c r="C241" t="s">
        <v>132</v>
      </c>
      <c r="D241" s="3">
        <v>44575</v>
      </c>
      <c r="E241" t="s">
        <v>164</v>
      </c>
      <c r="F241" t="s">
        <v>1522</v>
      </c>
      <c r="G241" t="s">
        <v>1917</v>
      </c>
      <c r="H241" t="s">
        <v>5967</v>
      </c>
      <c r="I241" t="s">
        <v>163</v>
      </c>
    </row>
    <row r="242" spans="1:9" x14ac:dyDescent="0.25">
      <c r="A242" t="s">
        <v>3598</v>
      </c>
      <c r="B242">
        <f>VLOOKUP($A$2:$A$2593,'purchase items'!$A$2:$F$2591,6,0)</f>
        <v>1036.26</v>
      </c>
      <c r="C242" t="s">
        <v>132</v>
      </c>
      <c r="D242" s="3">
        <v>44575</v>
      </c>
      <c r="E242" t="s">
        <v>164</v>
      </c>
      <c r="F242" t="s">
        <v>1522</v>
      </c>
      <c r="G242" t="s">
        <v>1917</v>
      </c>
      <c r="H242" t="s">
        <v>5967</v>
      </c>
      <c r="I242" t="s">
        <v>163</v>
      </c>
    </row>
    <row r="243" spans="1:9" x14ac:dyDescent="0.25">
      <c r="A243" t="s">
        <v>3617</v>
      </c>
      <c r="B243">
        <f>VLOOKUP($A$2:$A$2593,'purchase items'!$A$2:$F$2591,6,0)</f>
        <v>116.25</v>
      </c>
      <c r="C243" t="s">
        <v>132</v>
      </c>
      <c r="D243" s="3">
        <v>44576</v>
      </c>
      <c r="E243" t="s">
        <v>146</v>
      </c>
      <c r="F243" t="s">
        <v>1518</v>
      </c>
      <c r="G243" t="s">
        <v>1917</v>
      </c>
      <c r="H243" t="s">
        <v>5967</v>
      </c>
      <c r="I243" t="s">
        <v>145</v>
      </c>
    </row>
    <row r="244" spans="1:9" x14ac:dyDescent="0.25">
      <c r="A244" t="s">
        <v>3616</v>
      </c>
      <c r="B244">
        <f>VLOOKUP($A$2:$A$2593,'purchase items'!$A$2:$F$2591,6,0)</f>
        <v>181.44</v>
      </c>
      <c r="C244" t="s">
        <v>132</v>
      </c>
      <c r="D244" s="3">
        <v>44575</v>
      </c>
      <c r="E244" t="s">
        <v>164</v>
      </c>
      <c r="F244" t="s">
        <v>1530</v>
      </c>
      <c r="G244" t="s">
        <v>1917</v>
      </c>
      <c r="H244" t="s">
        <v>5967</v>
      </c>
      <c r="I244" t="s">
        <v>163</v>
      </c>
    </row>
    <row r="245" spans="1:9" x14ac:dyDescent="0.25">
      <c r="A245" t="s">
        <v>3608</v>
      </c>
      <c r="B245">
        <f>VLOOKUP($A$2:$A$2593,'purchase items'!$A$2:$F$2591,6,0)</f>
        <v>96.96</v>
      </c>
      <c r="C245" t="s">
        <v>132</v>
      </c>
      <c r="D245" s="3">
        <v>44576</v>
      </c>
      <c r="E245" t="s">
        <v>134</v>
      </c>
      <c r="F245" t="s">
        <v>1522</v>
      </c>
      <c r="G245" t="s">
        <v>1917</v>
      </c>
      <c r="H245" t="s">
        <v>5967</v>
      </c>
      <c r="I245" t="s">
        <v>133</v>
      </c>
    </row>
    <row r="246" spans="1:9" x14ac:dyDescent="0.25">
      <c r="A246" t="s">
        <v>3597</v>
      </c>
      <c r="B246">
        <f>VLOOKUP($A$2:$A$2593,'purchase items'!$A$2:$F$2591,6,0)</f>
        <v>273.42</v>
      </c>
      <c r="C246" t="s">
        <v>132</v>
      </c>
      <c r="D246" s="3">
        <v>44576</v>
      </c>
      <c r="E246" t="s">
        <v>134</v>
      </c>
      <c r="F246" t="s">
        <v>1522</v>
      </c>
      <c r="G246" t="s">
        <v>1917</v>
      </c>
      <c r="H246" t="s">
        <v>5967</v>
      </c>
      <c r="I246" t="s">
        <v>133</v>
      </c>
    </row>
    <row r="247" spans="1:9" x14ac:dyDescent="0.25">
      <c r="A247" t="s">
        <v>3619</v>
      </c>
      <c r="B247">
        <f>VLOOKUP($A$2:$A$2593,'purchase items'!$A$2:$F$2591,6,0)</f>
        <v>628.67999999999995</v>
      </c>
      <c r="C247" t="s">
        <v>132</v>
      </c>
      <c r="D247" s="3">
        <v>44576</v>
      </c>
      <c r="E247" t="s">
        <v>146</v>
      </c>
      <c r="F247" t="s">
        <v>1522</v>
      </c>
      <c r="G247" t="s">
        <v>1917</v>
      </c>
      <c r="H247" t="s">
        <v>5967</v>
      </c>
      <c r="I247" t="s">
        <v>145</v>
      </c>
    </row>
    <row r="248" spans="1:9" x14ac:dyDescent="0.25">
      <c r="A248" t="s">
        <v>3621</v>
      </c>
      <c r="B248">
        <f>VLOOKUP($A$2:$A$2593,'purchase items'!$A$2:$F$2591,6,0)</f>
        <v>327.23999999999995</v>
      </c>
      <c r="C248" t="s">
        <v>132</v>
      </c>
      <c r="D248" s="3">
        <v>44578</v>
      </c>
      <c r="E248" t="s">
        <v>146</v>
      </c>
      <c r="F248" t="s">
        <v>1522</v>
      </c>
      <c r="G248" t="s">
        <v>1917</v>
      </c>
      <c r="H248" t="s">
        <v>5967</v>
      </c>
      <c r="I248" t="s">
        <v>145</v>
      </c>
    </row>
    <row r="249" spans="1:9" x14ac:dyDescent="0.25">
      <c r="A249" t="s">
        <v>3618</v>
      </c>
      <c r="B249">
        <f>VLOOKUP($A$2:$A$2593,'purchase items'!$A$2:$F$2591,6,0)</f>
        <v>91.14</v>
      </c>
      <c r="C249" t="s">
        <v>132</v>
      </c>
      <c r="D249" s="3">
        <v>44576</v>
      </c>
      <c r="E249" t="s">
        <v>131</v>
      </c>
      <c r="F249" t="s">
        <v>1530</v>
      </c>
      <c r="G249" t="s">
        <v>1917</v>
      </c>
      <c r="H249" t="s">
        <v>5967</v>
      </c>
      <c r="I249" t="s">
        <v>130</v>
      </c>
    </row>
    <row r="250" spans="1:9" x14ac:dyDescent="0.25">
      <c r="A250" t="s">
        <v>3622</v>
      </c>
      <c r="B250">
        <f>VLOOKUP($A$2:$A$2593,'purchase items'!$A$2:$F$2591,6,0)</f>
        <v>514.07999999999993</v>
      </c>
      <c r="C250" t="s">
        <v>132</v>
      </c>
      <c r="D250" s="3">
        <v>44578</v>
      </c>
      <c r="E250" t="s">
        <v>131</v>
      </c>
      <c r="F250" t="s">
        <v>1530</v>
      </c>
      <c r="G250" t="s">
        <v>1917</v>
      </c>
      <c r="H250" t="s">
        <v>5967</v>
      </c>
      <c r="I250" t="s">
        <v>130</v>
      </c>
    </row>
    <row r="251" spans="1:9" x14ac:dyDescent="0.25">
      <c r="A251" t="s">
        <v>3623</v>
      </c>
      <c r="B251">
        <f>VLOOKUP($A$2:$A$2593,'purchase items'!$A$2:$F$2591,6,0)</f>
        <v>182.85999999999999</v>
      </c>
      <c r="C251" t="s">
        <v>132</v>
      </c>
      <c r="D251" s="3">
        <v>44578</v>
      </c>
      <c r="E251" t="s">
        <v>164</v>
      </c>
      <c r="F251" t="s">
        <v>1518</v>
      </c>
      <c r="G251" t="s">
        <v>1917</v>
      </c>
      <c r="H251" t="s">
        <v>5967</v>
      </c>
      <c r="I251" t="s">
        <v>163</v>
      </c>
    </row>
    <row r="252" spans="1:9" x14ac:dyDescent="0.25">
      <c r="A252" t="s">
        <v>3609</v>
      </c>
      <c r="B252">
        <f>VLOOKUP($A$2:$A$2593,'purchase items'!$A$2:$F$2591,6,0)</f>
        <v>397.98</v>
      </c>
      <c r="C252" t="s">
        <v>132</v>
      </c>
      <c r="D252" s="3">
        <v>44578</v>
      </c>
      <c r="E252" t="s">
        <v>164</v>
      </c>
      <c r="F252" t="s">
        <v>1518</v>
      </c>
      <c r="G252" t="s">
        <v>1917</v>
      </c>
      <c r="H252" t="s">
        <v>5967</v>
      </c>
      <c r="I252" t="s">
        <v>163</v>
      </c>
    </row>
    <row r="253" spans="1:9" x14ac:dyDescent="0.25">
      <c r="A253" t="s">
        <v>3624</v>
      </c>
      <c r="B253">
        <f>VLOOKUP($A$2:$A$2593,'purchase items'!$A$2:$F$2591,6,0)</f>
        <v>386.88</v>
      </c>
      <c r="C253" t="s">
        <v>132</v>
      </c>
      <c r="D253" s="3">
        <v>44579</v>
      </c>
      <c r="E253" t="s">
        <v>164</v>
      </c>
      <c r="F253" t="s">
        <v>1518</v>
      </c>
      <c r="G253" t="s">
        <v>1917</v>
      </c>
      <c r="H253" t="s">
        <v>5967</v>
      </c>
      <c r="I253" t="s">
        <v>163</v>
      </c>
    </row>
    <row r="254" spans="1:9" x14ac:dyDescent="0.25">
      <c r="A254" t="s">
        <v>3625</v>
      </c>
      <c r="B254">
        <f>VLOOKUP($A$2:$A$2593,'purchase items'!$A$2:$F$2591,6,0)</f>
        <v>611.91000000000008</v>
      </c>
      <c r="C254" t="s">
        <v>132</v>
      </c>
      <c r="D254" s="3">
        <v>44579</v>
      </c>
      <c r="E254" t="s">
        <v>146</v>
      </c>
      <c r="F254" t="s">
        <v>1514</v>
      </c>
      <c r="G254" t="s">
        <v>1917</v>
      </c>
      <c r="H254" t="s">
        <v>5967</v>
      </c>
      <c r="I254" t="s">
        <v>145</v>
      </c>
    </row>
    <row r="255" spans="1:9" x14ac:dyDescent="0.25">
      <c r="A255" t="s">
        <v>3628</v>
      </c>
      <c r="B255">
        <f>VLOOKUP($A$2:$A$2593,'purchase items'!$A$2:$F$2591,6,0)</f>
        <v>161.32000000000002</v>
      </c>
      <c r="C255" t="s">
        <v>132</v>
      </c>
      <c r="D255" s="3">
        <v>44583</v>
      </c>
      <c r="E255" t="s">
        <v>146</v>
      </c>
      <c r="F255" t="s">
        <v>1514</v>
      </c>
      <c r="G255" t="s">
        <v>1917</v>
      </c>
      <c r="H255" t="s">
        <v>5967</v>
      </c>
      <c r="I255" t="s">
        <v>145</v>
      </c>
    </row>
    <row r="256" spans="1:9" x14ac:dyDescent="0.25">
      <c r="A256" t="s">
        <v>3629</v>
      </c>
      <c r="B256">
        <f>VLOOKUP($A$2:$A$2593,'purchase items'!$A$2:$F$2591,6,0)</f>
        <v>689.04000000000008</v>
      </c>
      <c r="C256" t="s">
        <v>132</v>
      </c>
      <c r="D256" s="3">
        <v>44583</v>
      </c>
      <c r="E256" t="s">
        <v>146</v>
      </c>
      <c r="F256" t="s">
        <v>1514</v>
      </c>
      <c r="G256" t="s">
        <v>1917</v>
      </c>
      <c r="H256" t="s">
        <v>5967</v>
      </c>
      <c r="I256" t="s">
        <v>145</v>
      </c>
    </row>
    <row r="257" spans="1:9" x14ac:dyDescent="0.25">
      <c r="A257" t="s">
        <v>3634</v>
      </c>
      <c r="B257">
        <f>VLOOKUP($A$2:$A$2593,'purchase items'!$A$2:$F$2591,6,0)</f>
        <v>491.62000000000006</v>
      </c>
      <c r="C257" t="s">
        <v>132</v>
      </c>
      <c r="D257" s="3">
        <v>44583</v>
      </c>
      <c r="E257" t="s">
        <v>146</v>
      </c>
      <c r="F257" t="s">
        <v>1514</v>
      </c>
      <c r="G257" t="s">
        <v>1917</v>
      </c>
      <c r="H257" t="s">
        <v>5967</v>
      </c>
      <c r="I257" t="s">
        <v>145</v>
      </c>
    </row>
    <row r="258" spans="1:9" x14ac:dyDescent="0.25">
      <c r="A258" t="s">
        <v>3630</v>
      </c>
      <c r="B258">
        <f>VLOOKUP($A$2:$A$2593,'purchase items'!$A$2:$F$2591,6,0)</f>
        <v>497.25</v>
      </c>
      <c r="C258" t="s">
        <v>132</v>
      </c>
      <c r="D258" s="3">
        <v>44583</v>
      </c>
      <c r="E258" t="s">
        <v>146</v>
      </c>
      <c r="F258" t="s">
        <v>1514</v>
      </c>
      <c r="G258" t="s">
        <v>1917</v>
      </c>
      <c r="H258" t="s">
        <v>5967</v>
      </c>
      <c r="I258" t="s">
        <v>145</v>
      </c>
    </row>
    <row r="259" spans="1:9" x14ac:dyDescent="0.25">
      <c r="A259" t="s">
        <v>3631</v>
      </c>
      <c r="B259">
        <f>VLOOKUP($A$2:$A$2593,'purchase items'!$A$2:$F$2591,6,0)</f>
        <v>458.64000000000004</v>
      </c>
      <c r="C259" t="s">
        <v>132</v>
      </c>
      <c r="D259" s="3">
        <v>44583</v>
      </c>
      <c r="E259" t="s">
        <v>146</v>
      </c>
      <c r="F259" t="s">
        <v>1514</v>
      </c>
      <c r="G259" t="s">
        <v>1917</v>
      </c>
      <c r="H259" t="s">
        <v>5967</v>
      </c>
      <c r="I259" t="s">
        <v>145</v>
      </c>
    </row>
    <row r="260" spans="1:9" x14ac:dyDescent="0.25">
      <c r="A260" t="s">
        <v>3620</v>
      </c>
      <c r="B260">
        <f>VLOOKUP($A$2:$A$2593,'purchase items'!$A$2:$F$2591,6,0)</f>
        <v>913</v>
      </c>
      <c r="C260" t="s">
        <v>132</v>
      </c>
      <c r="D260" s="3">
        <v>44583</v>
      </c>
      <c r="E260" t="s">
        <v>164</v>
      </c>
      <c r="F260" t="s">
        <v>1522</v>
      </c>
      <c r="G260" t="s">
        <v>1917</v>
      </c>
      <c r="H260" t="s">
        <v>5967</v>
      </c>
      <c r="I260" t="s">
        <v>163</v>
      </c>
    </row>
    <row r="261" spans="1:9" x14ac:dyDescent="0.25">
      <c r="A261" t="s">
        <v>3635</v>
      </c>
      <c r="B261">
        <f>VLOOKUP($A$2:$A$2593,'purchase items'!$A$2:$F$2591,6,0)</f>
        <v>259.56</v>
      </c>
      <c r="C261" t="s">
        <v>132</v>
      </c>
      <c r="D261" s="3">
        <v>44583</v>
      </c>
      <c r="E261" t="s">
        <v>164</v>
      </c>
      <c r="F261" t="s">
        <v>1518</v>
      </c>
      <c r="G261" t="s">
        <v>1917</v>
      </c>
      <c r="H261" t="s">
        <v>5967</v>
      </c>
      <c r="I261" t="s">
        <v>163</v>
      </c>
    </row>
    <row r="262" spans="1:9" x14ac:dyDescent="0.25">
      <c r="A262" t="s">
        <v>3636</v>
      </c>
      <c r="B262">
        <f>VLOOKUP($A$2:$A$2593,'purchase items'!$A$2:$F$2591,6,0)</f>
        <v>248.45999999999998</v>
      </c>
      <c r="C262" t="s">
        <v>132</v>
      </c>
      <c r="D262" s="3">
        <v>44584</v>
      </c>
      <c r="E262" t="s">
        <v>164</v>
      </c>
      <c r="F262" t="s">
        <v>1518</v>
      </c>
      <c r="G262" t="s">
        <v>1917</v>
      </c>
      <c r="H262" t="s">
        <v>5967</v>
      </c>
      <c r="I262" t="s">
        <v>163</v>
      </c>
    </row>
    <row r="263" spans="1:9" x14ac:dyDescent="0.25">
      <c r="A263" t="s">
        <v>3637</v>
      </c>
      <c r="B263">
        <f>VLOOKUP($A$2:$A$2593,'purchase items'!$A$2:$F$2591,6,0)</f>
        <v>125.13000000000001</v>
      </c>
      <c r="C263" t="s">
        <v>132</v>
      </c>
      <c r="D263" s="3">
        <v>44584</v>
      </c>
      <c r="E263" t="s">
        <v>138</v>
      </c>
      <c r="F263" t="s">
        <v>1522</v>
      </c>
      <c r="G263" t="s">
        <v>1917</v>
      </c>
      <c r="H263" t="s">
        <v>5967</v>
      </c>
      <c r="I263" t="s">
        <v>137</v>
      </c>
    </row>
    <row r="264" spans="1:9" x14ac:dyDescent="0.25">
      <c r="A264" t="s">
        <v>3627</v>
      </c>
      <c r="B264">
        <f>VLOOKUP($A$2:$A$2593,'purchase items'!$A$2:$F$2591,6,0)</f>
        <v>512.93999999999994</v>
      </c>
      <c r="C264" t="s">
        <v>132</v>
      </c>
      <c r="D264" s="3">
        <v>44586</v>
      </c>
      <c r="E264" t="s">
        <v>138</v>
      </c>
      <c r="F264" t="s">
        <v>1522</v>
      </c>
      <c r="G264" t="s">
        <v>1917</v>
      </c>
      <c r="H264" t="s">
        <v>5967</v>
      </c>
      <c r="I264" t="s">
        <v>137</v>
      </c>
    </row>
    <row r="265" spans="1:9" x14ac:dyDescent="0.25">
      <c r="A265" t="s">
        <v>3626</v>
      </c>
      <c r="B265">
        <f>VLOOKUP($A$2:$A$2593,'purchase items'!$A$2:$F$2591,6,0)</f>
        <v>160.68</v>
      </c>
      <c r="C265" t="s">
        <v>132</v>
      </c>
      <c r="D265" s="3">
        <v>44586</v>
      </c>
      <c r="E265" t="s">
        <v>146</v>
      </c>
      <c r="F265" t="s">
        <v>1518</v>
      </c>
      <c r="G265" t="s">
        <v>1917</v>
      </c>
      <c r="H265" t="s">
        <v>5967</v>
      </c>
      <c r="I265" t="s">
        <v>145</v>
      </c>
    </row>
    <row r="266" spans="1:9" x14ac:dyDescent="0.25">
      <c r="A266" t="s">
        <v>3643</v>
      </c>
      <c r="B266">
        <f>VLOOKUP($A$2:$A$2593,'purchase items'!$A$2:$F$2591,6,0)</f>
        <v>522.5</v>
      </c>
      <c r="C266" t="s">
        <v>132</v>
      </c>
      <c r="D266" s="3">
        <v>44587</v>
      </c>
      <c r="E266" t="s">
        <v>146</v>
      </c>
      <c r="F266" t="s">
        <v>1518</v>
      </c>
      <c r="G266" t="s">
        <v>1917</v>
      </c>
      <c r="H266" t="s">
        <v>5967</v>
      </c>
      <c r="I266" t="s">
        <v>145</v>
      </c>
    </row>
    <row r="267" spans="1:9" x14ac:dyDescent="0.25">
      <c r="A267" t="s">
        <v>3632</v>
      </c>
      <c r="B267">
        <f>VLOOKUP($A$2:$A$2593,'purchase items'!$A$2:$F$2591,6,0)</f>
        <v>630</v>
      </c>
      <c r="C267" t="s">
        <v>132</v>
      </c>
      <c r="D267" s="3">
        <v>44588</v>
      </c>
      <c r="E267" t="s">
        <v>134</v>
      </c>
      <c r="F267" t="s">
        <v>1526</v>
      </c>
      <c r="G267" t="s">
        <v>1917</v>
      </c>
      <c r="H267" t="s">
        <v>5967</v>
      </c>
      <c r="I267" t="s">
        <v>133</v>
      </c>
    </row>
    <row r="268" spans="1:9" x14ac:dyDescent="0.25">
      <c r="A268" t="s">
        <v>3633</v>
      </c>
      <c r="B268">
        <f>VLOOKUP($A$2:$A$2593,'purchase items'!$A$2:$F$2591,6,0)</f>
        <v>547.08000000000004</v>
      </c>
      <c r="C268" t="s">
        <v>132</v>
      </c>
      <c r="D268" s="3">
        <v>44589</v>
      </c>
      <c r="E268" t="s">
        <v>131</v>
      </c>
      <c r="F268" t="s">
        <v>1526</v>
      </c>
      <c r="G268" t="s">
        <v>1917</v>
      </c>
      <c r="H268" t="s">
        <v>5967</v>
      </c>
      <c r="I268" t="s">
        <v>130</v>
      </c>
    </row>
    <row r="269" spans="1:9" x14ac:dyDescent="0.25">
      <c r="A269" t="s">
        <v>3642</v>
      </c>
      <c r="B269">
        <f>VLOOKUP($A$2:$A$2593,'purchase items'!$A$2:$F$2591,6,0)</f>
        <v>306.72000000000003</v>
      </c>
      <c r="C269" t="s">
        <v>132</v>
      </c>
      <c r="D269" s="3">
        <v>44587</v>
      </c>
      <c r="E269" t="s">
        <v>134</v>
      </c>
      <c r="F269" t="s">
        <v>1522</v>
      </c>
      <c r="G269" t="s">
        <v>1917</v>
      </c>
      <c r="H269" t="s">
        <v>5967</v>
      </c>
      <c r="I269" t="s">
        <v>133</v>
      </c>
    </row>
    <row r="270" spans="1:9" x14ac:dyDescent="0.25">
      <c r="A270" t="s">
        <v>3638</v>
      </c>
      <c r="B270">
        <f>VLOOKUP($A$2:$A$2593,'purchase items'!$A$2:$F$2591,6,0)</f>
        <v>735.28</v>
      </c>
      <c r="C270" t="s">
        <v>132</v>
      </c>
      <c r="D270" s="3">
        <v>44591</v>
      </c>
      <c r="E270" t="s">
        <v>134</v>
      </c>
      <c r="F270" t="s">
        <v>1522</v>
      </c>
      <c r="G270" t="s">
        <v>1917</v>
      </c>
      <c r="H270" t="s">
        <v>5967</v>
      </c>
      <c r="I270" t="s">
        <v>133</v>
      </c>
    </row>
    <row r="271" spans="1:9" x14ac:dyDescent="0.25">
      <c r="A271" t="s">
        <v>3644</v>
      </c>
      <c r="B271">
        <f>VLOOKUP($A$2:$A$2593,'purchase items'!$A$2:$F$2591,6,0)</f>
        <v>514.79999999999995</v>
      </c>
      <c r="C271" t="s">
        <v>132</v>
      </c>
      <c r="D271" s="3">
        <v>44589</v>
      </c>
      <c r="E271" t="s">
        <v>164</v>
      </c>
      <c r="F271" t="s">
        <v>1530</v>
      </c>
      <c r="G271" t="s">
        <v>1917</v>
      </c>
      <c r="H271" t="s">
        <v>5967</v>
      </c>
      <c r="I271" t="s">
        <v>163</v>
      </c>
    </row>
    <row r="272" spans="1:9" x14ac:dyDescent="0.25">
      <c r="A272" t="s">
        <v>3646</v>
      </c>
      <c r="B272">
        <f>VLOOKUP($A$2:$A$2593,'purchase items'!$A$2:$F$2591,6,0)</f>
        <v>611.52</v>
      </c>
      <c r="C272" t="s">
        <v>132</v>
      </c>
      <c r="D272" s="3">
        <v>44592</v>
      </c>
      <c r="E272" t="s">
        <v>131</v>
      </c>
      <c r="F272" t="s">
        <v>1530</v>
      </c>
      <c r="G272" t="s">
        <v>1917</v>
      </c>
      <c r="H272" t="s">
        <v>5967</v>
      </c>
      <c r="I272" t="s">
        <v>130</v>
      </c>
    </row>
    <row r="273" spans="1:9" x14ac:dyDescent="0.25">
      <c r="A273" t="s">
        <v>3639</v>
      </c>
      <c r="B273">
        <f>VLOOKUP($A$2:$A$2593,'purchase items'!$A$2:$F$2591,6,0)</f>
        <v>553.34</v>
      </c>
      <c r="C273" t="s">
        <v>132</v>
      </c>
      <c r="D273" s="3">
        <v>44592</v>
      </c>
      <c r="E273" t="s">
        <v>131</v>
      </c>
      <c r="F273" t="s">
        <v>1530</v>
      </c>
      <c r="G273" t="s">
        <v>1917</v>
      </c>
      <c r="H273" t="s">
        <v>5967</v>
      </c>
      <c r="I273" t="s">
        <v>130</v>
      </c>
    </row>
    <row r="274" spans="1:9" x14ac:dyDescent="0.25">
      <c r="A274" t="s">
        <v>3641</v>
      </c>
      <c r="B274">
        <f>VLOOKUP($A$2:$A$2593,'purchase items'!$A$2:$F$2591,6,0)</f>
        <v>241.29</v>
      </c>
      <c r="C274" t="s">
        <v>132</v>
      </c>
      <c r="D274" s="3">
        <v>44592</v>
      </c>
      <c r="E274" t="s">
        <v>131</v>
      </c>
      <c r="F274" t="s">
        <v>1518</v>
      </c>
      <c r="G274" t="s">
        <v>1917</v>
      </c>
      <c r="H274" t="s">
        <v>5967</v>
      </c>
      <c r="I274" t="s">
        <v>130</v>
      </c>
    </row>
    <row r="275" spans="1:9" x14ac:dyDescent="0.25">
      <c r="A275" t="s">
        <v>3647</v>
      </c>
      <c r="B275">
        <f>VLOOKUP($A$2:$A$2593,'purchase items'!$A$2:$F$2591,6,0)</f>
        <v>182.28</v>
      </c>
      <c r="C275" t="s">
        <v>132</v>
      </c>
      <c r="D275" s="3">
        <v>44593</v>
      </c>
      <c r="E275" t="s">
        <v>131</v>
      </c>
      <c r="F275" t="s">
        <v>1518</v>
      </c>
      <c r="G275" t="s">
        <v>1917</v>
      </c>
      <c r="H275" t="s">
        <v>5967</v>
      </c>
      <c r="I275" t="s">
        <v>206</v>
      </c>
    </row>
    <row r="276" spans="1:9" x14ac:dyDescent="0.25">
      <c r="A276" t="s">
        <v>3640</v>
      </c>
      <c r="B276">
        <f>VLOOKUP($A$2:$A$2593,'purchase items'!$A$2:$F$2591,6,0)</f>
        <v>851.40000000000009</v>
      </c>
      <c r="C276" t="s">
        <v>132</v>
      </c>
      <c r="D276" s="3">
        <v>44592</v>
      </c>
      <c r="E276" t="s">
        <v>131</v>
      </c>
      <c r="F276" t="s">
        <v>1518</v>
      </c>
      <c r="G276" t="s">
        <v>1917</v>
      </c>
      <c r="H276" t="s">
        <v>5967</v>
      </c>
      <c r="I276" t="s">
        <v>130</v>
      </c>
    </row>
    <row r="277" spans="1:9" x14ac:dyDescent="0.25">
      <c r="A277" t="s">
        <v>3648</v>
      </c>
      <c r="B277">
        <f>VLOOKUP($A$2:$A$2593,'purchase items'!$A$2:$F$2591,6,0)</f>
        <v>718.19999999999993</v>
      </c>
      <c r="C277" t="s">
        <v>132</v>
      </c>
      <c r="D277" s="3">
        <v>44593</v>
      </c>
      <c r="E277" t="s">
        <v>136</v>
      </c>
      <c r="F277" t="s">
        <v>1526</v>
      </c>
      <c r="G277" t="s">
        <v>1917</v>
      </c>
      <c r="H277" t="s">
        <v>5967</v>
      </c>
      <c r="I277" t="s">
        <v>213</v>
      </c>
    </row>
    <row r="278" spans="1:9" x14ac:dyDescent="0.25">
      <c r="A278" t="s">
        <v>3645</v>
      </c>
      <c r="B278">
        <f>VLOOKUP($A$2:$A$2593,'purchase items'!$A$2:$F$2591,6,0)</f>
        <v>246</v>
      </c>
      <c r="C278" t="s">
        <v>132</v>
      </c>
      <c r="D278" s="3">
        <v>44593</v>
      </c>
      <c r="E278" t="s">
        <v>136</v>
      </c>
      <c r="F278" t="s">
        <v>1526</v>
      </c>
      <c r="G278" t="s">
        <v>1917</v>
      </c>
      <c r="H278" t="s">
        <v>5967</v>
      </c>
      <c r="I278" t="s">
        <v>213</v>
      </c>
    </row>
    <row r="279" spans="1:9" x14ac:dyDescent="0.25">
      <c r="A279" t="s">
        <v>3654</v>
      </c>
      <c r="B279">
        <f>VLOOKUP($A$2:$A$2593,'purchase items'!$A$2:$F$2591,6,0)</f>
        <v>468.7</v>
      </c>
      <c r="C279" t="s">
        <v>132</v>
      </c>
      <c r="D279" s="3">
        <v>44595</v>
      </c>
      <c r="E279" t="s">
        <v>136</v>
      </c>
      <c r="F279" t="s">
        <v>1526</v>
      </c>
      <c r="G279" t="s">
        <v>1917</v>
      </c>
      <c r="H279" t="s">
        <v>5967</v>
      </c>
      <c r="I279" t="s">
        <v>213</v>
      </c>
    </row>
    <row r="280" spans="1:9" x14ac:dyDescent="0.25">
      <c r="A280" t="s">
        <v>3649</v>
      </c>
      <c r="B280">
        <f>VLOOKUP($A$2:$A$2593,'purchase items'!$A$2:$F$2591,6,0)</f>
        <v>735.26</v>
      </c>
      <c r="C280" t="s">
        <v>132</v>
      </c>
      <c r="D280" s="3">
        <v>44593</v>
      </c>
      <c r="E280" t="s">
        <v>142</v>
      </c>
      <c r="F280" t="s">
        <v>1518</v>
      </c>
      <c r="G280" t="s">
        <v>1917</v>
      </c>
      <c r="H280" t="s">
        <v>5967</v>
      </c>
      <c r="I280" t="s">
        <v>217</v>
      </c>
    </row>
    <row r="281" spans="1:9" x14ac:dyDescent="0.25">
      <c r="A281" t="s">
        <v>3650</v>
      </c>
      <c r="B281">
        <f>VLOOKUP($A$2:$A$2593,'purchase items'!$A$2:$F$2591,6,0)</f>
        <v>218.94</v>
      </c>
      <c r="C281" t="s">
        <v>132</v>
      </c>
      <c r="D281" s="3">
        <v>44598</v>
      </c>
      <c r="E281" t="s">
        <v>142</v>
      </c>
      <c r="F281" t="s">
        <v>1522</v>
      </c>
      <c r="G281" t="s">
        <v>1917</v>
      </c>
      <c r="H281" t="s">
        <v>5967</v>
      </c>
      <c r="I281" t="s">
        <v>217</v>
      </c>
    </row>
    <row r="282" spans="1:9" x14ac:dyDescent="0.25">
      <c r="A282" t="s">
        <v>3655</v>
      </c>
      <c r="B282">
        <f>VLOOKUP($A$2:$A$2593,'purchase items'!$A$2:$F$2591,6,0)</f>
        <v>421.16999999999996</v>
      </c>
      <c r="C282" t="s">
        <v>132</v>
      </c>
      <c r="D282" s="3">
        <v>44595</v>
      </c>
      <c r="E282" t="s">
        <v>136</v>
      </c>
      <c r="F282" t="s">
        <v>1526</v>
      </c>
      <c r="G282" t="s">
        <v>1917</v>
      </c>
      <c r="H282" t="s">
        <v>5967</v>
      </c>
      <c r="I282" t="s">
        <v>213</v>
      </c>
    </row>
    <row r="283" spans="1:9" x14ac:dyDescent="0.25">
      <c r="A283" t="s">
        <v>3651</v>
      </c>
      <c r="B283">
        <f>VLOOKUP($A$2:$A$2593,'purchase items'!$A$2:$F$2591,6,0)</f>
        <v>366.03000000000003</v>
      </c>
      <c r="C283" t="s">
        <v>132</v>
      </c>
      <c r="D283" s="3">
        <v>44598</v>
      </c>
      <c r="E283" t="s">
        <v>131</v>
      </c>
      <c r="F283" t="s">
        <v>1514</v>
      </c>
      <c r="G283" t="s">
        <v>1917</v>
      </c>
      <c r="H283" t="s">
        <v>5967</v>
      </c>
      <c r="I283" t="s">
        <v>206</v>
      </c>
    </row>
    <row r="284" spans="1:9" x14ac:dyDescent="0.25">
      <c r="A284" t="s">
        <v>3658</v>
      </c>
      <c r="B284">
        <f>VLOOKUP($A$2:$A$2593,'purchase items'!$A$2:$F$2591,6,0)</f>
        <v>186.66</v>
      </c>
      <c r="C284" t="s">
        <v>132</v>
      </c>
      <c r="D284" s="3">
        <v>44598</v>
      </c>
      <c r="E284" t="s">
        <v>131</v>
      </c>
      <c r="F284" t="s">
        <v>1514</v>
      </c>
      <c r="G284" t="s">
        <v>1917</v>
      </c>
      <c r="H284" t="s">
        <v>5967</v>
      </c>
      <c r="I284" t="s">
        <v>206</v>
      </c>
    </row>
    <row r="285" spans="1:9" x14ac:dyDescent="0.25">
      <c r="A285" t="s">
        <v>3652</v>
      </c>
      <c r="B285">
        <f>VLOOKUP($A$2:$A$2593,'purchase items'!$A$2:$F$2591,6,0)</f>
        <v>908.25</v>
      </c>
      <c r="C285" t="s">
        <v>132</v>
      </c>
      <c r="D285" s="3">
        <v>44598</v>
      </c>
      <c r="E285" t="s">
        <v>131</v>
      </c>
      <c r="F285" t="s">
        <v>1514</v>
      </c>
      <c r="G285" t="s">
        <v>1917</v>
      </c>
      <c r="H285" t="s">
        <v>5967</v>
      </c>
      <c r="I285" t="s">
        <v>206</v>
      </c>
    </row>
    <row r="286" spans="1:9" x14ac:dyDescent="0.25">
      <c r="A286" t="s">
        <v>3653</v>
      </c>
      <c r="B286">
        <f>VLOOKUP($A$2:$A$2593,'purchase items'!$A$2:$F$2591,6,0)</f>
        <v>357.53999999999996</v>
      </c>
      <c r="C286" t="s">
        <v>132</v>
      </c>
      <c r="D286" s="3">
        <v>44598</v>
      </c>
      <c r="E286" t="s">
        <v>134</v>
      </c>
      <c r="F286" t="s">
        <v>1514</v>
      </c>
      <c r="G286" t="s">
        <v>1917</v>
      </c>
      <c r="H286" t="s">
        <v>5967</v>
      </c>
      <c r="I286" t="s">
        <v>223</v>
      </c>
    </row>
    <row r="287" spans="1:9" x14ac:dyDescent="0.25">
      <c r="A287" t="s">
        <v>3656</v>
      </c>
      <c r="B287">
        <f>VLOOKUP($A$2:$A$2593,'purchase items'!$A$2:$F$2591,6,0)</f>
        <v>729.24</v>
      </c>
      <c r="C287" t="s">
        <v>132</v>
      </c>
      <c r="D287" s="3">
        <v>44599</v>
      </c>
      <c r="E287" t="s">
        <v>142</v>
      </c>
      <c r="F287" t="s">
        <v>1514</v>
      </c>
      <c r="G287" t="s">
        <v>1917</v>
      </c>
      <c r="H287" t="s">
        <v>5967</v>
      </c>
      <c r="I287" t="s">
        <v>217</v>
      </c>
    </row>
    <row r="288" spans="1:9" x14ac:dyDescent="0.25">
      <c r="A288" t="s">
        <v>3657</v>
      </c>
      <c r="B288">
        <f>VLOOKUP($A$2:$A$2593,'purchase items'!$A$2:$F$2591,6,0)</f>
        <v>278.45999999999998</v>
      </c>
      <c r="C288" t="s">
        <v>132</v>
      </c>
      <c r="D288" s="3">
        <v>44598</v>
      </c>
      <c r="E288" t="s">
        <v>142</v>
      </c>
      <c r="F288" t="s">
        <v>1514</v>
      </c>
      <c r="G288" t="s">
        <v>1917</v>
      </c>
      <c r="H288" t="s">
        <v>5967</v>
      </c>
      <c r="I288" t="s">
        <v>217</v>
      </c>
    </row>
    <row r="289" spans="1:9" x14ac:dyDescent="0.25">
      <c r="A289" t="s">
        <v>3665</v>
      </c>
      <c r="B289">
        <f>VLOOKUP($A$2:$A$2593,'purchase items'!$A$2:$F$2591,6,0)</f>
        <v>140.29999999999998</v>
      </c>
      <c r="C289" t="s">
        <v>132</v>
      </c>
      <c r="D289" s="3">
        <v>44600</v>
      </c>
      <c r="E289" t="s">
        <v>138</v>
      </c>
      <c r="F289" t="s">
        <v>1518</v>
      </c>
      <c r="G289" t="s">
        <v>1917</v>
      </c>
      <c r="H289" t="s">
        <v>5967</v>
      </c>
      <c r="I289" t="s">
        <v>230</v>
      </c>
    </row>
    <row r="290" spans="1:9" x14ac:dyDescent="0.25">
      <c r="A290" t="s">
        <v>3666</v>
      </c>
      <c r="B290">
        <f>VLOOKUP($A$2:$A$2593,'purchase items'!$A$2:$F$2591,6,0)</f>
        <v>567.12</v>
      </c>
      <c r="C290" t="s">
        <v>132</v>
      </c>
      <c r="D290" s="3">
        <v>44600</v>
      </c>
      <c r="E290" t="s">
        <v>138</v>
      </c>
      <c r="F290" t="s">
        <v>1518</v>
      </c>
      <c r="G290" t="s">
        <v>1917</v>
      </c>
      <c r="H290" t="s">
        <v>5967</v>
      </c>
      <c r="I290" t="s">
        <v>230</v>
      </c>
    </row>
    <row r="291" spans="1:9" x14ac:dyDescent="0.25">
      <c r="A291" t="s">
        <v>3667</v>
      </c>
      <c r="B291">
        <f>VLOOKUP($A$2:$A$2593,'purchase items'!$A$2:$F$2591,6,0)</f>
        <v>535.80000000000007</v>
      </c>
      <c r="C291" t="s">
        <v>132</v>
      </c>
      <c r="D291" s="3">
        <v>44600</v>
      </c>
      <c r="E291" t="s">
        <v>138</v>
      </c>
      <c r="F291" t="s">
        <v>1518</v>
      </c>
      <c r="G291" t="s">
        <v>1917</v>
      </c>
      <c r="H291" t="s">
        <v>5967</v>
      </c>
      <c r="I291" t="s">
        <v>230</v>
      </c>
    </row>
    <row r="292" spans="1:9" x14ac:dyDescent="0.25">
      <c r="A292" t="s">
        <v>3663</v>
      </c>
      <c r="B292">
        <f>VLOOKUP($A$2:$A$2593,'purchase items'!$A$2:$F$2591,6,0)</f>
        <v>723.06</v>
      </c>
      <c r="C292" t="s">
        <v>132</v>
      </c>
      <c r="D292" s="3">
        <v>44601</v>
      </c>
      <c r="E292" t="s">
        <v>138</v>
      </c>
      <c r="F292" t="s">
        <v>1522</v>
      </c>
      <c r="G292" t="s">
        <v>1917</v>
      </c>
      <c r="H292" t="s">
        <v>5967</v>
      </c>
      <c r="I292" t="s">
        <v>230</v>
      </c>
    </row>
    <row r="293" spans="1:9" x14ac:dyDescent="0.25">
      <c r="A293" t="s">
        <v>3661</v>
      </c>
      <c r="B293">
        <f>VLOOKUP($A$2:$A$2593,'purchase items'!$A$2:$F$2591,6,0)</f>
        <v>586.5200000000001</v>
      </c>
      <c r="C293" t="s">
        <v>132</v>
      </c>
      <c r="D293" s="3">
        <v>44600</v>
      </c>
      <c r="E293" t="s">
        <v>138</v>
      </c>
      <c r="F293" t="s">
        <v>1522</v>
      </c>
      <c r="G293" t="s">
        <v>1917</v>
      </c>
      <c r="H293" t="s">
        <v>5967</v>
      </c>
      <c r="I293" t="s">
        <v>230</v>
      </c>
    </row>
    <row r="294" spans="1:9" x14ac:dyDescent="0.25">
      <c r="A294" t="s">
        <v>3659</v>
      </c>
      <c r="B294">
        <f>VLOOKUP($A$2:$A$2593,'purchase items'!$A$2:$F$2591,6,0)</f>
        <v>583.12</v>
      </c>
      <c r="C294" t="s">
        <v>132</v>
      </c>
      <c r="D294" s="3">
        <v>44601</v>
      </c>
      <c r="E294" t="s">
        <v>138</v>
      </c>
      <c r="F294" t="s">
        <v>1514</v>
      </c>
      <c r="G294" t="s">
        <v>1917</v>
      </c>
      <c r="H294" t="s">
        <v>5967</v>
      </c>
      <c r="I294" t="s">
        <v>230</v>
      </c>
    </row>
    <row r="295" spans="1:9" x14ac:dyDescent="0.25">
      <c r="A295" t="s">
        <v>3660</v>
      </c>
      <c r="B295">
        <f>VLOOKUP($A$2:$A$2593,'purchase items'!$A$2:$F$2591,6,0)</f>
        <v>471.17</v>
      </c>
      <c r="C295" t="s">
        <v>132</v>
      </c>
      <c r="D295" s="3">
        <v>44601</v>
      </c>
      <c r="E295" t="s">
        <v>138</v>
      </c>
      <c r="F295" t="s">
        <v>1514</v>
      </c>
      <c r="G295" t="s">
        <v>1917</v>
      </c>
      <c r="H295" t="s">
        <v>5967</v>
      </c>
      <c r="I295" t="s">
        <v>230</v>
      </c>
    </row>
    <row r="296" spans="1:9" x14ac:dyDescent="0.25">
      <c r="A296" t="s">
        <v>3664</v>
      </c>
      <c r="B296">
        <f>VLOOKUP($A$2:$A$2593,'purchase items'!$A$2:$F$2591,6,0)</f>
        <v>380.64</v>
      </c>
      <c r="C296" t="s">
        <v>132</v>
      </c>
      <c r="D296" s="3">
        <v>44601</v>
      </c>
      <c r="E296" t="s">
        <v>134</v>
      </c>
      <c r="F296" t="s">
        <v>1526</v>
      </c>
      <c r="G296" t="s">
        <v>1917</v>
      </c>
      <c r="H296" t="s">
        <v>5967</v>
      </c>
      <c r="I296" t="s">
        <v>223</v>
      </c>
    </row>
    <row r="297" spans="1:9" x14ac:dyDescent="0.25">
      <c r="A297" t="s">
        <v>3669</v>
      </c>
      <c r="B297">
        <f>VLOOKUP($A$2:$A$2593,'purchase items'!$A$2:$F$2591,6,0)</f>
        <v>1165.6400000000001</v>
      </c>
      <c r="C297" t="s">
        <v>132</v>
      </c>
      <c r="D297" s="3">
        <v>44602</v>
      </c>
      <c r="E297" t="s">
        <v>134</v>
      </c>
      <c r="F297" t="s">
        <v>1526</v>
      </c>
      <c r="G297" t="s">
        <v>1917</v>
      </c>
      <c r="H297" t="s">
        <v>5967</v>
      </c>
      <c r="I297" t="s">
        <v>223</v>
      </c>
    </row>
    <row r="298" spans="1:9" x14ac:dyDescent="0.25">
      <c r="A298" t="s">
        <v>3662</v>
      </c>
      <c r="B298">
        <f>VLOOKUP($A$2:$A$2593,'purchase items'!$A$2:$F$2591,6,0)</f>
        <v>936</v>
      </c>
      <c r="C298" t="s">
        <v>132</v>
      </c>
      <c r="D298" s="3">
        <v>44603</v>
      </c>
      <c r="E298" t="s">
        <v>134</v>
      </c>
      <c r="F298" t="s">
        <v>1526</v>
      </c>
      <c r="G298" t="s">
        <v>1917</v>
      </c>
      <c r="H298" t="s">
        <v>5967</v>
      </c>
      <c r="I298" t="s">
        <v>223</v>
      </c>
    </row>
    <row r="299" spans="1:9" x14ac:dyDescent="0.25">
      <c r="A299" t="s">
        <v>3668</v>
      </c>
      <c r="B299">
        <f>VLOOKUP($A$2:$A$2593,'purchase items'!$A$2:$F$2591,6,0)</f>
        <v>1375.62</v>
      </c>
      <c r="C299" t="s">
        <v>132</v>
      </c>
      <c r="D299" s="3">
        <v>44605</v>
      </c>
      <c r="E299" t="s">
        <v>134</v>
      </c>
      <c r="F299" t="s">
        <v>1526</v>
      </c>
      <c r="G299" t="s">
        <v>1917</v>
      </c>
      <c r="H299" t="s">
        <v>5967</v>
      </c>
      <c r="I299" t="s">
        <v>223</v>
      </c>
    </row>
    <row r="300" spans="1:9" x14ac:dyDescent="0.25">
      <c r="A300" t="s">
        <v>3670</v>
      </c>
      <c r="B300">
        <f>VLOOKUP($A$2:$A$2593,'purchase items'!$A$2:$F$2591,6,0)</f>
        <v>550</v>
      </c>
      <c r="C300" t="s">
        <v>132</v>
      </c>
      <c r="D300" s="3">
        <v>44605</v>
      </c>
      <c r="E300" t="s">
        <v>138</v>
      </c>
      <c r="F300" t="s">
        <v>1518</v>
      </c>
      <c r="G300" t="s">
        <v>1917</v>
      </c>
      <c r="H300" t="s">
        <v>5967</v>
      </c>
      <c r="I300" t="s">
        <v>230</v>
      </c>
    </row>
    <row r="301" spans="1:9" x14ac:dyDescent="0.25">
      <c r="A301" t="s">
        <v>3678</v>
      </c>
      <c r="B301">
        <f>VLOOKUP($A$2:$A$2593,'purchase items'!$A$2:$F$2591,6,0)</f>
        <v>792.95999999999992</v>
      </c>
      <c r="C301" t="s">
        <v>132</v>
      </c>
      <c r="D301" s="3">
        <v>44609</v>
      </c>
      <c r="E301" t="s">
        <v>138</v>
      </c>
      <c r="F301" t="s">
        <v>1518</v>
      </c>
      <c r="G301" t="s">
        <v>1917</v>
      </c>
      <c r="H301" t="s">
        <v>5967</v>
      </c>
      <c r="I301" t="s">
        <v>230</v>
      </c>
    </row>
    <row r="302" spans="1:9" x14ac:dyDescent="0.25">
      <c r="A302" t="s">
        <v>3671</v>
      </c>
      <c r="B302">
        <f>VLOOKUP($A$2:$A$2593,'purchase items'!$A$2:$F$2591,6,0)</f>
        <v>669.30000000000007</v>
      </c>
      <c r="C302" t="s">
        <v>132</v>
      </c>
      <c r="D302" s="3">
        <v>44605</v>
      </c>
      <c r="E302" t="s">
        <v>142</v>
      </c>
      <c r="F302" t="s">
        <v>1522</v>
      </c>
      <c r="G302" t="s">
        <v>1917</v>
      </c>
      <c r="H302" t="s">
        <v>5967</v>
      </c>
      <c r="I302" t="s">
        <v>217</v>
      </c>
    </row>
    <row r="303" spans="1:9" x14ac:dyDescent="0.25">
      <c r="A303" t="s">
        <v>3676</v>
      </c>
      <c r="B303">
        <f>VLOOKUP($A$2:$A$2593,'purchase items'!$A$2:$F$2591,6,0)</f>
        <v>487.08000000000004</v>
      </c>
      <c r="C303" t="s">
        <v>132</v>
      </c>
      <c r="D303" s="3">
        <v>44609</v>
      </c>
      <c r="E303" t="s">
        <v>142</v>
      </c>
      <c r="F303" t="s">
        <v>1526</v>
      </c>
      <c r="G303" t="s">
        <v>1917</v>
      </c>
      <c r="H303" t="s">
        <v>5967</v>
      </c>
      <c r="I303" t="s">
        <v>217</v>
      </c>
    </row>
    <row r="304" spans="1:9" x14ac:dyDescent="0.25">
      <c r="A304" t="s">
        <v>3679</v>
      </c>
      <c r="B304">
        <f>VLOOKUP($A$2:$A$2593,'purchase items'!$A$2:$F$2591,6,0)</f>
        <v>1083.3899999999999</v>
      </c>
      <c r="C304" t="s">
        <v>132</v>
      </c>
      <c r="D304" s="3">
        <v>44609</v>
      </c>
      <c r="E304" t="s">
        <v>142</v>
      </c>
      <c r="F304" t="s">
        <v>1526</v>
      </c>
      <c r="G304" t="s">
        <v>1917</v>
      </c>
      <c r="H304" t="s">
        <v>5967</v>
      </c>
      <c r="I304" t="s">
        <v>217</v>
      </c>
    </row>
    <row r="305" spans="1:9" x14ac:dyDescent="0.25">
      <c r="A305" t="s">
        <v>3680</v>
      </c>
      <c r="B305">
        <f>VLOOKUP($A$2:$A$2593,'purchase items'!$A$2:$F$2591,6,0)</f>
        <v>333.71999999999997</v>
      </c>
      <c r="C305" t="s">
        <v>132</v>
      </c>
      <c r="D305" s="3">
        <v>44609</v>
      </c>
      <c r="E305" t="s">
        <v>138</v>
      </c>
      <c r="F305" t="s">
        <v>1518</v>
      </c>
      <c r="G305" t="s">
        <v>1917</v>
      </c>
      <c r="H305" t="s">
        <v>5967</v>
      </c>
      <c r="I305" t="s">
        <v>230</v>
      </c>
    </row>
    <row r="306" spans="1:9" x14ac:dyDescent="0.25">
      <c r="A306" t="s">
        <v>3681</v>
      </c>
      <c r="B306">
        <f>VLOOKUP($A$2:$A$2593,'purchase items'!$A$2:$F$2591,6,0)</f>
        <v>275.60000000000002</v>
      </c>
      <c r="C306" t="s">
        <v>132</v>
      </c>
      <c r="D306" s="3">
        <v>44609</v>
      </c>
      <c r="E306" t="s">
        <v>134</v>
      </c>
      <c r="F306" t="s">
        <v>1514</v>
      </c>
      <c r="G306" t="s">
        <v>1917</v>
      </c>
      <c r="H306" t="s">
        <v>5967</v>
      </c>
      <c r="I306" t="s">
        <v>223</v>
      </c>
    </row>
    <row r="307" spans="1:9" x14ac:dyDescent="0.25">
      <c r="A307" t="s">
        <v>3672</v>
      </c>
      <c r="B307">
        <f>VLOOKUP($A$2:$A$2593,'purchase items'!$A$2:$F$2591,6,0)</f>
        <v>98.8</v>
      </c>
      <c r="C307" t="s">
        <v>132</v>
      </c>
      <c r="D307" s="3">
        <v>44610</v>
      </c>
      <c r="E307" t="s">
        <v>134</v>
      </c>
      <c r="F307" t="s">
        <v>1514</v>
      </c>
      <c r="G307" t="s">
        <v>1917</v>
      </c>
      <c r="H307" t="s">
        <v>5967</v>
      </c>
      <c r="I307" t="s">
        <v>223</v>
      </c>
    </row>
    <row r="308" spans="1:9" x14ac:dyDescent="0.25">
      <c r="A308" t="s">
        <v>3673</v>
      </c>
      <c r="B308">
        <f>VLOOKUP($A$2:$A$2593,'purchase items'!$A$2:$F$2591,6,0)</f>
        <v>155.52000000000001</v>
      </c>
      <c r="C308" t="s">
        <v>132</v>
      </c>
      <c r="D308" s="3">
        <v>44610</v>
      </c>
      <c r="E308" t="s">
        <v>134</v>
      </c>
      <c r="F308" t="s">
        <v>1514</v>
      </c>
      <c r="G308" t="s">
        <v>1917</v>
      </c>
      <c r="H308" t="s">
        <v>5967</v>
      </c>
      <c r="I308" t="s">
        <v>223</v>
      </c>
    </row>
    <row r="309" spans="1:9" x14ac:dyDescent="0.25">
      <c r="A309" t="s">
        <v>3682</v>
      </c>
      <c r="B309">
        <f>VLOOKUP($A$2:$A$2593,'purchase items'!$A$2:$F$2591,6,0)</f>
        <v>473.96000000000004</v>
      </c>
      <c r="C309" t="s">
        <v>132</v>
      </c>
      <c r="D309" s="3">
        <v>44610</v>
      </c>
      <c r="E309" t="s">
        <v>164</v>
      </c>
      <c r="F309" t="s">
        <v>1514</v>
      </c>
      <c r="G309" t="s">
        <v>1917</v>
      </c>
      <c r="H309" t="s">
        <v>5967</v>
      </c>
      <c r="I309" t="s">
        <v>205</v>
      </c>
    </row>
    <row r="310" spans="1:9" x14ac:dyDescent="0.25">
      <c r="A310" t="s">
        <v>3683</v>
      </c>
      <c r="B310">
        <f>VLOOKUP($A$2:$A$2593,'purchase items'!$A$2:$F$2591,6,0)</f>
        <v>372.29999999999995</v>
      </c>
      <c r="C310" t="s">
        <v>132</v>
      </c>
      <c r="D310" s="3">
        <v>44610</v>
      </c>
      <c r="E310" t="s">
        <v>164</v>
      </c>
      <c r="F310" t="s">
        <v>1514</v>
      </c>
      <c r="G310" t="s">
        <v>1917</v>
      </c>
      <c r="H310" t="s">
        <v>5967</v>
      </c>
      <c r="I310" t="s">
        <v>205</v>
      </c>
    </row>
    <row r="311" spans="1:9" x14ac:dyDescent="0.25">
      <c r="A311" t="s">
        <v>3677</v>
      </c>
      <c r="B311">
        <f>VLOOKUP($A$2:$A$2593,'purchase items'!$A$2:$F$2591,6,0)</f>
        <v>203.7</v>
      </c>
      <c r="C311" t="s">
        <v>132</v>
      </c>
      <c r="D311" s="3">
        <v>44610</v>
      </c>
      <c r="E311" t="s">
        <v>136</v>
      </c>
      <c r="F311" t="s">
        <v>1518</v>
      </c>
      <c r="G311" t="s">
        <v>1917</v>
      </c>
      <c r="H311" t="s">
        <v>5967</v>
      </c>
      <c r="I311" t="s">
        <v>213</v>
      </c>
    </row>
    <row r="312" spans="1:9" x14ac:dyDescent="0.25">
      <c r="A312" t="s">
        <v>3687</v>
      </c>
      <c r="B312">
        <f>VLOOKUP($A$2:$A$2593,'purchase items'!$A$2:$F$2591,6,0)</f>
        <v>772.5</v>
      </c>
      <c r="C312" t="s">
        <v>132</v>
      </c>
      <c r="D312" s="3">
        <v>44614</v>
      </c>
      <c r="E312" t="s">
        <v>136</v>
      </c>
      <c r="F312" t="s">
        <v>1518</v>
      </c>
      <c r="G312" t="s">
        <v>1917</v>
      </c>
      <c r="H312" t="s">
        <v>5967</v>
      </c>
      <c r="I312" t="s">
        <v>213</v>
      </c>
    </row>
    <row r="313" spans="1:9" x14ac:dyDescent="0.25">
      <c r="A313" t="s">
        <v>3688</v>
      </c>
      <c r="B313">
        <f>VLOOKUP($A$2:$A$2593,'purchase items'!$A$2:$F$2591,6,0)</f>
        <v>314.28000000000003</v>
      </c>
      <c r="C313" t="s">
        <v>132</v>
      </c>
      <c r="D313" s="3">
        <v>44614</v>
      </c>
      <c r="E313" t="s">
        <v>138</v>
      </c>
      <c r="F313" t="s">
        <v>1514</v>
      </c>
      <c r="G313" t="s">
        <v>1917</v>
      </c>
      <c r="H313" t="s">
        <v>5967</v>
      </c>
      <c r="I313" t="s">
        <v>230</v>
      </c>
    </row>
    <row r="314" spans="1:9" x14ac:dyDescent="0.25">
      <c r="A314" t="s">
        <v>3689</v>
      </c>
      <c r="B314">
        <f>VLOOKUP($A$2:$A$2593,'purchase items'!$A$2:$F$2591,6,0)</f>
        <v>346.92</v>
      </c>
      <c r="C314" t="s">
        <v>132</v>
      </c>
      <c r="D314" s="3">
        <v>44614</v>
      </c>
      <c r="E314" t="s">
        <v>164</v>
      </c>
      <c r="F314" t="s">
        <v>1514</v>
      </c>
      <c r="G314" t="s">
        <v>1917</v>
      </c>
      <c r="H314" t="s">
        <v>5967</v>
      </c>
      <c r="I314" t="s">
        <v>205</v>
      </c>
    </row>
    <row r="315" spans="1:9" x14ac:dyDescent="0.25">
      <c r="A315" t="s">
        <v>3674</v>
      </c>
      <c r="B315">
        <f>VLOOKUP($A$2:$A$2593,'purchase items'!$A$2:$F$2591,6,0)</f>
        <v>138.26</v>
      </c>
      <c r="C315" t="s">
        <v>132</v>
      </c>
      <c r="D315" s="3">
        <v>44610</v>
      </c>
      <c r="E315" t="s">
        <v>164</v>
      </c>
      <c r="F315" t="s">
        <v>1514</v>
      </c>
      <c r="G315" t="s">
        <v>1917</v>
      </c>
      <c r="H315" t="s">
        <v>5967</v>
      </c>
      <c r="I315" t="s">
        <v>205</v>
      </c>
    </row>
    <row r="316" spans="1:9" x14ac:dyDescent="0.25">
      <c r="A316" t="s">
        <v>3685</v>
      </c>
      <c r="B316">
        <f>VLOOKUP($A$2:$A$2593,'purchase items'!$A$2:$F$2591,6,0)</f>
        <v>630</v>
      </c>
      <c r="C316" t="s">
        <v>132</v>
      </c>
      <c r="D316" s="3">
        <v>44611</v>
      </c>
      <c r="E316" t="s">
        <v>164</v>
      </c>
      <c r="F316" t="s">
        <v>1514</v>
      </c>
      <c r="G316" t="s">
        <v>1917</v>
      </c>
      <c r="H316" t="s">
        <v>5967</v>
      </c>
      <c r="I316" t="s">
        <v>205</v>
      </c>
    </row>
    <row r="317" spans="1:9" x14ac:dyDescent="0.25">
      <c r="A317" t="s">
        <v>3675</v>
      </c>
      <c r="B317">
        <f>VLOOKUP($A$2:$A$2593,'purchase items'!$A$2:$F$2591,6,0)</f>
        <v>593.28</v>
      </c>
      <c r="C317" t="s">
        <v>132</v>
      </c>
      <c r="D317" s="3">
        <v>44613</v>
      </c>
      <c r="E317" t="s">
        <v>164</v>
      </c>
      <c r="F317" t="s">
        <v>1514</v>
      </c>
      <c r="G317" t="s">
        <v>1917</v>
      </c>
      <c r="H317" t="s">
        <v>5967</v>
      </c>
      <c r="I317" t="s">
        <v>205</v>
      </c>
    </row>
    <row r="318" spans="1:9" x14ac:dyDescent="0.25">
      <c r="A318" t="s">
        <v>3690</v>
      </c>
      <c r="B318">
        <f>VLOOKUP($A$2:$A$2593,'purchase items'!$A$2:$F$2591,6,0)</f>
        <v>424.2</v>
      </c>
      <c r="C318" t="s">
        <v>132</v>
      </c>
      <c r="D318" s="3">
        <v>44614</v>
      </c>
      <c r="E318" t="s">
        <v>136</v>
      </c>
      <c r="F318" t="s">
        <v>1514</v>
      </c>
      <c r="G318" t="s">
        <v>1917</v>
      </c>
      <c r="H318" t="s">
        <v>5967</v>
      </c>
      <c r="I318" t="s">
        <v>213</v>
      </c>
    </row>
    <row r="319" spans="1:9" x14ac:dyDescent="0.25">
      <c r="A319" t="s">
        <v>3691</v>
      </c>
      <c r="B319">
        <f>VLOOKUP($A$2:$A$2593,'purchase items'!$A$2:$F$2591,6,0)</f>
        <v>580.28</v>
      </c>
      <c r="C319" t="s">
        <v>132</v>
      </c>
      <c r="D319" s="3">
        <v>44614</v>
      </c>
      <c r="E319" t="s">
        <v>134</v>
      </c>
      <c r="F319" t="s">
        <v>1526</v>
      </c>
      <c r="G319" t="s">
        <v>1917</v>
      </c>
      <c r="H319" t="s">
        <v>5967</v>
      </c>
      <c r="I319" t="s">
        <v>223</v>
      </c>
    </row>
    <row r="320" spans="1:9" x14ac:dyDescent="0.25">
      <c r="A320" t="s">
        <v>3692</v>
      </c>
      <c r="B320">
        <f>VLOOKUP($A$2:$A$2593,'purchase items'!$A$2:$F$2591,6,0)</f>
        <v>92.070000000000007</v>
      </c>
      <c r="C320" t="s">
        <v>132</v>
      </c>
      <c r="D320" s="3">
        <v>44614</v>
      </c>
      <c r="E320" t="s">
        <v>146</v>
      </c>
      <c r="F320" t="s">
        <v>1522</v>
      </c>
      <c r="G320" t="s">
        <v>1917</v>
      </c>
      <c r="H320" t="s">
        <v>5967</v>
      </c>
      <c r="I320" t="s">
        <v>220</v>
      </c>
    </row>
    <row r="321" spans="1:9" x14ac:dyDescent="0.25">
      <c r="A321" t="s">
        <v>3686</v>
      </c>
      <c r="B321">
        <f>VLOOKUP($A$2:$A$2593,'purchase items'!$A$2:$F$2591,6,0)</f>
        <v>387.84</v>
      </c>
      <c r="C321" t="s">
        <v>132</v>
      </c>
      <c r="D321" s="3">
        <v>44616</v>
      </c>
      <c r="E321" t="s">
        <v>146</v>
      </c>
      <c r="F321" t="s">
        <v>1522</v>
      </c>
      <c r="G321" t="s">
        <v>1917</v>
      </c>
      <c r="H321" t="s">
        <v>5967</v>
      </c>
      <c r="I321" t="s">
        <v>220</v>
      </c>
    </row>
    <row r="322" spans="1:9" x14ac:dyDescent="0.25">
      <c r="A322" t="s">
        <v>3684</v>
      </c>
      <c r="B322">
        <f>VLOOKUP($A$2:$A$2593,'purchase items'!$A$2:$F$2591,6,0)</f>
        <v>471.24</v>
      </c>
      <c r="C322" t="s">
        <v>132</v>
      </c>
      <c r="D322" s="3">
        <v>44616</v>
      </c>
      <c r="E322" t="s">
        <v>146</v>
      </c>
      <c r="F322" t="s">
        <v>1522</v>
      </c>
      <c r="G322" t="s">
        <v>1917</v>
      </c>
      <c r="H322" t="s">
        <v>5967</v>
      </c>
      <c r="I322" t="s">
        <v>220</v>
      </c>
    </row>
    <row r="323" spans="1:9" x14ac:dyDescent="0.25">
      <c r="A323" t="s">
        <v>3699</v>
      </c>
      <c r="B323">
        <f>VLOOKUP($A$2:$A$2593,'purchase items'!$A$2:$F$2591,6,0)</f>
        <v>184.14000000000001</v>
      </c>
      <c r="C323" t="s">
        <v>132</v>
      </c>
      <c r="D323" s="3">
        <v>44620</v>
      </c>
      <c r="E323" t="s">
        <v>146</v>
      </c>
      <c r="F323" t="s">
        <v>1522</v>
      </c>
      <c r="G323" t="s">
        <v>1917</v>
      </c>
      <c r="H323" t="s">
        <v>5967</v>
      </c>
      <c r="I323" t="s">
        <v>220</v>
      </c>
    </row>
    <row r="324" spans="1:9" x14ac:dyDescent="0.25">
      <c r="A324" t="s">
        <v>3693</v>
      </c>
      <c r="B324">
        <f>VLOOKUP($A$2:$A$2593,'purchase items'!$A$2:$F$2591,6,0)</f>
        <v>238.68</v>
      </c>
      <c r="C324" t="s">
        <v>132</v>
      </c>
      <c r="D324" s="3">
        <v>44617</v>
      </c>
      <c r="E324" t="s">
        <v>146</v>
      </c>
      <c r="F324" t="s">
        <v>1522</v>
      </c>
      <c r="G324" t="s">
        <v>1917</v>
      </c>
      <c r="H324" t="s">
        <v>5967</v>
      </c>
      <c r="I324" t="s">
        <v>220</v>
      </c>
    </row>
    <row r="325" spans="1:9" x14ac:dyDescent="0.25">
      <c r="A325" t="s">
        <v>3695</v>
      </c>
      <c r="B325">
        <f>VLOOKUP($A$2:$A$2593,'purchase items'!$A$2:$F$2591,6,0)</f>
        <v>115.96</v>
      </c>
      <c r="C325" t="s">
        <v>132</v>
      </c>
      <c r="D325" s="3">
        <v>44618</v>
      </c>
      <c r="E325" t="s">
        <v>146</v>
      </c>
      <c r="F325" t="s">
        <v>1522</v>
      </c>
      <c r="G325" t="s">
        <v>1917</v>
      </c>
      <c r="H325" t="s">
        <v>5967</v>
      </c>
      <c r="I325" t="s">
        <v>220</v>
      </c>
    </row>
    <row r="326" spans="1:9" x14ac:dyDescent="0.25">
      <c r="A326" t="s">
        <v>3697</v>
      </c>
      <c r="B326">
        <f>VLOOKUP($A$2:$A$2593,'purchase items'!$A$2:$F$2591,6,0)</f>
        <v>204.48</v>
      </c>
      <c r="C326" t="s">
        <v>132</v>
      </c>
      <c r="D326" s="3">
        <v>44619</v>
      </c>
      <c r="E326" t="s">
        <v>138</v>
      </c>
      <c r="F326" t="s">
        <v>1530</v>
      </c>
      <c r="G326" t="s">
        <v>1917</v>
      </c>
      <c r="H326" t="s">
        <v>5967</v>
      </c>
      <c r="I326" t="s">
        <v>230</v>
      </c>
    </row>
    <row r="327" spans="1:9" x14ac:dyDescent="0.25">
      <c r="A327" t="s">
        <v>3713</v>
      </c>
      <c r="B327">
        <f>VLOOKUP($A$2:$A$2593,'purchase items'!$A$2:$F$2591,6,0)</f>
        <v>382.69</v>
      </c>
      <c r="C327" t="s">
        <v>132</v>
      </c>
      <c r="D327" s="3">
        <v>44621</v>
      </c>
      <c r="E327" t="s">
        <v>131</v>
      </c>
      <c r="F327" t="s">
        <v>1526</v>
      </c>
      <c r="G327" t="s">
        <v>1917</v>
      </c>
      <c r="H327" t="s">
        <v>5967</v>
      </c>
      <c r="I327" t="s">
        <v>337</v>
      </c>
    </row>
    <row r="328" spans="1:9" x14ac:dyDescent="0.25">
      <c r="A328" t="s">
        <v>3709</v>
      </c>
      <c r="B328">
        <f>VLOOKUP($A$2:$A$2593,'purchase items'!$A$2:$F$2591,6,0)</f>
        <v>477.24</v>
      </c>
      <c r="C328" t="s">
        <v>132</v>
      </c>
      <c r="D328" s="3">
        <v>44620</v>
      </c>
      <c r="E328" t="s">
        <v>142</v>
      </c>
      <c r="F328" t="s">
        <v>1518</v>
      </c>
      <c r="G328" t="s">
        <v>1917</v>
      </c>
      <c r="H328" t="s">
        <v>5967</v>
      </c>
      <c r="I328" t="s">
        <v>217</v>
      </c>
    </row>
    <row r="329" spans="1:9" x14ac:dyDescent="0.25">
      <c r="A329" t="s">
        <v>3700</v>
      </c>
      <c r="B329">
        <f>VLOOKUP($A$2:$A$2593,'purchase items'!$A$2:$F$2591,6,0)</f>
        <v>504</v>
      </c>
      <c r="C329" t="s">
        <v>132</v>
      </c>
      <c r="D329" s="3">
        <v>44622</v>
      </c>
      <c r="E329" t="s">
        <v>142</v>
      </c>
      <c r="F329" t="s">
        <v>1526</v>
      </c>
      <c r="G329" t="s">
        <v>1917</v>
      </c>
      <c r="H329" t="s">
        <v>5967</v>
      </c>
      <c r="I329" t="s">
        <v>350</v>
      </c>
    </row>
    <row r="330" spans="1:9" x14ac:dyDescent="0.25">
      <c r="A330" t="s">
        <v>3701</v>
      </c>
      <c r="B330">
        <f>VLOOKUP($A$2:$A$2593,'purchase items'!$A$2:$F$2591,6,0)</f>
        <v>420.75</v>
      </c>
      <c r="C330" t="s">
        <v>132</v>
      </c>
      <c r="D330" s="3">
        <v>44622</v>
      </c>
      <c r="E330" t="s">
        <v>131</v>
      </c>
      <c r="F330" t="s">
        <v>1518</v>
      </c>
      <c r="G330" t="s">
        <v>1917</v>
      </c>
      <c r="H330" t="s">
        <v>5967</v>
      </c>
      <c r="I330" t="s">
        <v>337</v>
      </c>
    </row>
    <row r="331" spans="1:9" x14ac:dyDescent="0.25">
      <c r="A331" t="s">
        <v>3702</v>
      </c>
      <c r="B331">
        <f>VLOOKUP($A$2:$A$2593,'purchase items'!$A$2:$F$2591,6,0)</f>
        <v>121.28</v>
      </c>
      <c r="C331" t="s">
        <v>132</v>
      </c>
      <c r="D331" s="3">
        <v>44622</v>
      </c>
      <c r="E331" t="s">
        <v>131</v>
      </c>
      <c r="F331" t="s">
        <v>1518</v>
      </c>
      <c r="G331" t="s">
        <v>1917</v>
      </c>
      <c r="H331" t="s">
        <v>5967</v>
      </c>
      <c r="I331" t="s">
        <v>337</v>
      </c>
    </row>
    <row r="332" spans="1:9" x14ac:dyDescent="0.25">
      <c r="A332" t="s">
        <v>3703</v>
      </c>
      <c r="B332">
        <f>VLOOKUP($A$2:$A$2593,'purchase items'!$A$2:$F$2591,6,0)</f>
        <v>117.81</v>
      </c>
      <c r="C332" t="s">
        <v>132</v>
      </c>
      <c r="D332" s="3">
        <v>44622</v>
      </c>
      <c r="E332" t="s">
        <v>131</v>
      </c>
      <c r="F332" t="s">
        <v>1526</v>
      </c>
      <c r="G332" t="s">
        <v>1917</v>
      </c>
      <c r="H332" t="s">
        <v>5967</v>
      </c>
      <c r="I332" t="s">
        <v>337</v>
      </c>
    </row>
    <row r="333" spans="1:9" x14ac:dyDescent="0.25">
      <c r="A333" t="s">
        <v>3694</v>
      </c>
      <c r="B333">
        <f>VLOOKUP($A$2:$A$2593,'purchase items'!$A$2:$F$2591,6,0)</f>
        <v>327.53999999999996</v>
      </c>
      <c r="C333" t="s">
        <v>132</v>
      </c>
      <c r="D333" s="3">
        <v>44623</v>
      </c>
      <c r="E333" t="s">
        <v>138</v>
      </c>
      <c r="F333" t="s">
        <v>1526</v>
      </c>
      <c r="G333" t="s">
        <v>1917</v>
      </c>
      <c r="H333" t="s">
        <v>5967</v>
      </c>
      <c r="I333" t="s">
        <v>340</v>
      </c>
    </row>
    <row r="334" spans="1:9" x14ac:dyDescent="0.25">
      <c r="A334" t="s">
        <v>3710</v>
      </c>
      <c r="B334">
        <f>VLOOKUP($A$2:$A$2593,'purchase items'!$A$2:$F$2591,6,0)</f>
        <v>60.48</v>
      </c>
      <c r="C334" t="s">
        <v>132</v>
      </c>
      <c r="D334" s="3">
        <v>44624</v>
      </c>
      <c r="E334" t="s">
        <v>142</v>
      </c>
      <c r="F334" t="s">
        <v>1518</v>
      </c>
      <c r="G334" t="s">
        <v>1917</v>
      </c>
      <c r="H334" t="s">
        <v>5967</v>
      </c>
      <c r="I334" t="s">
        <v>350</v>
      </c>
    </row>
    <row r="335" spans="1:9" x14ac:dyDescent="0.25">
      <c r="A335" t="s">
        <v>3705</v>
      </c>
      <c r="B335">
        <f>VLOOKUP($A$2:$A$2593,'purchase items'!$A$2:$F$2591,6,0)</f>
        <v>280.8</v>
      </c>
      <c r="C335" t="s">
        <v>132</v>
      </c>
      <c r="D335" s="3">
        <v>44624</v>
      </c>
      <c r="E335" t="s">
        <v>146</v>
      </c>
      <c r="F335" t="s">
        <v>1518</v>
      </c>
      <c r="G335" t="s">
        <v>1917</v>
      </c>
      <c r="H335" t="s">
        <v>5967</v>
      </c>
      <c r="I335" t="s">
        <v>335</v>
      </c>
    </row>
    <row r="336" spans="1:9" x14ac:dyDescent="0.25">
      <c r="A336" t="s">
        <v>3706</v>
      </c>
      <c r="B336">
        <f>VLOOKUP($A$2:$A$2593,'purchase items'!$A$2:$F$2591,6,0)</f>
        <v>529.19999999999993</v>
      </c>
      <c r="C336" t="s">
        <v>132</v>
      </c>
      <c r="D336" s="3">
        <v>44624</v>
      </c>
      <c r="E336" t="s">
        <v>146</v>
      </c>
      <c r="F336" t="s">
        <v>1518</v>
      </c>
      <c r="G336" t="s">
        <v>1917</v>
      </c>
      <c r="H336" t="s">
        <v>5967</v>
      </c>
      <c r="I336" t="s">
        <v>335</v>
      </c>
    </row>
    <row r="337" spans="1:9" x14ac:dyDescent="0.25">
      <c r="A337" t="s">
        <v>3704</v>
      </c>
      <c r="B337">
        <f>VLOOKUP($A$2:$A$2593,'purchase items'!$A$2:$F$2591,6,0)</f>
        <v>425</v>
      </c>
      <c r="C337" t="s">
        <v>132</v>
      </c>
      <c r="D337" s="3">
        <v>44624</v>
      </c>
      <c r="E337" t="s">
        <v>146</v>
      </c>
      <c r="F337" t="s">
        <v>1518</v>
      </c>
      <c r="G337" t="s">
        <v>1917</v>
      </c>
      <c r="H337" t="s">
        <v>5967</v>
      </c>
      <c r="I337" t="s">
        <v>335</v>
      </c>
    </row>
    <row r="338" spans="1:9" x14ac:dyDescent="0.25">
      <c r="A338" t="s">
        <v>3696</v>
      </c>
      <c r="B338">
        <f>VLOOKUP($A$2:$A$2593,'purchase items'!$A$2:$F$2591,6,0)</f>
        <v>658.92000000000007</v>
      </c>
      <c r="C338" t="s">
        <v>132</v>
      </c>
      <c r="D338" s="3">
        <v>44624</v>
      </c>
      <c r="E338" t="s">
        <v>146</v>
      </c>
      <c r="F338" t="s">
        <v>1518</v>
      </c>
      <c r="G338" t="s">
        <v>1917</v>
      </c>
      <c r="H338" t="s">
        <v>5967</v>
      </c>
      <c r="I338" t="s">
        <v>335</v>
      </c>
    </row>
    <row r="339" spans="1:9" x14ac:dyDescent="0.25">
      <c r="A339" t="s">
        <v>3711</v>
      </c>
      <c r="B339">
        <f>VLOOKUP($A$2:$A$2593,'purchase items'!$A$2:$F$2591,6,0)</f>
        <v>288.09000000000003</v>
      </c>
      <c r="C339" t="s">
        <v>132</v>
      </c>
      <c r="D339" s="3">
        <v>44624</v>
      </c>
      <c r="E339" t="s">
        <v>136</v>
      </c>
      <c r="F339" t="s">
        <v>1526</v>
      </c>
      <c r="G339" t="s">
        <v>1917</v>
      </c>
      <c r="H339" t="s">
        <v>5967</v>
      </c>
      <c r="I339" t="s">
        <v>339</v>
      </c>
    </row>
    <row r="340" spans="1:9" x14ac:dyDescent="0.25">
      <c r="A340" t="s">
        <v>3715</v>
      </c>
      <c r="B340">
        <f>VLOOKUP($A$2:$A$2593,'purchase items'!$A$2:$F$2591,6,0)</f>
        <v>207.9</v>
      </c>
      <c r="C340" t="s">
        <v>132</v>
      </c>
      <c r="D340" s="3">
        <v>44626</v>
      </c>
      <c r="E340" t="s">
        <v>136</v>
      </c>
      <c r="F340" t="s">
        <v>1526</v>
      </c>
      <c r="G340" t="s">
        <v>1917</v>
      </c>
      <c r="H340" t="s">
        <v>5967</v>
      </c>
      <c r="I340" t="s">
        <v>339</v>
      </c>
    </row>
    <row r="341" spans="1:9" x14ac:dyDescent="0.25">
      <c r="A341" t="s">
        <v>3716</v>
      </c>
      <c r="B341">
        <f>VLOOKUP($A$2:$A$2593,'purchase items'!$A$2:$F$2591,6,0)</f>
        <v>627.29999999999995</v>
      </c>
      <c r="C341" t="s">
        <v>132</v>
      </c>
      <c r="D341" s="3">
        <v>44626</v>
      </c>
      <c r="E341" t="s">
        <v>136</v>
      </c>
      <c r="F341" t="s">
        <v>1526</v>
      </c>
      <c r="G341" t="s">
        <v>1917</v>
      </c>
      <c r="H341" t="s">
        <v>5967</v>
      </c>
      <c r="I341" t="s">
        <v>339</v>
      </c>
    </row>
    <row r="342" spans="1:9" x14ac:dyDescent="0.25">
      <c r="A342" t="s">
        <v>3718</v>
      </c>
      <c r="B342">
        <f>VLOOKUP($A$2:$A$2593,'purchase items'!$A$2:$F$2591,6,0)</f>
        <v>575.28</v>
      </c>
      <c r="C342" t="s">
        <v>132</v>
      </c>
      <c r="D342" s="3">
        <v>44626</v>
      </c>
      <c r="E342" t="s">
        <v>136</v>
      </c>
      <c r="F342" t="s">
        <v>1526</v>
      </c>
      <c r="G342" t="s">
        <v>1917</v>
      </c>
      <c r="H342" t="s">
        <v>5967</v>
      </c>
      <c r="I342" t="s">
        <v>339</v>
      </c>
    </row>
    <row r="343" spans="1:9" x14ac:dyDescent="0.25">
      <c r="A343" t="s">
        <v>3720</v>
      </c>
      <c r="B343">
        <f>VLOOKUP($A$2:$A$2593,'purchase items'!$A$2:$F$2591,6,0)</f>
        <v>163.76999999999998</v>
      </c>
      <c r="C343" t="s">
        <v>132</v>
      </c>
      <c r="D343" s="3">
        <v>44627</v>
      </c>
      <c r="E343" t="s">
        <v>136</v>
      </c>
      <c r="F343" t="s">
        <v>1526</v>
      </c>
      <c r="G343" t="s">
        <v>1917</v>
      </c>
      <c r="H343" t="s">
        <v>5967</v>
      </c>
      <c r="I343" t="s">
        <v>339</v>
      </c>
    </row>
    <row r="344" spans="1:9" x14ac:dyDescent="0.25">
      <c r="A344" t="s">
        <v>3698</v>
      </c>
      <c r="B344">
        <f>VLOOKUP($A$2:$A$2593,'purchase items'!$A$2:$F$2591,6,0)</f>
        <v>222.48</v>
      </c>
      <c r="C344" t="s">
        <v>132</v>
      </c>
      <c r="D344" s="3">
        <v>44625</v>
      </c>
      <c r="E344" t="s">
        <v>131</v>
      </c>
      <c r="F344" t="s">
        <v>1530</v>
      </c>
      <c r="G344" t="s">
        <v>1917</v>
      </c>
      <c r="H344" t="s">
        <v>5967</v>
      </c>
      <c r="I344" t="s">
        <v>337</v>
      </c>
    </row>
    <row r="345" spans="1:9" x14ac:dyDescent="0.25">
      <c r="A345" t="s">
        <v>3721</v>
      </c>
      <c r="B345">
        <f>VLOOKUP($A$2:$A$2593,'purchase items'!$A$2:$F$2591,6,0)</f>
        <v>184.04000000000002</v>
      </c>
      <c r="C345" t="s">
        <v>132</v>
      </c>
      <c r="D345" s="3">
        <v>44627</v>
      </c>
      <c r="E345" t="s">
        <v>131</v>
      </c>
      <c r="F345" t="s">
        <v>1530</v>
      </c>
      <c r="G345" t="s">
        <v>1917</v>
      </c>
      <c r="H345" t="s">
        <v>5967</v>
      </c>
      <c r="I345" t="s">
        <v>337</v>
      </c>
    </row>
    <row r="346" spans="1:9" x14ac:dyDescent="0.25">
      <c r="A346" t="s">
        <v>3722</v>
      </c>
      <c r="B346">
        <f>VLOOKUP($A$2:$A$2593,'purchase items'!$A$2:$F$2591,6,0)</f>
        <v>131.04</v>
      </c>
      <c r="C346" t="s">
        <v>132</v>
      </c>
      <c r="D346" s="3">
        <v>44627</v>
      </c>
      <c r="E346" t="s">
        <v>134</v>
      </c>
      <c r="F346" t="s">
        <v>1522</v>
      </c>
      <c r="G346" t="s">
        <v>1917</v>
      </c>
      <c r="H346" t="s">
        <v>5967</v>
      </c>
      <c r="I346" t="s">
        <v>338</v>
      </c>
    </row>
    <row r="347" spans="1:9" x14ac:dyDescent="0.25">
      <c r="A347" t="s">
        <v>3708</v>
      </c>
      <c r="B347">
        <f>VLOOKUP($A$2:$A$2593,'purchase items'!$A$2:$F$2591,6,0)</f>
        <v>416</v>
      </c>
      <c r="C347" t="s">
        <v>132</v>
      </c>
      <c r="D347" s="3">
        <v>44628</v>
      </c>
      <c r="E347" t="s">
        <v>134</v>
      </c>
      <c r="F347" t="s">
        <v>1522</v>
      </c>
      <c r="G347" t="s">
        <v>1917</v>
      </c>
      <c r="H347" t="s">
        <v>5967</v>
      </c>
      <c r="I347" t="s">
        <v>338</v>
      </c>
    </row>
    <row r="348" spans="1:9" x14ac:dyDescent="0.25">
      <c r="A348" t="s">
        <v>3717</v>
      </c>
      <c r="B348">
        <f>VLOOKUP($A$2:$A$2593,'purchase items'!$A$2:$F$2591,6,0)</f>
        <v>190.08</v>
      </c>
      <c r="C348" t="s">
        <v>132</v>
      </c>
      <c r="D348" s="3">
        <v>44627</v>
      </c>
      <c r="E348" t="s">
        <v>134</v>
      </c>
      <c r="F348" t="s">
        <v>1522</v>
      </c>
      <c r="G348" t="s">
        <v>1917</v>
      </c>
      <c r="H348" t="s">
        <v>5967</v>
      </c>
      <c r="I348" t="s">
        <v>338</v>
      </c>
    </row>
    <row r="349" spans="1:9" x14ac:dyDescent="0.25">
      <c r="A349" t="s">
        <v>3707</v>
      </c>
      <c r="B349">
        <f>VLOOKUP($A$2:$A$2593,'purchase items'!$A$2:$F$2591,6,0)</f>
        <v>475.20000000000005</v>
      </c>
      <c r="C349" t="s">
        <v>132</v>
      </c>
      <c r="D349" s="3">
        <v>44628</v>
      </c>
      <c r="E349" t="s">
        <v>134</v>
      </c>
      <c r="F349" t="s">
        <v>1522</v>
      </c>
      <c r="G349" t="s">
        <v>1917</v>
      </c>
      <c r="H349" t="s">
        <v>5967</v>
      </c>
      <c r="I349" t="s">
        <v>338</v>
      </c>
    </row>
    <row r="350" spans="1:9" x14ac:dyDescent="0.25">
      <c r="A350" t="s">
        <v>3727</v>
      </c>
      <c r="B350">
        <f>VLOOKUP($A$2:$A$2593,'purchase items'!$A$2:$F$2591,6,0)</f>
        <v>143.52000000000001</v>
      </c>
      <c r="C350" t="s">
        <v>132</v>
      </c>
      <c r="D350" s="3">
        <v>44630</v>
      </c>
      <c r="E350" t="s">
        <v>134</v>
      </c>
      <c r="F350" t="s">
        <v>1522</v>
      </c>
      <c r="G350" t="s">
        <v>1917</v>
      </c>
      <c r="H350" t="s">
        <v>5967</v>
      </c>
      <c r="I350" t="s">
        <v>338</v>
      </c>
    </row>
    <row r="351" spans="1:9" x14ac:dyDescent="0.25">
      <c r="A351" t="s">
        <v>3712</v>
      </c>
      <c r="B351">
        <f>VLOOKUP($A$2:$A$2593,'purchase items'!$A$2:$F$2591,6,0)</f>
        <v>313.09999999999997</v>
      </c>
      <c r="C351" t="s">
        <v>132</v>
      </c>
      <c r="D351" s="3">
        <v>44629</v>
      </c>
      <c r="E351" t="s">
        <v>164</v>
      </c>
      <c r="F351" t="s">
        <v>1526</v>
      </c>
      <c r="G351" t="s">
        <v>1917</v>
      </c>
      <c r="H351" t="s">
        <v>5967</v>
      </c>
      <c r="I351" t="s">
        <v>342</v>
      </c>
    </row>
    <row r="352" spans="1:9" x14ac:dyDescent="0.25">
      <c r="A352" t="s">
        <v>3724</v>
      </c>
      <c r="B352">
        <f>VLOOKUP($A$2:$A$2593,'purchase items'!$A$2:$F$2591,6,0)</f>
        <v>834.6</v>
      </c>
      <c r="C352" t="s">
        <v>132</v>
      </c>
      <c r="D352" s="3">
        <v>44628</v>
      </c>
      <c r="E352" t="s">
        <v>142</v>
      </c>
      <c r="F352" t="s">
        <v>1530</v>
      </c>
      <c r="G352" t="s">
        <v>1917</v>
      </c>
      <c r="H352" t="s">
        <v>5967</v>
      </c>
      <c r="I352" t="s">
        <v>350</v>
      </c>
    </row>
    <row r="353" spans="1:9" x14ac:dyDescent="0.25">
      <c r="A353" t="s">
        <v>3726</v>
      </c>
      <c r="B353">
        <f>VLOOKUP($A$2:$A$2593,'purchase items'!$A$2:$F$2591,6,0)</f>
        <v>210.49</v>
      </c>
      <c r="C353" t="s">
        <v>132</v>
      </c>
      <c r="D353" s="3">
        <v>44630</v>
      </c>
      <c r="E353" t="s">
        <v>136</v>
      </c>
      <c r="F353" t="s">
        <v>1522</v>
      </c>
      <c r="G353" t="s">
        <v>1917</v>
      </c>
      <c r="H353" t="s">
        <v>5967</v>
      </c>
      <c r="I353" t="s">
        <v>339</v>
      </c>
    </row>
    <row r="354" spans="1:9" x14ac:dyDescent="0.25">
      <c r="A354" t="s">
        <v>3714</v>
      </c>
      <c r="B354">
        <f>VLOOKUP($A$2:$A$2593,'purchase items'!$A$2:$F$2591,6,0)</f>
        <v>308.46000000000004</v>
      </c>
      <c r="C354" t="s">
        <v>132</v>
      </c>
      <c r="D354" s="3">
        <v>44630</v>
      </c>
      <c r="E354" t="s">
        <v>136</v>
      </c>
      <c r="F354" t="s">
        <v>1522</v>
      </c>
      <c r="G354" t="s">
        <v>1917</v>
      </c>
      <c r="H354" t="s">
        <v>5967</v>
      </c>
      <c r="I354" t="s">
        <v>339</v>
      </c>
    </row>
    <row r="355" spans="1:9" x14ac:dyDescent="0.25">
      <c r="A355" t="s">
        <v>3725</v>
      </c>
      <c r="B355">
        <f>VLOOKUP($A$2:$A$2593,'purchase items'!$A$2:$F$2591,6,0)</f>
        <v>558.6</v>
      </c>
      <c r="C355" t="s">
        <v>132</v>
      </c>
      <c r="D355" s="3">
        <v>44632</v>
      </c>
      <c r="E355" t="s">
        <v>136</v>
      </c>
      <c r="F355" t="s">
        <v>1522</v>
      </c>
      <c r="G355" t="s">
        <v>1917</v>
      </c>
      <c r="H355" t="s">
        <v>5967</v>
      </c>
      <c r="I355" t="s">
        <v>339</v>
      </c>
    </row>
    <row r="356" spans="1:9" x14ac:dyDescent="0.25">
      <c r="A356" t="s">
        <v>3732</v>
      </c>
      <c r="B356">
        <f>VLOOKUP($A$2:$A$2593,'purchase items'!$A$2:$F$2591,6,0)</f>
        <v>233.1</v>
      </c>
      <c r="C356" t="s">
        <v>132</v>
      </c>
      <c r="D356" s="3">
        <v>44632</v>
      </c>
      <c r="E356" t="s">
        <v>131</v>
      </c>
      <c r="F356" t="s">
        <v>1518</v>
      </c>
      <c r="G356" t="s">
        <v>1917</v>
      </c>
      <c r="H356" t="s">
        <v>5967</v>
      </c>
      <c r="I356" t="s">
        <v>337</v>
      </c>
    </row>
    <row r="357" spans="1:9" x14ac:dyDescent="0.25">
      <c r="A357" t="s">
        <v>3719</v>
      </c>
      <c r="B357">
        <f>VLOOKUP($A$2:$A$2593,'purchase items'!$A$2:$F$2591,6,0)</f>
        <v>151.63999999999999</v>
      </c>
      <c r="C357" t="s">
        <v>132</v>
      </c>
      <c r="D357" s="3">
        <v>44631</v>
      </c>
      <c r="E357" t="s">
        <v>131</v>
      </c>
      <c r="F357" t="s">
        <v>1518</v>
      </c>
      <c r="G357" t="s">
        <v>1917</v>
      </c>
      <c r="H357" t="s">
        <v>5967</v>
      </c>
      <c r="I357" t="s">
        <v>337</v>
      </c>
    </row>
    <row r="358" spans="1:9" x14ac:dyDescent="0.25">
      <c r="A358" t="s">
        <v>3723</v>
      </c>
      <c r="B358">
        <f>VLOOKUP($A$2:$A$2593,'purchase items'!$A$2:$F$2591,6,0)</f>
        <v>210.70000000000002</v>
      </c>
      <c r="C358" t="s">
        <v>132</v>
      </c>
      <c r="D358" s="3">
        <v>44631</v>
      </c>
      <c r="E358" t="s">
        <v>131</v>
      </c>
      <c r="F358" t="s">
        <v>1518</v>
      </c>
      <c r="G358" t="s">
        <v>1917</v>
      </c>
      <c r="H358" t="s">
        <v>5967</v>
      </c>
      <c r="I358" t="s">
        <v>337</v>
      </c>
    </row>
    <row r="359" spans="1:9" x14ac:dyDescent="0.25">
      <c r="A359" t="s">
        <v>3731</v>
      </c>
      <c r="B359">
        <f>VLOOKUP($A$2:$A$2593,'purchase items'!$A$2:$F$2591,6,0)</f>
        <v>357.12</v>
      </c>
      <c r="C359" t="s">
        <v>132</v>
      </c>
      <c r="D359" s="3">
        <v>44632</v>
      </c>
      <c r="E359" t="s">
        <v>131</v>
      </c>
      <c r="F359" t="s">
        <v>1518</v>
      </c>
      <c r="G359" t="s">
        <v>1917</v>
      </c>
      <c r="H359" t="s">
        <v>5967</v>
      </c>
      <c r="I359" t="s">
        <v>337</v>
      </c>
    </row>
    <row r="360" spans="1:9" x14ac:dyDescent="0.25">
      <c r="A360" t="s">
        <v>3733</v>
      </c>
      <c r="B360">
        <f>VLOOKUP($A$2:$A$2593,'purchase items'!$A$2:$F$2591,6,0)</f>
        <v>426.41999999999996</v>
      </c>
      <c r="C360" t="s">
        <v>132</v>
      </c>
      <c r="D360" s="3">
        <v>44632</v>
      </c>
      <c r="E360" t="s">
        <v>146</v>
      </c>
      <c r="F360" t="s">
        <v>1522</v>
      </c>
      <c r="G360" t="s">
        <v>1917</v>
      </c>
      <c r="H360" t="s">
        <v>5967</v>
      </c>
      <c r="I360" t="s">
        <v>335</v>
      </c>
    </row>
    <row r="361" spans="1:9" x14ac:dyDescent="0.25">
      <c r="A361" t="s">
        <v>3734</v>
      </c>
      <c r="B361">
        <f>VLOOKUP($A$2:$A$2593,'purchase items'!$A$2:$F$2591,6,0)</f>
        <v>139.84</v>
      </c>
      <c r="C361" t="s">
        <v>132</v>
      </c>
      <c r="D361" s="3">
        <v>44632</v>
      </c>
      <c r="E361" t="s">
        <v>146</v>
      </c>
      <c r="F361" t="s">
        <v>1522</v>
      </c>
      <c r="G361" t="s">
        <v>1917</v>
      </c>
      <c r="H361" t="s">
        <v>5967</v>
      </c>
      <c r="I361" t="s">
        <v>335</v>
      </c>
    </row>
    <row r="362" spans="1:9" x14ac:dyDescent="0.25">
      <c r="A362" t="s">
        <v>3729</v>
      </c>
      <c r="B362">
        <f>VLOOKUP($A$2:$A$2593,'purchase items'!$A$2:$F$2591,6,0)</f>
        <v>390.66</v>
      </c>
      <c r="C362" t="s">
        <v>132</v>
      </c>
      <c r="D362" s="3">
        <v>44633</v>
      </c>
      <c r="E362" t="s">
        <v>146</v>
      </c>
      <c r="F362" t="s">
        <v>1522</v>
      </c>
      <c r="G362" t="s">
        <v>1917</v>
      </c>
      <c r="H362" t="s">
        <v>5967</v>
      </c>
      <c r="I362" t="s">
        <v>335</v>
      </c>
    </row>
    <row r="363" spans="1:9" x14ac:dyDescent="0.25">
      <c r="A363" t="s">
        <v>3735</v>
      </c>
      <c r="B363">
        <f>VLOOKUP($A$2:$A$2593,'purchase items'!$A$2:$F$2591,6,0)</f>
        <v>230.39999999999998</v>
      </c>
      <c r="C363" t="s">
        <v>132</v>
      </c>
      <c r="D363" s="3">
        <v>44632</v>
      </c>
      <c r="E363" t="s">
        <v>136</v>
      </c>
      <c r="F363" t="s">
        <v>1526</v>
      </c>
      <c r="G363" t="s">
        <v>1917</v>
      </c>
      <c r="H363" t="s">
        <v>5967</v>
      </c>
      <c r="I363" t="s">
        <v>339</v>
      </c>
    </row>
    <row r="364" spans="1:9" x14ac:dyDescent="0.25">
      <c r="A364" t="s">
        <v>3739</v>
      </c>
      <c r="B364">
        <f>VLOOKUP($A$2:$A$2593,'purchase items'!$A$2:$F$2591,6,0)</f>
        <v>311.03999999999996</v>
      </c>
      <c r="C364" t="s">
        <v>132</v>
      </c>
      <c r="D364" s="3">
        <v>44635</v>
      </c>
      <c r="E364" t="s">
        <v>164</v>
      </c>
      <c r="F364" t="s">
        <v>1530</v>
      </c>
      <c r="G364" t="s">
        <v>1917</v>
      </c>
      <c r="H364" t="s">
        <v>5967</v>
      </c>
      <c r="I364" t="s">
        <v>342</v>
      </c>
    </row>
    <row r="365" spans="1:9" x14ac:dyDescent="0.25">
      <c r="A365" t="s">
        <v>3730</v>
      </c>
      <c r="B365">
        <f>VLOOKUP($A$2:$A$2593,'purchase items'!$A$2:$F$2591,6,0)</f>
        <v>272.5</v>
      </c>
      <c r="C365" t="s">
        <v>132</v>
      </c>
      <c r="D365" s="3">
        <v>44633</v>
      </c>
      <c r="E365" t="s">
        <v>131</v>
      </c>
      <c r="F365" t="s">
        <v>1518</v>
      </c>
      <c r="G365" t="s">
        <v>1917</v>
      </c>
      <c r="H365" t="s">
        <v>5967</v>
      </c>
      <c r="I365" t="s">
        <v>337</v>
      </c>
    </row>
    <row r="366" spans="1:9" x14ac:dyDescent="0.25">
      <c r="A366" t="s">
        <v>3740</v>
      </c>
      <c r="B366">
        <f>VLOOKUP($A$2:$A$2593,'purchase items'!$A$2:$F$2591,6,0)</f>
        <v>93.929999999999993</v>
      </c>
      <c r="C366" t="s">
        <v>132</v>
      </c>
      <c r="D366" s="3">
        <v>44635</v>
      </c>
      <c r="E366" t="s">
        <v>164</v>
      </c>
      <c r="F366" t="s">
        <v>1518</v>
      </c>
      <c r="G366" t="s">
        <v>1917</v>
      </c>
      <c r="H366" t="s">
        <v>5967</v>
      </c>
      <c r="I366" t="s">
        <v>342</v>
      </c>
    </row>
    <row r="367" spans="1:9" x14ac:dyDescent="0.25">
      <c r="A367" t="s">
        <v>3728</v>
      </c>
      <c r="B367">
        <f>VLOOKUP($A$2:$A$2593,'purchase items'!$A$2:$F$2591,6,0)</f>
        <v>371.52000000000004</v>
      </c>
      <c r="C367" t="s">
        <v>132</v>
      </c>
      <c r="D367" s="3">
        <v>44635</v>
      </c>
      <c r="E367" t="s">
        <v>164</v>
      </c>
      <c r="F367" t="s">
        <v>1514</v>
      </c>
      <c r="G367" t="s">
        <v>1917</v>
      </c>
      <c r="H367" t="s">
        <v>5967</v>
      </c>
      <c r="I367" t="s">
        <v>342</v>
      </c>
    </row>
    <row r="368" spans="1:9" x14ac:dyDescent="0.25">
      <c r="A368" t="s">
        <v>3741</v>
      </c>
      <c r="B368">
        <f>VLOOKUP($A$2:$A$2593,'purchase items'!$A$2:$F$2591,6,0)</f>
        <v>341.64</v>
      </c>
      <c r="C368" t="s">
        <v>132</v>
      </c>
      <c r="D368" s="3">
        <v>44635</v>
      </c>
      <c r="E368" t="s">
        <v>136</v>
      </c>
      <c r="F368" t="s">
        <v>1522</v>
      </c>
      <c r="G368" t="s">
        <v>1917</v>
      </c>
      <c r="H368" t="s">
        <v>5967</v>
      </c>
      <c r="I368" t="s">
        <v>339</v>
      </c>
    </row>
    <row r="369" spans="1:9" x14ac:dyDescent="0.25">
      <c r="A369" t="s">
        <v>3742</v>
      </c>
      <c r="B369">
        <f>VLOOKUP($A$2:$A$2593,'purchase items'!$A$2:$F$2591,6,0)</f>
        <v>234.98</v>
      </c>
      <c r="C369" t="s">
        <v>132</v>
      </c>
      <c r="D369" s="3">
        <v>44635</v>
      </c>
      <c r="E369" t="s">
        <v>136</v>
      </c>
      <c r="F369" t="s">
        <v>1522</v>
      </c>
      <c r="G369" t="s">
        <v>1917</v>
      </c>
      <c r="H369" t="s">
        <v>5967</v>
      </c>
      <c r="I369" t="s">
        <v>339</v>
      </c>
    </row>
    <row r="370" spans="1:9" x14ac:dyDescent="0.25">
      <c r="A370" t="s">
        <v>3744</v>
      </c>
      <c r="B370">
        <f>VLOOKUP($A$2:$A$2593,'purchase items'!$A$2:$F$2591,6,0)</f>
        <v>489.25000000000006</v>
      </c>
      <c r="C370" t="s">
        <v>132</v>
      </c>
      <c r="D370" s="3">
        <v>44636</v>
      </c>
      <c r="E370" t="s">
        <v>138</v>
      </c>
      <c r="F370" t="s">
        <v>1526</v>
      </c>
      <c r="G370" t="s">
        <v>1917</v>
      </c>
      <c r="H370" t="s">
        <v>5967</v>
      </c>
      <c r="I370" t="s">
        <v>340</v>
      </c>
    </row>
    <row r="371" spans="1:9" x14ac:dyDescent="0.25">
      <c r="A371" t="s">
        <v>3743</v>
      </c>
      <c r="B371">
        <f>VLOOKUP($A$2:$A$2593,'purchase items'!$A$2:$F$2591,6,0)</f>
        <v>167.48000000000002</v>
      </c>
      <c r="C371" t="s">
        <v>132</v>
      </c>
      <c r="D371" s="3">
        <v>44635</v>
      </c>
      <c r="E371" t="s">
        <v>138</v>
      </c>
      <c r="F371" t="s">
        <v>1526</v>
      </c>
      <c r="G371" t="s">
        <v>1917</v>
      </c>
      <c r="H371" t="s">
        <v>5967</v>
      </c>
      <c r="I371" t="s">
        <v>340</v>
      </c>
    </row>
    <row r="372" spans="1:9" x14ac:dyDescent="0.25">
      <c r="A372" t="s">
        <v>3746</v>
      </c>
      <c r="B372">
        <f>VLOOKUP($A$2:$A$2593,'purchase items'!$A$2:$F$2591,6,0)</f>
        <v>318</v>
      </c>
      <c r="C372" t="s">
        <v>132</v>
      </c>
      <c r="D372" s="3">
        <v>44636</v>
      </c>
      <c r="E372" t="s">
        <v>138</v>
      </c>
      <c r="F372" t="s">
        <v>1526</v>
      </c>
      <c r="G372" t="s">
        <v>1917</v>
      </c>
      <c r="H372" t="s">
        <v>5967</v>
      </c>
      <c r="I372" t="s">
        <v>340</v>
      </c>
    </row>
    <row r="373" spans="1:9" x14ac:dyDescent="0.25">
      <c r="A373" t="s">
        <v>3747</v>
      </c>
      <c r="B373">
        <f>VLOOKUP($A$2:$A$2593,'purchase items'!$A$2:$F$2591,6,0)</f>
        <v>451</v>
      </c>
      <c r="C373" t="s">
        <v>132</v>
      </c>
      <c r="D373" s="3">
        <v>44636</v>
      </c>
      <c r="E373" t="s">
        <v>142</v>
      </c>
      <c r="F373" t="s">
        <v>1522</v>
      </c>
      <c r="G373" t="s">
        <v>1917</v>
      </c>
      <c r="H373" t="s">
        <v>5967</v>
      </c>
      <c r="I373" t="s">
        <v>350</v>
      </c>
    </row>
    <row r="374" spans="1:9" x14ac:dyDescent="0.25">
      <c r="A374" t="s">
        <v>3748</v>
      </c>
      <c r="B374">
        <f>VLOOKUP($A$2:$A$2593,'purchase items'!$A$2:$F$2591,6,0)</f>
        <v>258</v>
      </c>
      <c r="C374" t="s">
        <v>132</v>
      </c>
      <c r="D374" s="3">
        <v>44636</v>
      </c>
      <c r="E374" t="s">
        <v>136</v>
      </c>
      <c r="F374" t="s">
        <v>1518</v>
      </c>
      <c r="G374" t="s">
        <v>1917</v>
      </c>
      <c r="H374" t="s">
        <v>5967</v>
      </c>
      <c r="I374" t="s">
        <v>339</v>
      </c>
    </row>
    <row r="375" spans="1:9" x14ac:dyDescent="0.25">
      <c r="A375" t="s">
        <v>3749</v>
      </c>
      <c r="B375">
        <f>VLOOKUP($A$2:$A$2593,'purchase items'!$A$2:$F$2591,6,0)</f>
        <v>241.92</v>
      </c>
      <c r="C375" t="s">
        <v>132</v>
      </c>
      <c r="D375" s="3">
        <v>44636</v>
      </c>
      <c r="E375" t="s">
        <v>136</v>
      </c>
      <c r="F375" t="s">
        <v>1518</v>
      </c>
      <c r="G375" t="s">
        <v>1917</v>
      </c>
      <c r="H375" t="s">
        <v>5967</v>
      </c>
      <c r="I375" t="s">
        <v>339</v>
      </c>
    </row>
    <row r="376" spans="1:9" x14ac:dyDescent="0.25">
      <c r="A376" t="s">
        <v>3745</v>
      </c>
      <c r="B376">
        <f>VLOOKUP($A$2:$A$2593,'purchase items'!$A$2:$F$2591,6,0)</f>
        <v>218.25</v>
      </c>
      <c r="C376" t="s">
        <v>132</v>
      </c>
      <c r="D376" s="3">
        <v>44636</v>
      </c>
      <c r="E376" t="s">
        <v>131</v>
      </c>
      <c r="F376" t="s">
        <v>1530</v>
      </c>
      <c r="G376" t="s">
        <v>1917</v>
      </c>
      <c r="H376" t="s">
        <v>5967</v>
      </c>
      <c r="I376" t="s">
        <v>337</v>
      </c>
    </row>
    <row r="377" spans="1:9" x14ac:dyDescent="0.25">
      <c r="A377" t="s">
        <v>3750</v>
      </c>
      <c r="B377">
        <f>VLOOKUP($A$2:$A$2593,'purchase items'!$A$2:$F$2591,6,0)</f>
        <v>547.19999999999993</v>
      </c>
      <c r="C377" t="s">
        <v>132</v>
      </c>
      <c r="D377" s="3">
        <v>44636</v>
      </c>
      <c r="E377" t="s">
        <v>131</v>
      </c>
      <c r="F377" t="s">
        <v>1530</v>
      </c>
      <c r="G377" t="s">
        <v>1917</v>
      </c>
      <c r="H377" t="s">
        <v>5967</v>
      </c>
      <c r="I377" t="s">
        <v>337</v>
      </c>
    </row>
    <row r="378" spans="1:9" x14ac:dyDescent="0.25">
      <c r="A378" t="s">
        <v>3752</v>
      </c>
      <c r="B378">
        <f>VLOOKUP($A$2:$A$2593,'purchase items'!$A$2:$F$2591,6,0)</f>
        <v>630.24</v>
      </c>
      <c r="C378" t="s">
        <v>132</v>
      </c>
      <c r="D378" s="3">
        <v>44637</v>
      </c>
      <c r="E378" t="s">
        <v>131</v>
      </c>
      <c r="F378" t="s">
        <v>1530</v>
      </c>
      <c r="G378" t="s">
        <v>1917</v>
      </c>
      <c r="H378" t="s">
        <v>5967</v>
      </c>
      <c r="I378" t="s">
        <v>337</v>
      </c>
    </row>
    <row r="379" spans="1:9" x14ac:dyDescent="0.25">
      <c r="A379" t="s">
        <v>3753</v>
      </c>
      <c r="B379">
        <f>VLOOKUP($A$2:$A$2593,'purchase items'!$A$2:$F$2591,6,0)</f>
        <v>181.17000000000002</v>
      </c>
      <c r="C379" t="s">
        <v>132</v>
      </c>
      <c r="D379" s="3">
        <v>44637</v>
      </c>
      <c r="E379" t="s">
        <v>131</v>
      </c>
      <c r="F379" t="s">
        <v>1530</v>
      </c>
      <c r="G379" t="s">
        <v>1917</v>
      </c>
      <c r="H379" t="s">
        <v>5967</v>
      </c>
      <c r="I379" t="s">
        <v>337</v>
      </c>
    </row>
    <row r="380" spans="1:9" x14ac:dyDescent="0.25">
      <c r="A380" t="s">
        <v>3751</v>
      </c>
      <c r="B380">
        <f>VLOOKUP($A$2:$A$2593,'purchase items'!$A$2:$F$2591,6,0)</f>
        <v>139.32</v>
      </c>
      <c r="C380" t="s">
        <v>132</v>
      </c>
      <c r="D380" s="3">
        <v>44636</v>
      </c>
      <c r="E380" t="s">
        <v>131</v>
      </c>
      <c r="F380" t="s">
        <v>1530</v>
      </c>
      <c r="G380" t="s">
        <v>1917</v>
      </c>
      <c r="H380" t="s">
        <v>5967</v>
      </c>
      <c r="I380" t="s">
        <v>337</v>
      </c>
    </row>
    <row r="381" spans="1:9" x14ac:dyDescent="0.25">
      <c r="A381" t="s">
        <v>3738</v>
      </c>
      <c r="B381">
        <f>VLOOKUP($A$2:$A$2593,'purchase items'!$A$2:$F$2591,6,0)</f>
        <v>92.16</v>
      </c>
      <c r="C381" t="s">
        <v>132</v>
      </c>
      <c r="D381" s="3">
        <v>44636</v>
      </c>
      <c r="E381" t="s">
        <v>134</v>
      </c>
      <c r="F381" t="s">
        <v>1526</v>
      </c>
      <c r="G381" t="s">
        <v>1917</v>
      </c>
      <c r="H381" t="s">
        <v>5967</v>
      </c>
      <c r="I381" t="s">
        <v>338</v>
      </c>
    </row>
    <row r="382" spans="1:9" x14ac:dyDescent="0.25">
      <c r="A382" t="s">
        <v>3755</v>
      </c>
      <c r="B382">
        <f>VLOOKUP($A$2:$A$2593,'purchase items'!$A$2:$F$2591,6,0)</f>
        <v>182.4</v>
      </c>
      <c r="C382" t="s">
        <v>132</v>
      </c>
      <c r="D382" s="3">
        <v>44637</v>
      </c>
      <c r="E382" t="s">
        <v>134</v>
      </c>
      <c r="F382" t="s">
        <v>1526</v>
      </c>
      <c r="G382" t="s">
        <v>1917</v>
      </c>
      <c r="H382" t="s">
        <v>5967</v>
      </c>
      <c r="I382" t="s">
        <v>338</v>
      </c>
    </row>
    <row r="383" spans="1:9" x14ac:dyDescent="0.25">
      <c r="A383" t="s">
        <v>3756</v>
      </c>
      <c r="B383">
        <f>VLOOKUP($A$2:$A$2593,'purchase items'!$A$2:$F$2591,6,0)</f>
        <v>393.12</v>
      </c>
      <c r="C383" t="s">
        <v>132</v>
      </c>
      <c r="D383" s="3">
        <v>44637</v>
      </c>
      <c r="E383" t="s">
        <v>134</v>
      </c>
      <c r="F383" t="s">
        <v>1526</v>
      </c>
      <c r="G383" t="s">
        <v>1917</v>
      </c>
      <c r="H383" t="s">
        <v>5967</v>
      </c>
      <c r="I383" t="s">
        <v>338</v>
      </c>
    </row>
    <row r="384" spans="1:9" x14ac:dyDescent="0.25">
      <c r="A384" t="s">
        <v>3757</v>
      </c>
      <c r="B384">
        <f>VLOOKUP($A$2:$A$2593,'purchase items'!$A$2:$F$2591,6,0)</f>
        <v>812.77</v>
      </c>
      <c r="C384" t="s">
        <v>132</v>
      </c>
      <c r="D384" s="3">
        <v>44638</v>
      </c>
      <c r="E384" t="s">
        <v>134</v>
      </c>
      <c r="F384" t="s">
        <v>1526</v>
      </c>
      <c r="G384" t="s">
        <v>1917</v>
      </c>
      <c r="H384" t="s">
        <v>5967</v>
      </c>
      <c r="I384" t="s">
        <v>338</v>
      </c>
    </row>
    <row r="385" spans="1:9" x14ac:dyDescent="0.25">
      <c r="A385" t="s">
        <v>3754</v>
      </c>
      <c r="B385">
        <f>VLOOKUP($A$2:$A$2593,'purchase items'!$A$2:$F$2591,6,0)</f>
        <v>478.8</v>
      </c>
      <c r="C385" t="s">
        <v>132</v>
      </c>
      <c r="D385" s="3">
        <v>44637</v>
      </c>
      <c r="E385" t="s">
        <v>134</v>
      </c>
      <c r="F385" t="s">
        <v>1526</v>
      </c>
      <c r="G385" t="s">
        <v>1917</v>
      </c>
      <c r="H385" t="s">
        <v>5967</v>
      </c>
      <c r="I385" t="s">
        <v>338</v>
      </c>
    </row>
    <row r="386" spans="1:9" x14ac:dyDescent="0.25">
      <c r="A386" t="s">
        <v>3736</v>
      </c>
      <c r="B386">
        <f>VLOOKUP($A$2:$A$2593,'purchase items'!$A$2:$F$2591,6,0)</f>
        <v>96.72</v>
      </c>
      <c r="C386" t="s">
        <v>132</v>
      </c>
      <c r="D386" s="3">
        <v>44640</v>
      </c>
      <c r="E386" t="s">
        <v>136</v>
      </c>
      <c r="F386" t="s">
        <v>1522</v>
      </c>
      <c r="G386" t="s">
        <v>1917</v>
      </c>
      <c r="H386" t="s">
        <v>5967</v>
      </c>
      <c r="I386" t="s">
        <v>339</v>
      </c>
    </row>
    <row r="387" spans="1:9" x14ac:dyDescent="0.25">
      <c r="A387" t="s">
        <v>3737</v>
      </c>
      <c r="B387">
        <f>VLOOKUP($A$2:$A$2593,'purchase items'!$A$2:$F$2591,6,0)</f>
        <v>592.80000000000007</v>
      </c>
      <c r="C387" t="s">
        <v>132</v>
      </c>
      <c r="D387" s="3">
        <v>44641</v>
      </c>
      <c r="E387" t="s">
        <v>136</v>
      </c>
      <c r="F387" t="s">
        <v>1522</v>
      </c>
      <c r="G387" t="s">
        <v>1917</v>
      </c>
      <c r="H387" t="s">
        <v>5967</v>
      </c>
      <c r="I387" t="s">
        <v>339</v>
      </c>
    </row>
    <row r="388" spans="1:9" x14ac:dyDescent="0.25">
      <c r="A388" t="s">
        <v>3758</v>
      </c>
      <c r="B388">
        <f>VLOOKUP($A$2:$A$2593,'purchase items'!$A$2:$F$2591,6,0)</f>
        <v>229.95</v>
      </c>
      <c r="C388" t="s">
        <v>132</v>
      </c>
      <c r="D388" s="3">
        <v>44640</v>
      </c>
      <c r="E388" t="s">
        <v>136</v>
      </c>
      <c r="F388" t="s">
        <v>1522</v>
      </c>
      <c r="G388" t="s">
        <v>1917</v>
      </c>
      <c r="H388" t="s">
        <v>5967</v>
      </c>
      <c r="I388" t="s">
        <v>339</v>
      </c>
    </row>
    <row r="389" spans="1:9" x14ac:dyDescent="0.25">
      <c r="A389" t="s">
        <v>3759</v>
      </c>
      <c r="B389">
        <f>VLOOKUP($A$2:$A$2593,'purchase items'!$A$2:$F$2591,6,0)</f>
        <v>195.29999999999998</v>
      </c>
      <c r="C389" t="s">
        <v>132</v>
      </c>
      <c r="D389" s="3">
        <v>44642</v>
      </c>
      <c r="E389" t="s">
        <v>136</v>
      </c>
      <c r="F389" t="s">
        <v>1522</v>
      </c>
      <c r="G389" t="s">
        <v>1917</v>
      </c>
      <c r="H389" t="s">
        <v>5967</v>
      </c>
      <c r="I389" t="s">
        <v>339</v>
      </c>
    </row>
    <row r="390" spans="1:9" x14ac:dyDescent="0.25">
      <c r="A390" t="s">
        <v>3760</v>
      </c>
      <c r="B390">
        <f>VLOOKUP($A$2:$A$2593,'purchase items'!$A$2:$F$2591,6,0)</f>
        <v>501.84000000000003</v>
      </c>
      <c r="C390" t="s">
        <v>132</v>
      </c>
      <c r="D390" s="3">
        <v>44642</v>
      </c>
      <c r="E390" t="s">
        <v>136</v>
      </c>
      <c r="F390" t="s">
        <v>1522</v>
      </c>
      <c r="G390" t="s">
        <v>1917</v>
      </c>
      <c r="H390" t="s">
        <v>5967</v>
      </c>
      <c r="I390" t="s">
        <v>339</v>
      </c>
    </row>
    <row r="391" spans="1:9" x14ac:dyDescent="0.25">
      <c r="A391" t="s">
        <v>3762</v>
      </c>
      <c r="B391">
        <f>VLOOKUP($A$2:$A$2593,'purchase items'!$A$2:$F$2591,6,0)</f>
        <v>216.32</v>
      </c>
      <c r="C391" t="s">
        <v>132</v>
      </c>
      <c r="D391" s="3">
        <v>44642</v>
      </c>
      <c r="E391" t="s">
        <v>136</v>
      </c>
      <c r="F391" t="s">
        <v>1522</v>
      </c>
      <c r="G391" t="s">
        <v>1917</v>
      </c>
      <c r="H391" t="s">
        <v>5967</v>
      </c>
      <c r="I391" t="s">
        <v>339</v>
      </c>
    </row>
    <row r="392" spans="1:9" x14ac:dyDescent="0.25">
      <c r="A392" t="s">
        <v>3763</v>
      </c>
      <c r="B392">
        <f>VLOOKUP($A$2:$A$2593,'purchase items'!$A$2:$F$2591,6,0)</f>
        <v>157.59</v>
      </c>
      <c r="C392" t="s">
        <v>132</v>
      </c>
      <c r="D392" s="3">
        <v>44643</v>
      </c>
      <c r="E392" t="s">
        <v>138</v>
      </c>
      <c r="F392" t="s">
        <v>1530</v>
      </c>
      <c r="G392" t="s">
        <v>1917</v>
      </c>
      <c r="H392" t="s">
        <v>5967</v>
      </c>
      <c r="I392" t="s">
        <v>340</v>
      </c>
    </row>
    <row r="393" spans="1:9" x14ac:dyDescent="0.25">
      <c r="A393" t="s">
        <v>3765</v>
      </c>
      <c r="B393">
        <f>VLOOKUP($A$2:$A$2593,'purchase items'!$A$2:$F$2591,6,0)</f>
        <v>163.54</v>
      </c>
      <c r="C393" t="s">
        <v>132</v>
      </c>
      <c r="D393" s="3">
        <v>44643</v>
      </c>
      <c r="E393" t="s">
        <v>138</v>
      </c>
      <c r="F393" t="s">
        <v>1530</v>
      </c>
      <c r="G393" t="s">
        <v>1917</v>
      </c>
      <c r="H393" t="s">
        <v>5967</v>
      </c>
      <c r="I393" t="s">
        <v>340</v>
      </c>
    </row>
    <row r="394" spans="1:9" x14ac:dyDescent="0.25">
      <c r="A394" t="s">
        <v>3764</v>
      </c>
      <c r="B394">
        <f>VLOOKUP($A$2:$A$2593,'purchase items'!$A$2:$F$2591,6,0)</f>
        <v>49.98</v>
      </c>
      <c r="C394" t="s">
        <v>132</v>
      </c>
      <c r="D394" s="3">
        <v>44643</v>
      </c>
      <c r="E394" t="s">
        <v>134</v>
      </c>
      <c r="F394" t="s">
        <v>1522</v>
      </c>
      <c r="G394" t="s">
        <v>1917</v>
      </c>
      <c r="H394" t="s">
        <v>5967</v>
      </c>
      <c r="I394" t="s">
        <v>338</v>
      </c>
    </row>
    <row r="395" spans="1:9" x14ac:dyDescent="0.25">
      <c r="A395" t="s">
        <v>3771</v>
      </c>
      <c r="B395">
        <f>VLOOKUP($A$2:$A$2593,'purchase items'!$A$2:$F$2591,6,0)</f>
        <v>617.58000000000004</v>
      </c>
      <c r="C395" t="s">
        <v>132</v>
      </c>
      <c r="D395" s="3">
        <v>44645</v>
      </c>
      <c r="E395" t="s">
        <v>164</v>
      </c>
      <c r="F395" t="s">
        <v>1514</v>
      </c>
      <c r="G395" t="s">
        <v>1917</v>
      </c>
      <c r="H395" t="s">
        <v>5967</v>
      </c>
      <c r="I395" t="s">
        <v>342</v>
      </c>
    </row>
    <row r="396" spans="1:9" x14ac:dyDescent="0.25">
      <c r="A396" t="s">
        <v>3766</v>
      </c>
      <c r="B396">
        <f>VLOOKUP($A$2:$A$2593,'purchase items'!$A$2:$F$2591,6,0)</f>
        <v>259.42</v>
      </c>
      <c r="C396" t="s">
        <v>132</v>
      </c>
      <c r="D396" s="3">
        <v>44643</v>
      </c>
      <c r="E396" t="s">
        <v>164</v>
      </c>
      <c r="F396" t="s">
        <v>1514</v>
      </c>
      <c r="G396" t="s">
        <v>1917</v>
      </c>
      <c r="H396" t="s">
        <v>5967</v>
      </c>
      <c r="I396" t="s">
        <v>342</v>
      </c>
    </row>
    <row r="397" spans="1:9" x14ac:dyDescent="0.25">
      <c r="A397" t="s">
        <v>3770</v>
      </c>
      <c r="B397">
        <f>VLOOKUP($A$2:$A$2593,'purchase items'!$A$2:$F$2591,6,0)</f>
        <v>148.47999999999999</v>
      </c>
      <c r="C397" t="s">
        <v>132</v>
      </c>
      <c r="D397" s="3">
        <v>44645</v>
      </c>
      <c r="E397" t="s">
        <v>146</v>
      </c>
      <c r="F397" t="s">
        <v>1526</v>
      </c>
      <c r="G397" t="s">
        <v>1917</v>
      </c>
      <c r="H397" t="s">
        <v>5967</v>
      </c>
      <c r="I397" t="s">
        <v>335</v>
      </c>
    </row>
    <row r="398" spans="1:9" x14ac:dyDescent="0.25">
      <c r="A398" t="s">
        <v>3772</v>
      </c>
      <c r="B398">
        <f>VLOOKUP($A$2:$A$2593,'purchase items'!$A$2:$F$2591,6,0)</f>
        <v>632.1</v>
      </c>
      <c r="C398" t="s">
        <v>132</v>
      </c>
      <c r="D398" s="3">
        <v>44645</v>
      </c>
      <c r="E398" t="s">
        <v>146</v>
      </c>
      <c r="F398" t="s">
        <v>1526</v>
      </c>
      <c r="G398" t="s">
        <v>1917</v>
      </c>
      <c r="H398" t="s">
        <v>5967</v>
      </c>
      <c r="I398" t="s">
        <v>335</v>
      </c>
    </row>
    <row r="399" spans="1:9" x14ac:dyDescent="0.25">
      <c r="A399" t="s">
        <v>3761</v>
      </c>
      <c r="B399">
        <f>VLOOKUP($A$2:$A$2593,'purchase items'!$A$2:$F$2591,6,0)</f>
        <v>129.35999999999999</v>
      </c>
      <c r="C399" t="s">
        <v>132</v>
      </c>
      <c r="D399" s="3">
        <v>44645</v>
      </c>
      <c r="E399" t="s">
        <v>142</v>
      </c>
      <c r="F399" t="s">
        <v>1530</v>
      </c>
      <c r="G399" t="s">
        <v>1917</v>
      </c>
      <c r="H399" t="s">
        <v>5967</v>
      </c>
      <c r="I399" t="s">
        <v>350</v>
      </c>
    </row>
    <row r="400" spans="1:9" x14ac:dyDescent="0.25">
      <c r="A400" t="s">
        <v>3773</v>
      </c>
      <c r="B400">
        <f>VLOOKUP($A$2:$A$2593,'purchase items'!$A$2:$F$2591,6,0)</f>
        <v>268.32</v>
      </c>
      <c r="C400" t="s">
        <v>132</v>
      </c>
      <c r="D400" s="3">
        <v>44645</v>
      </c>
      <c r="E400" t="s">
        <v>142</v>
      </c>
      <c r="F400" t="s">
        <v>1530</v>
      </c>
      <c r="G400" t="s">
        <v>1917</v>
      </c>
      <c r="H400" t="s">
        <v>5967</v>
      </c>
      <c r="I400" t="s">
        <v>350</v>
      </c>
    </row>
    <row r="401" spans="1:9" x14ac:dyDescent="0.25">
      <c r="A401" t="s">
        <v>3769</v>
      </c>
      <c r="B401">
        <f>VLOOKUP($A$2:$A$2593,'purchase items'!$A$2:$F$2591,6,0)</f>
        <v>425.52</v>
      </c>
      <c r="C401" t="s">
        <v>132</v>
      </c>
      <c r="D401" s="3">
        <v>44647</v>
      </c>
      <c r="E401" t="s">
        <v>131</v>
      </c>
      <c r="F401" t="s">
        <v>1530</v>
      </c>
      <c r="G401" t="s">
        <v>1917</v>
      </c>
      <c r="H401" t="s">
        <v>5967</v>
      </c>
      <c r="I401" t="s">
        <v>337</v>
      </c>
    </row>
    <row r="402" spans="1:9" x14ac:dyDescent="0.25">
      <c r="A402" t="s">
        <v>3767</v>
      </c>
      <c r="B402">
        <f>VLOOKUP($A$2:$A$2593,'purchase items'!$A$2:$F$2591,6,0)</f>
        <v>233.51999999999998</v>
      </c>
      <c r="C402" t="s">
        <v>132</v>
      </c>
      <c r="D402" s="3">
        <v>44648</v>
      </c>
      <c r="E402" t="s">
        <v>142</v>
      </c>
      <c r="F402" t="s">
        <v>1530</v>
      </c>
      <c r="G402" t="s">
        <v>1917</v>
      </c>
      <c r="H402" t="s">
        <v>5967</v>
      </c>
      <c r="I402" t="s">
        <v>350</v>
      </c>
    </row>
    <row r="403" spans="1:9" x14ac:dyDescent="0.25">
      <c r="A403" t="s">
        <v>3777</v>
      </c>
      <c r="B403">
        <f>VLOOKUP($A$2:$A$2593,'purchase items'!$A$2:$F$2591,6,0)</f>
        <v>381.84000000000003</v>
      </c>
      <c r="C403" t="s">
        <v>132</v>
      </c>
      <c r="D403" s="3">
        <v>44649</v>
      </c>
      <c r="E403" t="s">
        <v>131</v>
      </c>
      <c r="F403" t="s">
        <v>1514</v>
      </c>
      <c r="G403" t="s">
        <v>1917</v>
      </c>
      <c r="H403" t="s">
        <v>5967</v>
      </c>
      <c r="I403" t="s">
        <v>337</v>
      </c>
    </row>
    <row r="404" spans="1:9" x14ac:dyDescent="0.25">
      <c r="A404" t="s">
        <v>3779</v>
      </c>
      <c r="B404">
        <f>VLOOKUP($A$2:$A$2593,'purchase items'!$A$2:$F$2591,6,0)</f>
        <v>582.92999999999995</v>
      </c>
      <c r="C404" t="s">
        <v>132</v>
      </c>
      <c r="D404" s="3">
        <v>44649</v>
      </c>
      <c r="E404" t="s">
        <v>131</v>
      </c>
      <c r="F404" t="s">
        <v>1514</v>
      </c>
      <c r="G404" t="s">
        <v>1917</v>
      </c>
      <c r="H404" t="s">
        <v>5967</v>
      </c>
      <c r="I404" t="s">
        <v>337</v>
      </c>
    </row>
    <row r="405" spans="1:9" x14ac:dyDescent="0.25">
      <c r="A405" t="s">
        <v>3784</v>
      </c>
      <c r="B405">
        <f>VLOOKUP($A$2:$A$2593,'purchase items'!$A$2:$F$2591,6,0)</f>
        <v>649.74</v>
      </c>
      <c r="C405" t="s">
        <v>132</v>
      </c>
      <c r="D405" s="3">
        <v>44649</v>
      </c>
      <c r="E405" t="s">
        <v>164</v>
      </c>
      <c r="F405" t="s">
        <v>1526</v>
      </c>
      <c r="G405" t="s">
        <v>1917</v>
      </c>
      <c r="H405" t="s">
        <v>5967</v>
      </c>
      <c r="I405" t="s">
        <v>342</v>
      </c>
    </row>
    <row r="406" spans="1:9" x14ac:dyDescent="0.25">
      <c r="A406" t="s">
        <v>3780</v>
      </c>
      <c r="B406">
        <f>VLOOKUP($A$2:$A$2593,'purchase items'!$A$2:$F$2591,6,0)</f>
        <v>210</v>
      </c>
      <c r="C406" t="s">
        <v>132</v>
      </c>
      <c r="D406" s="3">
        <v>44649</v>
      </c>
      <c r="E406" t="s">
        <v>164</v>
      </c>
      <c r="F406" t="s">
        <v>1526</v>
      </c>
      <c r="G406" t="s">
        <v>1917</v>
      </c>
      <c r="H406" t="s">
        <v>5967</v>
      </c>
      <c r="I406" t="s">
        <v>342</v>
      </c>
    </row>
    <row r="407" spans="1:9" x14ac:dyDescent="0.25">
      <c r="A407" t="s">
        <v>3774</v>
      </c>
      <c r="B407">
        <f>VLOOKUP($A$2:$A$2593,'purchase items'!$A$2:$F$2591,6,0)</f>
        <v>152.10999999999999</v>
      </c>
      <c r="C407" t="s">
        <v>132</v>
      </c>
      <c r="D407" s="3">
        <v>44649</v>
      </c>
      <c r="E407" t="s">
        <v>164</v>
      </c>
      <c r="F407" t="s">
        <v>1526</v>
      </c>
      <c r="G407" t="s">
        <v>1917</v>
      </c>
      <c r="H407" t="s">
        <v>5967</v>
      </c>
      <c r="I407" t="s">
        <v>342</v>
      </c>
    </row>
    <row r="408" spans="1:9" x14ac:dyDescent="0.25">
      <c r="A408" t="s">
        <v>3781</v>
      </c>
      <c r="B408">
        <f>VLOOKUP($A$2:$A$2593,'purchase items'!$A$2:$F$2591,6,0)</f>
        <v>684.32</v>
      </c>
      <c r="C408" t="s">
        <v>132</v>
      </c>
      <c r="D408" s="3">
        <v>44649</v>
      </c>
      <c r="E408" t="s">
        <v>138</v>
      </c>
      <c r="F408" t="s">
        <v>1530</v>
      </c>
      <c r="G408" t="s">
        <v>1917</v>
      </c>
      <c r="H408" t="s">
        <v>5967</v>
      </c>
      <c r="I408" t="s">
        <v>340</v>
      </c>
    </row>
    <row r="409" spans="1:9" x14ac:dyDescent="0.25">
      <c r="A409" t="s">
        <v>3776</v>
      </c>
      <c r="B409">
        <f>VLOOKUP($A$2:$A$2593,'purchase items'!$A$2:$F$2591,6,0)</f>
        <v>135.44999999999999</v>
      </c>
      <c r="C409" t="s">
        <v>132</v>
      </c>
      <c r="D409" s="3">
        <v>44651</v>
      </c>
      <c r="E409" t="s">
        <v>138</v>
      </c>
      <c r="F409" t="s">
        <v>1530</v>
      </c>
      <c r="G409" t="s">
        <v>1917</v>
      </c>
      <c r="H409" t="s">
        <v>5967</v>
      </c>
      <c r="I409" t="s">
        <v>340</v>
      </c>
    </row>
    <row r="410" spans="1:9" x14ac:dyDescent="0.25">
      <c r="A410" t="s">
        <v>3768</v>
      </c>
      <c r="B410">
        <f>VLOOKUP($A$2:$A$2593,'purchase items'!$A$2:$F$2591,6,0)</f>
        <v>259.56</v>
      </c>
      <c r="C410" t="s">
        <v>132</v>
      </c>
      <c r="D410" s="3">
        <v>44650</v>
      </c>
      <c r="E410" t="s">
        <v>138</v>
      </c>
      <c r="F410" t="s">
        <v>1530</v>
      </c>
      <c r="G410" t="s">
        <v>1917</v>
      </c>
      <c r="H410" t="s">
        <v>5967</v>
      </c>
      <c r="I410" t="s">
        <v>340</v>
      </c>
    </row>
    <row r="411" spans="1:9" x14ac:dyDescent="0.25">
      <c r="A411" t="s">
        <v>3775</v>
      </c>
      <c r="B411">
        <f>VLOOKUP($A$2:$A$2593,'purchase items'!$A$2:$F$2591,6,0)</f>
        <v>439.56</v>
      </c>
      <c r="C411" t="s">
        <v>132</v>
      </c>
      <c r="D411" s="3">
        <v>44649</v>
      </c>
      <c r="E411" t="s">
        <v>131</v>
      </c>
      <c r="F411" t="s">
        <v>1518</v>
      </c>
      <c r="G411" t="s">
        <v>1917</v>
      </c>
      <c r="H411" t="s">
        <v>5967</v>
      </c>
      <c r="I411" t="s">
        <v>337</v>
      </c>
    </row>
    <row r="412" spans="1:9" x14ac:dyDescent="0.25">
      <c r="A412" t="s">
        <v>3785</v>
      </c>
      <c r="B412">
        <f>VLOOKUP($A$2:$A$2593,'purchase items'!$A$2:$F$2591,6,0)</f>
        <v>442.90000000000003</v>
      </c>
      <c r="C412" t="s">
        <v>132</v>
      </c>
      <c r="D412" s="3">
        <v>44651</v>
      </c>
      <c r="E412" t="s">
        <v>131</v>
      </c>
      <c r="F412" t="s">
        <v>1518</v>
      </c>
      <c r="G412" t="s">
        <v>1917</v>
      </c>
      <c r="H412" t="s">
        <v>5967</v>
      </c>
      <c r="I412" t="s">
        <v>337</v>
      </c>
    </row>
    <row r="413" spans="1:9" x14ac:dyDescent="0.25">
      <c r="A413" t="s">
        <v>3782</v>
      </c>
      <c r="B413">
        <f>VLOOKUP($A$2:$A$2593,'purchase items'!$A$2:$F$2591,6,0)</f>
        <v>894.73</v>
      </c>
      <c r="C413" t="s">
        <v>132</v>
      </c>
      <c r="D413" s="3">
        <v>44656</v>
      </c>
      <c r="E413" t="s">
        <v>131</v>
      </c>
      <c r="F413" t="s">
        <v>1518</v>
      </c>
      <c r="G413" t="s">
        <v>1917</v>
      </c>
      <c r="H413" t="s">
        <v>5967</v>
      </c>
    </row>
    <row r="414" spans="1:9" x14ac:dyDescent="0.25">
      <c r="A414" t="s">
        <v>3783</v>
      </c>
      <c r="B414">
        <f>VLOOKUP($A$2:$A$2593,'purchase items'!$A$2:$F$2591,6,0)</f>
        <v>387.84</v>
      </c>
      <c r="C414" t="s">
        <v>132</v>
      </c>
      <c r="D414" s="3">
        <v>44656</v>
      </c>
      <c r="E414" t="s">
        <v>142</v>
      </c>
      <c r="F414" t="s">
        <v>1526</v>
      </c>
      <c r="G414" t="s">
        <v>1917</v>
      </c>
      <c r="H414" t="s">
        <v>5967</v>
      </c>
    </row>
    <row r="415" spans="1:9" x14ac:dyDescent="0.25">
      <c r="A415" t="s">
        <v>3787</v>
      </c>
      <c r="B415">
        <f>VLOOKUP($A$2:$A$2593,'purchase items'!$A$2:$F$2591,6,0)</f>
        <v>455.52000000000004</v>
      </c>
      <c r="C415" t="s">
        <v>132</v>
      </c>
      <c r="D415" s="3">
        <v>44657</v>
      </c>
      <c r="E415" t="s">
        <v>142</v>
      </c>
      <c r="F415" t="s">
        <v>1526</v>
      </c>
      <c r="G415" t="s">
        <v>1917</v>
      </c>
      <c r="H415" t="s">
        <v>5967</v>
      </c>
    </row>
    <row r="416" spans="1:9" x14ac:dyDescent="0.25">
      <c r="A416" t="s">
        <v>3778</v>
      </c>
      <c r="B416">
        <f>VLOOKUP($A$2:$A$2593,'purchase items'!$A$2:$F$2591,6,0)</f>
        <v>383.15999999999997</v>
      </c>
      <c r="C416" t="s">
        <v>132</v>
      </c>
      <c r="D416" s="3">
        <v>44652</v>
      </c>
      <c r="E416" t="s">
        <v>142</v>
      </c>
      <c r="F416" t="s">
        <v>1526</v>
      </c>
      <c r="G416" t="s">
        <v>1917</v>
      </c>
      <c r="H416" t="s">
        <v>5967</v>
      </c>
    </row>
    <row r="417" spans="1:9" x14ac:dyDescent="0.25">
      <c r="A417" t="s">
        <v>3788</v>
      </c>
      <c r="B417">
        <f>VLOOKUP($A$2:$A$2593,'purchase items'!$A$2:$F$2591,6,0)</f>
        <v>486.53999999999996</v>
      </c>
      <c r="C417" t="s">
        <v>132</v>
      </c>
      <c r="D417" s="3">
        <v>44657</v>
      </c>
      <c r="E417" t="s">
        <v>142</v>
      </c>
      <c r="F417" t="s">
        <v>1526</v>
      </c>
      <c r="G417" t="s">
        <v>1917</v>
      </c>
      <c r="H417" t="s">
        <v>5967</v>
      </c>
    </row>
    <row r="418" spans="1:9" x14ac:dyDescent="0.25">
      <c r="A418" t="s">
        <v>3786</v>
      </c>
      <c r="B418">
        <f>VLOOKUP($A$2:$A$2593,'purchase items'!$A$2:$F$2591,6,0)</f>
        <v>321.3</v>
      </c>
      <c r="C418" t="s">
        <v>132</v>
      </c>
      <c r="D418" s="3">
        <v>44657</v>
      </c>
      <c r="E418" t="s">
        <v>146</v>
      </c>
      <c r="F418" t="s">
        <v>1518</v>
      </c>
      <c r="G418" t="s">
        <v>1917</v>
      </c>
      <c r="H418" t="s">
        <v>5967</v>
      </c>
    </row>
    <row r="419" spans="1:9" x14ac:dyDescent="0.25">
      <c r="A419" t="s">
        <v>3789</v>
      </c>
      <c r="B419">
        <f>VLOOKUP($A$2:$A$2593,'purchase items'!$A$2:$F$2591,6,0)</f>
        <v>470</v>
      </c>
      <c r="C419" t="s">
        <v>21</v>
      </c>
      <c r="D419" s="3">
        <v>44562</v>
      </c>
      <c r="E419" t="s">
        <v>39</v>
      </c>
      <c r="F419" t="s">
        <v>20</v>
      </c>
      <c r="G419" t="s">
        <v>1915</v>
      </c>
      <c r="H419" t="s">
        <v>1132</v>
      </c>
      <c r="I419" t="s">
        <v>38</v>
      </c>
    </row>
    <row r="420" spans="1:9" x14ac:dyDescent="0.25">
      <c r="A420" t="s">
        <v>3791</v>
      </c>
      <c r="B420">
        <f>VLOOKUP($A$2:$A$2593,'purchase items'!$A$2:$F$2591,6,0)</f>
        <v>489.59999999999997</v>
      </c>
      <c r="C420" t="s">
        <v>21</v>
      </c>
      <c r="D420" s="3">
        <v>44563</v>
      </c>
      <c r="E420" t="s">
        <v>41</v>
      </c>
      <c r="F420" t="s">
        <v>1545</v>
      </c>
      <c r="G420" t="s">
        <v>1915</v>
      </c>
      <c r="H420" t="s">
        <v>1132</v>
      </c>
      <c r="I420" t="s">
        <v>40</v>
      </c>
    </row>
    <row r="421" spans="1:9" x14ac:dyDescent="0.25">
      <c r="A421" t="s">
        <v>3790</v>
      </c>
      <c r="B421">
        <f>VLOOKUP($A$2:$A$2593,'purchase items'!$A$2:$F$2591,6,0)</f>
        <v>284.24</v>
      </c>
      <c r="C421" t="s">
        <v>21</v>
      </c>
      <c r="D421" s="3">
        <v>44563</v>
      </c>
      <c r="E421" t="s">
        <v>39</v>
      </c>
      <c r="F421" t="s">
        <v>1534</v>
      </c>
      <c r="G421" t="s">
        <v>1915</v>
      </c>
      <c r="H421" t="s">
        <v>1132</v>
      </c>
      <c r="I421" t="s">
        <v>38</v>
      </c>
    </row>
    <row r="422" spans="1:9" x14ac:dyDescent="0.25">
      <c r="A422" t="s">
        <v>3795</v>
      </c>
      <c r="B422">
        <f>VLOOKUP($A$2:$A$2593,'purchase items'!$A$2:$F$2591,6,0)</f>
        <v>311.03999999999996</v>
      </c>
      <c r="C422" t="s">
        <v>21</v>
      </c>
      <c r="D422" s="3">
        <v>44567</v>
      </c>
      <c r="E422" t="s">
        <v>39</v>
      </c>
      <c r="F422" t="s">
        <v>1534</v>
      </c>
      <c r="G422" t="s">
        <v>1915</v>
      </c>
      <c r="H422" t="s">
        <v>1132</v>
      </c>
      <c r="I422" t="s">
        <v>38</v>
      </c>
    </row>
    <row r="423" spans="1:9" x14ac:dyDescent="0.25">
      <c r="A423" t="s">
        <v>3796</v>
      </c>
      <c r="B423">
        <f>VLOOKUP($A$2:$A$2593,'purchase items'!$A$2:$F$2591,6,0)</f>
        <v>391.68</v>
      </c>
      <c r="C423" t="s">
        <v>21</v>
      </c>
      <c r="D423" s="3">
        <v>44567</v>
      </c>
      <c r="E423" t="s">
        <v>19</v>
      </c>
      <c r="F423" t="s">
        <v>1538</v>
      </c>
      <c r="G423" t="s">
        <v>1915</v>
      </c>
      <c r="H423" t="s">
        <v>1132</v>
      </c>
      <c r="I423" t="s">
        <v>18</v>
      </c>
    </row>
    <row r="424" spans="1:9" x14ac:dyDescent="0.25">
      <c r="A424" t="s">
        <v>3797</v>
      </c>
      <c r="B424">
        <f>VLOOKUP($A$2:$A$2593,'purchase items'!$A$2:$F$2591,6,0)</f>
        <v>257.04000000000002</v>
      </c>
      <c r="C424" t="s">
        <v>21</v>
      </c>
      <c r="D424" s="3">
        <v>44567</v>
      </c>
      <c r="E424" t="s">
        <v>37</v>
      </c>
      <c r="F424" t="s">
        <v>1538</v>
      </c>
      <c r="G424" t="s">
        <v>1915</v>
      </c>
      <c r="H424" t="s">
        <v>1132</v>
      </c>
      <c r="I424" t="s">
        <v>36</v>
      </c>
    </row>
    <row r="425" spans="1:9" x14ac:dyDescent="0.25">
      <c r="A425" t="s">
        <v>3793</v>
      </c>
      <c r="B425">
        <f>VLOOKUP($A$2:$A$2593,'purchase items'!$A$2:$F$2591,6,0)</f>
        <v>173.85</v>
      </c>
      <c r="C425" t="s">
        <v>21</v>
      </c>
      <c r="D425" s="3">
        <v>44568</v>
      </c>
      <c r="E425" t="s">
        <v>37</v>
      </c>
      <c r="F425" t="s">
        <v>1538</v>
      </c>
      <c r="G425" t="s">
        <v>1915</v>
      </c>
      <c r="H425" t="s">
        <v>1132</v>
      </c>
      <c r="I425" t="s">
        <v>36</v>
      </c>
    </row>
    <row r="426" spans="1:9" x14ac:dyDescent="0.25">
      <c r="A426" t="s">
        <v>3794</v>
      </c>
      <c r="B426">
        <f>VLOOKUP($A$2:$A$2593,'purchase items'!$A$2:$F$2591,6,0)</f>
        <v>143.84</v>
      </c>
      <c r="C426" t="s">
        <v>21</v>
      </c>
      <c r="D426" s="3">
        <v>44568</v>
      </c>
      <c r="E426" t="s">
        <v>71</v>
      </c>
      <c r="F426" t="s">
        <v>1534</v>
      </c>
      <c r="G426" t="s">
        <v>1915</v>
      </c>
      <c r="H426" t="s">
        <v>1132</v>
      </c>
      <c r="I426" t="s">
        <v>70</v>
      </c>
    </row>
    <row r="427" spans="1:9" x14ac:dyDescent="0.25">
      <c r="A427" t="s">
        <v>3799</v>
      </c>
      <c r="B427">
        <f>VLOOKUP($A$2:$A$2593,'purchase items'!$A$2:$F$2591,6,0)</f>
        <v>163.68</v>
      </c>
      <c r="C427" t="s">
        <v>21</v>
      </c>
      <c r="D427" s="3">
        <v>44569</v>
      </c>
      <c r="E427" t="s">
        <v>61</v>
      </c>
      <c r="F427" t="s">
        <v>1538</v>
      </c>
      <c r="G427" t="s">
        <v>1915</v>
      </c>
      <c r="H427" t="s">
        <v>1132</v>
      </c>
      <c r="I427" t="s">
        <v>60</v>
      </c>
    </row>
    <row r="428" spans="1:9" x14ac:dyDescent="0.25">
      <c r="A428" t="s">
        <v>3798</v>
      </c>
      <c r="B428">
        <f>VLOOKUP($A$2:$A$2593,'purchase items'!$A$2:$F$2591,6,0)</f>
        <v>742.5</v>
      </c>
      <c r="C428" t="s">
        <v>21</v>
      </c>
      <c r="D428" s="3">
        <v>44569</v>
      </c>
      <c r="E428" t="s">
        <v>39</v>
      </c>
      <c r="F428" t="s">
        <v>1549</v>
      </c>
      <c r="G428" t="s">
        <v>1915</v>
      </c>
      <c r="H428" t="s">
        <v>1132</v>
      </c>
      <c r="I428" t="s">
        <v>38</v>
      </c>
    </row>
    <row r="429" spans="1:9" x14ac:dyDescent="0.25">
      <c r="A429" t="s">
        <v>3800</v>
      </c>
      <c r="B429">
        <f>VLOOKUP($A$2:$A$2593,'purchase items'!$A$2:$F$2591,6,0)</f>
        <v>136.88</v>
      </c>
      <c r="C429" t="s">
        <v>21</v>
      </c>
      <c r="D429" s="3">
        <v>44569</v>
      </c>
      <c r="E429" t="s">
        <v>71</v>
      </c>
      <c r="F429" t="s">
        <v>1545</v>
      </c>
      <c r="G429" t="s">
        <v>1915</v>
      </c>
      <c r="H429" t="s">
        <v>1132</v>
      </c>
      <c r="I429" t="s">
        <v>70</v>
      </c>
    </row>
    <row r="430" spans="1:9" x14ac:dyDescent="0.25">
      <c r="A430" t="s">
        <v>3808</v>
      </c>
      <c r="B430">
        <f>VLOOKUP($A$2:$A$2593,'purchase items'!$A$2:$F$2591,6,0)</f>
        <v>604.79999999999995</v>
      </c>
      <c r="C430" t="s">
        <v>21</v>
      </c>
      <c r="D430" s="3">
        <v>44571</v>
      </c>
      <c r="E430" t="s">
        <v>41</v>
      </c>
      <c r="F430" t="s">
        <v>1534</v>
      </c>
      <c r="G430" t="s">
        <v>1915</v>
      </c>
      <c r="H430" t="s">
        <v>1132</v>
      </c>
      <c r="I430" t="s">
        <v>40</v>
      </c>
    </row>
    <row r="431" spans="1:9" x14ac:dyDescent="0.25">
      <c r="A431" t="s">
        <v>3809</v>
      </c>
      <c r="B431">
        <f>VLOOKUP($A$2:$A$2593,'purchase items'!$A$2:$F$2591,6,0)</f>
        <v>605.15</v>
      </c>
      <c r="C431" t="s">
        <v>21</v>
      </c>
      <c r="D431" s="3">
        <v>44571</v>
      </c>
      <c r="E431" t="s">
        <v>41</v>
      </c>
      <c r="F431" t="s">
        <v>1534</v>
      </c>
      <c r="G431" t="s">
        <v>1915</v>
      </c>
      <c r="H431" t="s">
        <v>1132</v>
      </c>
      <c r="I431" t="s">
        <v>40</v>
      </c>
    </row>
    <row r="432" spans="1:9" x14ac:dyDescent="0.25">
      <c r="A432" t="s">
        <v>3810</v>
      </c>
      <c r="B432">
        <f>VLOOKUP($A$2:$A$2593,'purchase items'!$A$2:$F$2591,6,0)</f>
        <v>203.3</v>
      </c>
      <c r="C432" t="s">
        <v>21</v>
      </c>
      <c r="D432" s="3">
        <v>44571</v>
      </c>
      <c r="E432" t="s">
        <v>41</v>
      </c>
      <c r="F432" t="s">
        <v>1534</v>
      </c>
      <c r="G432" t="s">
        <v>1915</v>
      </c>
      <c r="H432" t="s">
        <v>1132</v>
      </c>
      <c r="I432" t="s">
        <v>40</v>
      </c>
    </row>
    <row r="433" spans="1:9" x14ac:dyDescent="0.25">
      <c r="A433" t="s">
        <v>3811</v>
      </c>
      <c r="B433">
        <f>VLOOKUP($A$2:$A$2593,'purchase items'!$A$2:$F$2591,6,0)</f>
        <v>334.5</v>
      </c>
      <c r="C433" t="s">
        <v>21</v>
      </c>
      <c r="D433" s="3">
        <v>44571</v>
      </c>
      <c r="E433" t="s">
        <v>37</v>
      </c>
      <c r="F433" t="s">
        <v>1549</v>
      </c>
      <c r="G433" t="s">
        <v>1915</v>
      </c>
      <c r="H433" t="s">
        <v>1132</v>
      </c>
      <c r="I433" t="s">
        <v>36</v>
      </c>
    </row>
    <row r="434" spans="1:9" x14ac:dyDescent="0.25">
      <c r="A434" t="s">
        <v>3812</v>
      </c>
      <c r="B434">
        <f>VLOOKUP($A$2:$A$2593,'purchase items'!$A$2:$F$2591,6,0)</f>
        <v>606.9</v>
      </c>
      <c r="C434" t="s">
        <v>21</v>
      </c>
      <c r="D434" s="3">
        <v>44571</v>
      </c>
      <c r="E434" t="s">
        <v>19</v>
      </c>
      <c r="F434" t="s">
        <v>1538</v>
      </c>
      <c r="G434" t="s">
        <v>1915</v>
      </c>
      <c r="H434" t="s">
        <v>1132</v>
      </c>
      <c r="I434" t="s">
        <v>18</v>
      </c>
    </row>
    <row r="435" spans="1:9" x14ac:dyDescent="0.25">
      <c r="A435" t="s">
        <v>3813</v>
      </c>
      <c r="B435">
        <f>VLOOKUP($A$2:$A$2593,'purchase items'!$A$2:$F$2591,6,0)</f>
        <v>693.84</v>
      </c>
      <c r="C435" t="s">
        <v>21</v>
      </c>
      <c r="D435" s="3">
        <v>44571</v>
      </c>
      <c r="E435" t="s">
        <v>19</v>
      </c>
      <c r="F435" t="s">
        <v>1538</v>
      </c>
      <c r="G435" t="s">
        <v>1915</v>
      </c>
      <c r="H435" t="s">
        <v>1132</v>
      </c>
      <c r="I435" t="s">
        <v>18</v>
      </c>
    </row>
    <row r="436" spans="1:9" x14ac:dyDescent="0.25">
      <c r="A436" t="s">
        <v>3807</v>
      </c>
      <c r="B436">
        <f>VLOOKUP($A$2:$A$2593,'purchase items'!$A$2:$F$2591,6,0)</f>
        <v>1018.5</v>
      </c>
      <c r="C436" t="s">
        <v>21</v>
      </c>
      <c r="D436" s="3">
        <v>44571</v>
      </c>
      <c r="E436" t="s">
        <v>45</v>
      </c>
      <c r="F436" t="s">
        <v>1549</v>
      </c>
      <c r="G436" t="s">
        <v>1915</v>
      </c>
      <c r="H436" t="s">
        <v>1132</v>
      </c>
      <c r="I436" t="s">
        <v>44</v>
      </c>
    </row>
    <row r="437" spans="1:9" x14ac:dyDescent="0.25">
      <c r="A437" t="s">
        <v>3814</v>
      </c>
      <c r="B437">
        <f>VLOOKUP($A$2:$A$2593,'purchase items'!$A$2:$F$2591,6,0)</f>
        <v>250.32</v>
      </c>
      <c r="C437" t="s">
        <v>21</v>
      </c>
      <c r="D437" s="3">
        <v>44572</v>
      </c>
      <c r="E437" t="s">
        <v>45</v>
      </c>
      <c r="F437" t="s">
        <v>1549</v>
      </c>
      <c r="G437" t="s">
        <v>1915</v>
      </c>
      <c r="H437" t="s">
        <v>1132</v>
      </c>
      <c r="I437" t="s">
        <v>44</v>
      </c>
    </row>
    <row r="438" spans="1:9" x14ac:dyDescent="0.25">
      <c r="A438" t="s">
        <v>3792</v>
      </c>
      <c r="B438">
        <f>VLOOKUP($A$2:$A$2593,'purchase items'!$A$2:$F$2591,6,0)</f>
        <v>321.36</v>
      </c>
      <c r="C438" t="s">
        <v>21</v>
      </c>
      <c r="D438" s="3">
        <v>44572</v>
      </c>
      <c r="E438" t="s">
        <v>19</v>
      </c>
      <c r="F438" t="s">
        <v>1534</v>
      </c>
      <c r="G438" t="s">
        <v>1915</v>
      </c>
      <c r="H438" t="s">
        <v>1132</v>
      </c>
      <c r="I438" t="s">
        <v>18</v>
      </c>
    </row>
    <row r="439" spans="1:9" x14ac:dyDescent="0.25">
      <c r="A439" t="s">
        <v>3815</v>
      </c>
      <c r="B439">
        <f>VLOOKUP($A$2:$A$2593,'purchase items'!$A$2:$F$2591,6,0)</f>
        <v>225.04</v>
      </c>
      <c r="C439" t="s">
        <v>21</v>
      </c>
      <c r="D439" s="3">
        <v>44572</v>
      </c>
      <c r="E439" t="s">
        <v>19</v>
      </c>
      <c r="F439" t="s">
        <v>1534</v>
      </c>
      <c r="G439" t="s">
        <v>1915</v>
      </c>
      <c r="H439" t="s">
        <v>1132</v>
      </c>
      <c r="I439" t="s">
        <v>18</v>
      </c>
    </row>
    <row r="440" spans="1:9" x14ac:dyDescent="0.25">
      <c r="A440" t="s">
        <v>3818</v>
      </c>
      <c r="B440">
        <f>VLOOKUP($A$2:$A$2593,'purchase items'!$A$2:$F$2591,6,0)</f>
        <v>321</v>
      </c>
      <c r="C440" t="s">
        <v>21</v>
      </c>
      <c r="D440" s="3">
        <v>44573</v>
      </c>
      <c r="E440" t="s">
        <v>19</v>
      </c>
      <c r="F440" t="s">
        <v>1534</v>
      </c>
      <c r="G440" t="s">
        <v>1915</v>
      </c>
      <c r="H440" t="s">
        <v>1132</v>
      </c>
      <c r="I440" t="s">
        <v>18</v>
      </c>
    </row>
    <row r="441" spans="1:9" x14ac:dyDescent="0.25">
      <c r="A441" t="s">
        <v>3801</v>
      </c>
      <c r="B441">
        <f>VLOOKUP($A$2:$A$2593,'purchase items'!$A$2:$F$2591,6,0)</f>
        <v>255.84</v>
      </c>
      <c r="C441" t="s">
        <v>21</v>
      </c>
      <c r="D441" s="3">
        <v>44573</v>
      </c>
      <c r="E441" t="s">
        <v>45</v>
      </c>
      <c r="F441" t="s">
        <v>1534</v>
      </c>
      <c r="G441" t="s">
        <v>1915</v>
      </c>
      <c r="H441" t="s">
        <v>1132</v>
      </c>
      <c r="I441" t="s">
        <v>44</v>
      </c>
    </row>
    <row r="442" spans="1:9" x14ac:dyDescent="0.25">
      <c r="A442" t="s">
        <v>3802</v>
      </c>
      <c r="B442">
        <f>VLOOKUP($A$2:$A$2593,'purchase items'!$A$2:$F$2591,6,0)</f>
        <v>633.6</v>
      </c>
      <c r="C442" t="s">
        <v>21</v>
      </c>
      <c r="D442" s="3">
        <v>44573</v>
      </c>
      <c r="E442" t="s">
        <v>45</v>
      </c>
      <c r="F442" t="s">
        <v>1534</v>
      </c>
      <c r="G442" t="s">
        <v>1915</v>
      </c>
      <c r="H442" t="s">
        <v>1132</v>
      </c>
      <c r="I442" t="s">
        <v>44</v>
      </c>
    </row>
    <row r="443" spans="1:9" x14ac:dyDescent="0.25">
      <c r="A443" t="s">
        <v>3803</v>
      </c>
      <c r="B443">
        <f>VLOOKUP($A$2:$A$2593,'purchase items'!$A$2:$F$2591,6,0)</f>
        <v>403</v>
      </c>
      <c r="C443" t="s">
        <v>21</v>
      </c>
      <c r="D443" s="3">
        <v>44573</v>
      </c>
      <c r="E443" t="s">
        <v>45</v>
      </c>
      <c r="F443" t="s">
        <v>1534</v>
      </c>
      <c r="G443" t="s">
        <v>1915</v>
      </c>
      <c r="H443" t="s">
        <v>1132</v>
      </c>
      <c r="I443" t="s">
        <v>44</v>
      </c>
    </row>
    <row r="444" spans="1:9" x14ac:dyDescent="0.25">
      <c r="A444" t="s">
        <v>3804</v>
      </c>
      <c r="B444">
        <f>VLOOKUP($A$2:$A$2593,'purchase items'!$A$2:$F$2591,6,0)</f>
        <v>377.4</v>
      </c>
      <c r="C444" t="s">
        <v>21</v>
      </c>
      <c r="D444" s="3">
        <v>44573</v>
      </c>
      <c r="E444" t="s">
        <v>45</v>
      </c>
      <c r="F444" t="s">
        <v>1534</v>
      </c>
      <c r="G444" t="s">
        <v>1915</v>
      </c>
      <c r="H444" t="s">
        <v>1132</v>
      </c>
      <c r="I444" t="s">
        <v>44</v>
      </c>
    </row>
    <row r="445" spans="1:9" x14ac:dyDescent="0.25">
      <c r="A445" t="s">
        <v>3805</v>
      </c>
      <c r="B445">
        <f>VLOOKUP($A$2:$A$2593,'purchase items'!$A$2:$F$2591,6,0)</f>
        <v>153</v>
      </c>
      <c r="C445" t="s">
        <v>21</v>
      </c>
      <c r="D445" s="3">
        <v>44573</v>
      </c>
      <c r="E445" t="s">
        <v>45</v>
      </c>
      <c r="F445" t="s">
        <v>1534</v>
      </c>
      <c r="G445" t="s">
        <v>1915</v>
      </c>
      <c r="H445" t="s">
        <v>1132</v>
      </c>
      <c r="I445" t="s">
        <v>44</v>
      </c>
    </row>
    <row r="446" spans="1:9" x14ac:dyDescent="0.25">
      <c r="A446" t="s">
        <v>3819</v>
      </c>
      <c r="B446">
        <f>VLOOKUP($A$2:$A$2593,'purchase items'!$A$2:$F$2591,6,0)</f>
        <v>135.47</v>
      </c>
      <c r="C446" t="s">
        <v>21</v>
      </c>
      <c r="D446" s="3">
        <v>44573</v>
      </c>
      <c r="E446" t="s">
        <v>45</v>
      </c>
      <c r="F446" t="s">
        <v>1534</v>
      </c>
      <c r="G446" t="s">
        <v>1915</v>
      </c>
      <c r="H446" t="s">
        <v>1132</v>
      </c>
      <c r="I446" t="s">
        <v>44</v>
      </c>
    </row>
    <row r="447" spans="1:9" x14ac:dyDescent="0.25">
      <c r="A447" t="s">
        <v>3820</v>
      </c>
      <c r="B447">
        <f>VLOOKUP($A$2:$A$2593,'purchase items'!$A$2:$F$2591,6,0)</f>
        <v>175.77</v>
      </c>
      <c r="C447" t="s">
        <v>21</v>
      </c>
      <c r="D447" s="3">
        <v>44573</v>
      </c>
      <c r="E447" t="s">
        <v>61</v>
      </c>
      <c r="F447" t="s">
        <v>1545</v>
      </c>
      <c r="G447" t="s">
        <v>1915</v>
      </c>
      <c r="H447" t="s">
        <v>1132</v>
      </c>
      <c r="I447" t="s">
        <v>60</v>
      </c>
    </row>
    <row r="448" spans="1:9" x14ac:dyDescent="0.25">
      <c r="A448" t="s">
        <v>3817</v>
      </c>
      <c r="B448">
        <f>VLOOKUP($A$2:$A$2593,'purchase items'!$A$2:$F$2591,6,0)</f>
        <v>278.25</v>
      </c>
      <c r="C448" t="s">
        <v>21</v>
      </c>
      <c r="D448" s="3">
        <v>44573</v>
      </c>
      <c r="E448" t="s">
        <v>61</v>
      </c>
      <c r="F448" t="s">
        <v>1545</v>
      </c>
      <c r="G448" t="s">
        <v>1915</v>
      </c>
      <c r="H448" t="s">
        <v>1132</v>
      </c>
      <c r="I448" t="s">
        <v>60</v>
      </c>
    </row>
    <row r="449" spans="1:9" x14ac:dyDescent="0.25">
      <c r="A449" t="s">
        <v>3821</v>
      </c>
      <c r="B449">
        <f>VLOOKUP($A$2:$A$2593,'purchase items'!$A$2:$F$2591,6,0)</f>
        <v>245.95999999999998</v>
      </c>
      <c r="C449" t="s">
        <v>21</v>
      </c>
      <c r="D449" s="3">
        <v>44573</v>
      </c>
      <c r="E449" t="s">
        <v>61</v>
      </c>
      <c r="F449" t="s">
        <v>1545</v>
      </c>
      <c r="G449" t="s">
        <v>1915</v>
      </c>
      <c r="H449" t="s">
        <v>1132</v>
      </c>
      <c r="I449" t="s">
        <v>60</v>
      </c>
    </row>
    <row r="450" spans="1:9" x14ac:dyDescent="0.25">
      <c r="A450" t="s">
        <v>3806</v>
      </c>
      <c r="B450">
        <f>VLOOKUP($A$2:$A$2593,'purchase items'!$A$2:$F$2591,6,0)</f>
        <v>504.90000000000003</v>
      </c>
      <c r="C450" t="s">
        <v>21</v>
      </c>
      <c r="D450" s="3">
        <v>44573</v>
      </c>
      <c r="E450" t="s">
        <v>61</v>
      </c>
      <c r="F450" t="s">
        <v>1545</v>
      </c>
      <c r="G450" t="s">
        <v>1915</v>
      </c>
      <c r="H450" t="s">
        <v>1132</v>
      </c>
      <c r="I450" t="s">
        <v>60</v>
      </c>
    </row>
    <row r="451" spans="1:9" x14ac:dyDescent="0.25">
      <c r="A451" t="s">
        <v>3816</v>
      </c>
      <c r="B451">
        <f>VLOOKUP($A$2:$A$2593,'purchase items'!$A$2:$F$2591,6,0)</f>
        <v>315.18</v>
      </c>
      <c r="C451" t="s">
        <v>21</v>
      </c>
      <c r="D451" s="3">
        <v>44575</v>
      </c>
      <c r="E451" t="s">
        <v>61</v>
      </c>
      <c r="F451" t="s">
        <v>1545</v>
      </c>
      <c r="G451" t="s">
        <v>1915</v>
      </c>
      <c r="H451" t="s">
        <v>1132</v>
      </c>
      <c r="I451" t="s">
        <v>60</v>
      </c>
    </row>
    <row r="452" spans="1:9" x14ac:dyDescent="0.25">
      <c r="A452" t="s">
        <v>3826</v>
      </c>
      <c r="B452">
        <f>VLOOKUP($A$2:$A$2593,'purchase items'!$A$2:$F$2591,6,0)</f>
        <v>163.29999999999998</v>
      </c>
      <c r="C452" t="s">
        <v>21</v>
      </c>
      <c r="D452" s="3">
        <v>44576</v>
      </c>
      <c r="E452" t="s">
        <v>41</v>
      </c>
      <c r="F452" t="s">
        <v>1538</v>
      </c>
      <c r="G452" t="s">
        <v>1915</v>
      </c>
      <c r="H452" t="s">
        <v>1132</v>
      </c>
      <c r="I452" t="s">
        <v>40</v>
      </c>
    </row>
    <row r="453" spans="1:9" x14ac:dyDescent="0.25">
      <c r="A453" t="s">
        <v>3827</v>
      </c>
      <c r="B453">
        <f>VLOOKUP($A$2:$A$2593,'purchase items'!$A$2:$F$2591,6,0)</f>
        <v>397.5</v>
      </c>
      <c r="C453" t="s">
        <v>21</v>
      </c>
      <c r="D453" s="3">
        <v>44576</v>
      </c>
      <c r="E453" t="s">
        <v>19</v>
      </c>
      <c r="F453" t="s">
        <v>1538</v>
      </c>
      <c r="G453" t="s">
        <v>1915</v>
      </c>
      <c r="H453" t="s">
        <v>1132</v>
      </c>
      <c r="I453" t="s">
        <v>18</v>
      </c>
    </row>
    <row r="454" spans="1:9" x14ac:dyDescent="0.25">
      <c r="A454" t="s">
        <v>3828</v>
      </c>
      <c r="B454">
        <f>VLOOKUP($A$2:$A$2593,'purchase items'!$A$2:$F$2591,6,0)</f>
        <v>318.24</v>
      </c>
      <c r="C454" t="s">
        <v>21</v>
      </c>
      <c r="D454" s="3">
        <v>44576</v>
      </c>
      <c r="E454" t="s">
        <v>19</v>
      </c>
      <c r="F454" t="s">
        <v>1538</v>
      </c>
      <c r="G454" t="s">
        <v>1915</v>
      </c>
      <c r="H454" t="s">
        <v>1132</v>
      </c>
      <c r="I454" t="s">
        <v>18</v>
      </c>
    </row>
    <row r="455" spans="1:9" x14ac:dyDescent="0.25">
      <c r="A455" t="s">
        <v>3824</v>
      </c>
      <c r="B455">
        <f>VLOOKUP($A$2:$A$2593,'purchase items'!$A$2:$F$2591,6,0)</f>
        <v>430.68</v>
      </c>
      <c r="C455" t="s">
        <v>21</v>
      </c>
      <c r="D455" s="3">
        <v>44576</v>
      </c>
      <c r="E455" t="s">
        <v>45</v>
      </c>
      <c r="F455" t="s">
        <v>1538</v>
      </c>
      <c r="G455" t="s">
        <v>1915</v>
      </c>
      <c r="H455" t="s">
        <v>1132</v>
      </c>
      <c r="I455" t="s">
        <v>44</v>
      </c>
    </row>
    <row r="456" spans="1:9" x14ac:dyDescent="0.25">
      <c r="A456" t="s">
        <v>3825</v>
      </c>
      <c r="B456">
        <f>VLOOKUP($A$2:$A$2593,'purchase items'!$A$2:$F$2591,6,0)</f>
        <v>1033.5</v>
      </c>
      <c r="C456" t="s">
        <v>21</v>
      </c>
      <c r="D456" s="3">
        <v>44576</v>
      </c>
      <c r="E456" t="s">
        <v>45</v>
      </c>
      <c r="F456" t="s">
        <v>1538</v>
      </c>
      <c r="G456" t="s">
        <v>1915</v>
      </c>
      <c r="H456" t="s">
        <v>1132</v>
      </c>
      <c r="I456" t="s">
        <v>44</v>
      </c>
    </row>
    <row r="457" spans="1:9" x14ac:dyDescent="0.25">
      <c r="A457" t="s">
        <v>3823</v>
      </c>
      <c r="B457">
        <f>VLOOKUP($A$2:$A$2593,'purchase items'!$A$2:$F$2591,6,0)</f>
        <v>338.2</v>
      </c>
      <c r="C457" t="s">
        <v>21</v>
      </c>
      <c r="D457" s="3">
        <v>44577</v>
      </c>
      <c r="E457" t="s">
        <v>39</v>
      </c>
      <c r="F457" t="s">
        <v>1549</v>
      </c>
      <c r="G457" t="s">
        <v>1915</v>
      </c>
      <c r="H457" t="s">
        <v>1132</v>
      </c>
      <c r="I457" t="s">
        <v>38</v>
      </c>
    </row>
    <row r="458" spans="1:9" x14ac:dyDescent="0.25">
      <c r="A458" t="s">
        <v>3830</v>
      </c>
      <c r="B458">
        <f>VLOOKUP($A$2:$A$2593,'purchase items'!$A$2:$F$2591,6,0)</f>
        <v>63.629999999999995</v>
      </c>
      <c r="C458" t="s">
        <v>21</v>
      </c>
      <c r="D458" s="3">
        <v>44578</v>
      </c>
      <c r="E458" t="s">
        <v>37</v>
      </c>
      <c r="F458" t="s">
        <v>20</v>
      </c>
      <c r="G458" t="s">
        <v>1915</v>
      </c>
      <c r="H458" t="s">
        <v>1132</v>
      </c>
      <c r="I458" t="s">
        <v>36</v>
      </c>
    </row>
    <row r="459" spans="1:9" x14ac:dyDescent="0.25">
      <c r="A459" t="s">
        <v>3839</v>
      </c>
      <c r="B459">
        <f>VLOOKUP($A$2:$A$2593,'purchase items'!$A$2:$F$2591,6,0)</f>
        <v>238.95999999999998</v>
      </c>
      <c r="C459" t="s">
        <v>21</v>
      </c>
      <c r="D459" s="3">
        <v>44580</v>
      </c>
      <c r="E459" t="s">
        <v>37</v>
      </c>
      <c r="F459" t="s">
        <v>20</v>
      </c>
      <c r="G459" t="s">
        <v>1915</v>
      </c>
      <c r="H459" t="s">
        <v>1132</v>
      </c>
      <c r="I459" t="s">
        <v>36</v>
      </c>
    </row>
    <row r="460" spans="1:9" x14ac:dyDescent="0.25">
      <c r="A460" t="s">
        <v>3829</v>
      </c>
      <c r="B460">
        <f>VLOOKUP($A$2:$A$2593,'purchase items'!$A$2:$F$2591,6,0)</f>
        <v>646.16</v>
      </c>
      <c r="C460" t="s">
        <v>21</v>
      </c>
      <c r="D460" s="3">
        <v>44580</v>
      </c>
      <c r="E460" t="s">
        <v>39</v>
      </c>
      <c r="F460" t="s">
        <v>1538</v>
      </c>
      <c r="G460" t="s">
        <v>1915</v>
      </c>
      <c r="H460" t="s">
        <v>1132</v>
      </c>
      <c r="I460" t="s">
        <v>38</v>
      </c>
    </row>
    <row r="461" spans="1:9" x14ac:dyDescent="0.25">
      <c r="A461" t="s">
        <v>3840</v>
      </c>
      <c r="B461">
        <f>VLOOKUP($A$2:$A$2593,'purchase items'!$A$2:$F$2591,6,0)</f>
        <v>228.9</v>
      </c>
      <c r="C461" t="s">
        <v>21</v>
      </c>
      <c r="D461" s="3">
        <v>44580</v>
      </c>
      <c r="E461" t="s">
        <v>39</v>
      </c>
      <c r="F461" t="s">
        <v>1538</v>
      </c>
      <c r="G461" t="s">
        <v>1915</v>
      </c>
      <c r="H461" t="s">
        <v>1132</v>
      </c>
      <c r="I461" t="s">
        <v>38</v>
      </c>
    </row>
    <row r="462" spans="1:9" x14ac:dyDescent="0.25">
      <c r="A462" t="s">
        <v>3833</v>
      </c>
      <c r="B462">
        <f>VLOOKUP($A$2:$A$2593,'purchase items'!$A$2:$F$2591,6,0)</f>
        <v>82.08</v>
      </c>
      <c r="C462" t="s">
        <v>21</v>
      </c>
      <c r="D462" s="3">
        <v>44580</v>
      </c>
      <c r="E462" t="s">
        <v>41</v>
      </c>
      <c r="F462" t="s">
        <v>1538</v>
      </c>
      <c r="G462" t="s">
        <v>1915</v>
      </c>
      <c r="H462" t="s">
        <v>1132</v>
      </c>
      <c r="I462" t="s">
        <v>40</v>
      </c>
    </row>
    <row r="463" spans="1:9" x14ac:dyDescent="0.25">
      <c r="A463" t="s">
        <v>3822</v>
      </c>
      <c r="B463">
        <f>VLOOKUP($A$2:$A$2593,'purchase items'!$A$2:$F$2591,6,0)</f>
        <v>220.98999999999998</v>
      </c>
      <c r="C463" t="s">
        <v>21</v>
      </c>
      <c r="D463" s="3">
        <v>44580</v>
      </c>
      <c r="E463" t="s">
        <v>37</v>
      </c>
      <c r="F463" t="s">
        <v>1534</v>
      </c>
      <c r="G463" t="s">
        <v>1915</v>
      </c>
      <c r="H463" t="s">
        <v>1132</v>
      </c>
      <c r="I463" t="s">
        <v>36</v>
      </c>
    </row>
    <row r="464" spans="1:9" x14ac:dyDescent="0.25">
      <c r="A464" t="s">
        <v>3841</v>
      </c>
      <c r="B464">
        <f>VLOOKUP($A$2:$A$2593,'purchase items'!$A$2:$F$2591,6,0)</f>
        <v>530.25</v>
      </c>
      <c r="C464" t="s">
        <v>21</v>
      </c>
      <c r="D464" s="3">
        <v>44580</v>
      </c>
      <c r="E464" t="s">
        <v>71</v>
      </c>
      <c r="F464" t="s">
        <v>1534</v>
      </c>
      <c r="G464" t="s">
        <v>1915</v>
      </c>
      <c r="H464" t="s">
        <v>1132</v>
      </c>
      <c r="I464" t="s">
        <v>70</v>
      </c>
    </row>
    <row r="465" spans="1:9" x14ac:dyDescent="0.25">
      <c r="A465" t="s">
        <v>3834</v>
      </c>
      <c r="B465">
        <f>VLOOKUP($A$2:$A$2593,'purchase items'!$A$2:$F$2591,6,0)</f>
        <v>210</v>
      </c>
      <c r="C465" t="s">
        <v>21</v>
      </c>
      <c r="D465" s="3">
        <v>44580</v>
      </c>
      <c r="E465" t="s">
        <v>71</v>
      </c>
      <c r="F465" t="s">
        <v>1534</v>
      </c>
      <c r="G465" t="s">
        <v>1915</v>
      </c>
      <c r="H465" t="s">
        <v>1132</v>
      </c>
      <c r="I465" t="s">
        <v>70</v>
      </c>
    </row>
    <row r="466" spans="1:9" x14ac:dyDescent="0.25">
      <c r="A466" t="s">
        <v>3842</v>
      </c>
      <c r="B466">
        <f>VLOOKUP($A$2:$A$2593,'purchase items'!$A$2:$F$2591,6,0)</f>
        <v>71.069999999999993</v>
      </c>
      <c r="C466" t="s">
        <v>21</v>
      </c>
      <c r="D466" s="3">
        <v>44580</v>
      </c>
      <c r="E466" t="s">
        <v>71</v>
      </c>
      <c r="F466" t="s">
        <v>1534</v>
      </c>
      <c r="G466" t="s">
        <v>1915</v>
      </c>
      <c r="H466" t="s">
        <v>1132</v>
      </c>
      <c r="I466" t="s">
        <v>70</v>
      </c>
    </row>
    <row r="467" spans="1:9" x14ac:dyDescent="0.25">
      <c r="A467" t="s">
        <v>3843</v>
      </c>
      <c r="B467">
        <f>VLOOKUP($A$2:$A$2593,'purchase items'!$A$2:$F$2591,6,0)</f>
        <v>549.1</v>
      </c>
      <c r="C467" t="s">
        <v>21</v>
      </c>
      <c r="D467" s="3">
        <v>44580</v>
      </c>
      <c r="E467" t="s">
        <v>71</v>
      </c>
      <c r="F467" t="s">
        <v>1534</v>
      </c>
      <c r="G467" t="s">
        <v>1915</v>
      </c>
      <c r="H467" t="s">
        <v>1132</v>
      </c>
      <c r="I467" t="s">
        <v>70</v>
      </c>
    </row>
    <row r="468" spans="1:9" x14ac:dyDescent="0.25">
      <c r="A468" t="s">
        <v>3831</v>
      </c>
      <c r="B468">
        <f>VLOOKUP($A$2:$A$2593,'purchase items'!$A$2:$F$2591,6,0)</f>
        <v>352</v>
      </c>
      <c r="C468" t="s">
        <v>21</v>
      </c>
      <c r="D468" s="3">
        <v>44581</v>
      </c>
      <c r="E468" t="s">
        <v>71</v>
      </c>
      <c r="F468" t="s">
        <v>1545</v>
      </c>
      <c r="G468" t="s">
        <v>1915</v>
      </c>
      <c r="H468" t="s">
        <v>1132</v>
      </c>
      <c r="I468" t="s">
        <v>70</v>
      </c>
    </row>
    <row r="469" spans="1:9" x14ac:dyDescent="0.25">
      <c r="A469" t="s">
        <v>3832</v>
      </c>
      <c r="B469">
        <f>VLOOKUP($A$2:$A$2593,'purchase items'!$A$2:$F$2591,6,0)</f>
        <v>695.5200000000001</v>
      </c>
      <c r="C469" t="s">
        <v>21</v>
      </c>
      <c r="D469" s="3">
        <v>44581</v>
      </c>
      <c r="E469" t="s">
        <v>61</v>
      </c>
      <c r="F469" t="s">
        <v>1534</v>
      </c>
      <c r="G469" t="s">
        <v>1915</v>
      </c>
      <c r="H469" t="s">
        <v>1132</v>
      </c>
      <c r="I469" t="s">
        <v>60</v>
      </c>
    </row>
    <row r="470" spans="1:9" x14ac:dyDescent="0.25">
      <c r="A470" t="s">
        <v>3844</v>
      </c>
      <c r="B470">
        <f>VLOOKUP($A$2:$A$2593,'purchase items'!$A$2:$F$2591,6,0)</f>
        <v>163.19999999999999</v>
      </c>
      <c r="C470" t="s">
        <v>21</v>
      </c>
      <c r="D470" s="3">
        <v>44582</v>
      </c>
      <c r="E470" t="s">
        <v>71</v>
      </c>
      <c r="F470" t="s">
        <v>1534</v>
      </c>
      <c r="G470" t="s">
        <v>1915</v>
      </c>
      <c r="H470" t="s">
        <v>1132</v>
      </c>
      <c r="I470" t="s">
        <v>70</v>
      </c>
    </row>
    <row r="471" spans="1:9" x14ac:dyDescent="0.25">
      <c r="A471" t="s">
        <v>3845</v>
      </c>
      <c r="B471">
        <f>VLOOKUP($A$2:$A$2593,'purchase items'!$A$2:$F$2591,6,0)</f>
        <v>520</v>
      </c>
      <c r="C471" t="s">
        <v>21</v>
      </c>
      <c r="D471" s="3">
        <v>44582</v>
      </c>
      <c r="E471" t="s">
        <v>61</v>
      </c>
      <c r="F471" t="s">
        <v>1545</v>
      </c>
      <c r="G471" t="s">
        <v>1915</v>
      </c>
      <c r="H471" t="s">
        <v>1132</v>
      </c>
      <c r="I471" t="s">
        <v>60</v>
      </c>
    </row>
    <row r="472" spans="1:9" x14ac:dyDescent="0.25">
      <c r="A472" t="s">
        <v>3846</v>
      </c>
      <c r="B472">
        <f>VLOOKUP($A$2:$A$2593,'purchase items'!$A$2:$F$2591,6,0)</f>
        <v>561.07999999999993</v>
      </c>
      <c r="C472" t="s">
        <v>21</v>
      </c>
      <c r="D472" s="3">
        <v>44582</v>
      </c>
      <c r="E472" t="s">
        <v>61</v>
      </c>
      <c r="F472" t="s">
        <v>1545</v>
      </c>
      <c r="G472" t="s">
        <v>1915</v>
      </c>
      <c r="H472" t="s">
        <v>1132</v>
      </c>
      <c r="I472" t="s">
        <v>60</v>
      </c>
    </row>
    <row r="473" spans="1:9" x14ac:dyDescent="0.25">
      <c r="A473" t="s">
        <v>3847</v>
      </c>
      <c r="B473">
        <f>VLOOKUP($A$2:$A$2593,'purchase items'!$A$2:$F$2591,6,0)</f>
        <v>346.08</v>
      </c>
      <c r="C473" t="s">
        <v>21</v>
      </c>
      <c r="D473" s="3">
        <v>44583</v>
      </c>
      <c r="E473" t="s">
        <v>61</v>
      </c>
      <c r="F473" t="s">
        <v>1545</v>
      </c>
      <c r="G473" t="s">
        <v>1915</v>
      </c>
      <c r="H473" t="s">
        <v>1132</v>
      </c>
      <c r="I473" t="s">
        <v>60</v>
      </c>
    </row>
    <row r="474" spans="1:9" x14ac:dyDescent="0.25">
      <c r="A474" t="s">
        <v>3848</v>
      </c>
      <c r="B474">
        <f>VLOOKUP($A$2:$A$2593,'purchase items'!$A$2:$F$2591,6,0)</f>
        <v>702</v>
      </c>
      <c r="C474" t="s">
        <v>21</v>
      </c>
      <c r="D474" s="3">
        <v>44583</v>
      </c>
      <c r="E474" t="s">
        <v>61</v>
      </c>
      <c r="F474" t="s">
        <v>1545</v>
      </c>
      <c r="G474" t="s">
        <v>1915</v>
      </c>
      <c r="H474" t="s">
        <v>1132</v>
      </c>
      <c r="I474" t="s">
        <v>60</v>
      </c>
    </row>
    <row r="475" spans="1:9" x14ac:dyDescent="0.25">
      <c r="A475" t="s">
        <v>3849</v>
      </c>
      <c r="B475">
        <f>VLOOKUP($A$2:$A$2593,'purchase items'!$A$2:$F$2591,6,0)</f>
        <v>215.34</v>
      </c>
      <c r="C475" t="s">
        <v>21</v>
      </c>
      <c r="D475" s="3">
        <v>44583</v>
      </c>
      <c r="E475" t="s">
        <v>61</v>
      </c>
      <c r="F475" t="s">
        <v>1534</v>
      </c>
      <c r="G475" t="s">
        <v>1915</v>
      </c>
      <c r="H475" t="s">
        <v>1132</v>
      </c>
      <c r="I475" t="s">
        <v>60</v>
      </c>
    </row>
    <row r="476" spans="1:9" x14ac:dyDescent="0.25">
      <c r="A476" t="s">
        <v>3850</v>
      </c>
      <c r="B476">
        <f>VLOOKUP($A$2:$A$2593,'purchase items'!$A$2:$F$2591,6,0)</f>
        <v>273.59999999999997</v>
      </c>
      <c r="C476" t="s">
        <v>21</v>
      </c>
      <c r="D476" s="3">
        <v>44583</v>
      </c>
      <c r="E476" t="s">
        <v>61</v>
      </c>
      <c r="F476" t="s">
        <v>1534</v>
      </c>
      <c r="G476" t="s">
        <v>1915</v>
      </c>
      <c r="H476" t="s">
        <v>1132</v>
      </c>
      <c r="I476" t="s">
        <v>60</v>
      </c>
    </row>
    <row r="477" spans="1:9" x14ac:dyDescent="0.25">
      <c r="A477" t="s">
        <v>3836</v>
      </c>
      <c r="B477">
        <f>VLOOKUP($A$2:$A$2593,'purchase items'!$A$2:$F$2591,6,0)</f>
        <v>537.03</v>
      </c>
      <c r="C477" t="s">
        <v>21</v>
      </c>
      <c r="D477" s="3">
        <v>44585</v>
      </c>
      <c r="E477" t="s">
        <v>61</v>
      </c>
      <c r="F477" t="s">
        <v>1534</v>
      </c>
      <c r="G477" t="s">
        <v>1915</v>
      </c>
      <c r="H477" t="s">
        <v>1132</v>
      </c>
      <c r="I477" t="s">
        <v>60</v>
      </c>
    </row>
    <row r="478" spans="1:9" x14ac:dyDescent="0.25">
      <c r="A478" t="s">
        <v>3851</v>
      </c>
      <c r="B478">
        <f>VLOOKUP($A$2:$A$2593,'purchase items'!$A$2:$F$2591,6,0)</f>
        <v>711.36</v>
      </c>
      <c r="C478" t="s">
        <v>21</v>
      </c>
      <c r="D478" s="3">
        <v>44585</v>
      </c>
      <c r="E478" t="s">
        <v>61</v>
      </c>
      <c r="F478" t="s">
        <v>1534</v>
      </c>
      <c r="G478" t="s">
        <v>1915</v>
      </c>
      <c r="H478" t="s">
        <v>1132</v>
      </c>
      <c r="I478" t="s">
        <v>60</v>
      </c>
    </row>
    <row r="479" spans="1:9" x14ac:dyDescent="0.25">
      <c r="A479" t="s">
        <v>3837</v>
      </c>
      <c r="B479">
        <f>VLOOKUP($A$2:$A$2593,'purchase items'!$A$2:$F$2591,6,0)</f>
        <v>190</v>
      </c>
      <c r="C479" t="s">
        <v>21</v>
      </c>
      <c r="D479" s="3">
        <v>44585</v>
      </c>
      <c r="E479" t="s">
        <v>37</v>
      </c>
      <c r="F479" t="s">
        <v>1549</v>
      </c>
      <c r="G479" t="s">
        <v>1915</v>
      </c>
      <c r="H479" t="s">
        <v>1132</v>
      </c>
      <c r="I479" t="s">
        <v>36</v>
      </c>
    </row>
    <row r="480" spans="1:9" x14ac:dyDescent="0.25">
      <c r="A480" t="s">
        <v>3853</v>
      </c>
      <c r="B480">
        <f>VLOOKUP($A$2:$A$2593,'purchase items'!$A$2:$F$2591,6,0)</f>
        <v>301.34999999999997</v>
      </c>
      <c r="C480" t="s">
        <v>21</v>
      </c>
      <c r="D480" s="3">
        <v>44586</v>
      </c>
      <c r="E480" t="s">
        <v>37</v>
      </c>
      <c r="F480" t="s">
        <v>1549</v>
      </c>
      <c r="G480" t="s">
        <v>1915</v>
      </c>
      <c r="H480" t="s">
        <v>1132</v>
      </c>
      <c r="I480" t="s">
        <v>36</v>
      </c>
    </row>
    <row r="481" spans="1:9" x14ac:dyDescent="0.25">
      <c r="A481" t="s">
        <v>3854</v>
      </c>
      <c r="B481">
        <f>VLOOKUP($A$2:$A$2593,'purchase items'!$A$2:$F$2591,6,0)</f>
        <v>399.36</v>
      </c>
      <c r="C481" t="s">
        <v>21</v>
      </c>
      <c r="D481" s="3">
        <v>44586</v>
      </c>
      <c r="E481" t="s">
        <v>19</v>
      </c>
      <c r="F481" t="s">
        <v>1538</v>
      </c>
      <c r="G481" t="s">
        <v>1915</v>
      </c>
      <c r="H481" t="s">
        <v>1132</v>
      </c>
      <c r="I481" t="s">
        <v>18</v>
      </c>
    </row>
    <row r="482" spans="1:9" x14ac:dyDescent="0.25">
      <c r="A482" t="s">
        <v>3855</v>
      </c>
      <c r="B482">
        <f>VLOOKUP($A$2:$A$2593,'purchase items'!$A$2:$F$2591,6,0)</f>
        <v>280.8</v>
      </c>
      <c r="C482" t="s">
        <v>21</v>
      </c>
      <c r="D482" s="3">
        <v>44586</v>
      </c>
      <c r="E482" t="s">
        <v>19</v>
      </c>
      <c r="F482" t="s">
        <v>1538</v>
      </c>
      <c r="G482" t="s">
        <v>1915</v>
      </c>
      <c r="H482" t="s">
        <v>1132</v>
      </c>
      <c r="I482" t="s">
        <v>18</v>
      </c>
    </row>
    <row r="483" spans="1:9" x14ac:dyDescent="0.25">
      <c r="A483" t="s">
        <v>3835</v>
      </c>
      <c r="B483">
        <f>VLOOKUP($A$2:$A$2593,'purchase items'!$A$2:$F$2591,6,0)</f>
        <v>498</v>
      </c>
      <c r="C483" t="s">
        <v>21</v>
      </c>
      <c r="D483" s="3">
        <v>44587</v>
      </c>
      <c r="E483" t="s">
        <v>19</v>
      </c>
      <c r="F483" t="s">
        <v>1538</v>
      </c>
      <c r="G483" t="s">
        <v>1915</v>
      </c>
      <c r="H483" t="s">
        <v>1132</v>
      </c>
      <c r="I483" t="s">
        <v>18</v>
      </c>
    </row>
    <row r="484" spans="1:9" x14ac:dyDescent="0.25">
      <c r="A484" t="s">
        <v>3838</v>
      </c>
      <c r="B484">
        <f>VLOOKUP($A$2:$A$2593,'purchase items'!$A$2:$F$2591,6,0)</f>
        <v>268.32</v>
      </c>
      <c r="C484" t="s">
        <v>21</v>
      </c>
      <c r="D484" s="3">
        <v>44588</v>
      </c>
      <c r="E484" t="s">
        <v>41</v>
      </c>
      <c r="F484" t="s">
        <v>1545</v>
      </c>
      <c r="G484" t="s">
        <v>1915</v>
      </c>
      <c r="H484" t="s">
        <v>1132</v>
      </c>
      <c r="I484" t="s">
        <v>40</v>
      </c>
    </row>
    <row r="485" spans="1:9" x14ac:dyDescent="0.25">
      <c r="A485" t="s">
        <v>3857</v>
      </c>
      <c r="B485">
        <f>VLOOKUP($A$2:$A$2593,'purchase items'!$A$2:$F$2591,6,0)</f>
        <v>226.38</v>
      </c>
      <c r="C485" t="s">
        <v>21</v>
      </c>
      <c r="D485" s="3">
        <v>44591</v>
      </c>
      <c r="E485" t="s">
        <v>19</v>
      </c>
      <c r="F485" t="s">
        <v>1538</v>
      </c>
      <c r="G485" t="s">
        <v>1915</v>
      </c>
      <c r="H485" t="s">
        <v>1132</v>
      </c>
      <c r="I485" t="s">
        <v>18</v>
      </c>
    </row>
    <row r="486" spans="1:9" x14ac:dyDescent="0.25">
      <c r="A486" t="s">
        <v>3858</v>
      </c>
      <c r="B486">
        <f>VLOOKUP($A$2:$A$2593,'purchase items'!$A$2:$F$2591,6,0)</f>
        <v>454.32</v>
      </c>
      <c r="C486" t="s">
        <v>21</v>
      </c>
      <c r="D486" s="3">
        <v>44591</v>
      </c>
      <c r="E486" t="s">
        <v>19</v>
      </c>
      <c r="F486" t="s">
        <v>1545</v>
      </c>
      <c r="G486" t="s">
        <v>1915</v>
      </c>
      <c r="H486" t="s">
        <v>1132</v>
      </c>
      <c r="I486" t="s">
        <v>18</v>
      </c>
    </row>
    <row r="487" spans="1:9" x14ac:dyDescent="0.25">
      <c r="A487" t="s">
        <v>3859</v>
      </c>
      <c r="B487">
        <f>VLOOKUP($A$2:$A$2593,'purchase items'!$A$2:$F$2591,6,0)</f>
        <v>529.20000000000005</v>
      </c>
      <c r="C487" t="s">
        <v>21</v>
      </c>
      <c r="D487" s="3">
        <v>44591</v>
      </c>
      <c r="E487" t="s">
        <v>61</v>
      </c>
      <c r="F487" t="s">
        <v>1549</v>
      </c>
      <c r="G487" t="s">
        <v>1915</v>
      </c>
      <c r="H487" t="s">
        <v>1132</v>
      </c>
      <c r="I487" t="s">
        <v>60</v>
      </c>
    </row>
    <row r="488" spans="1:9" x14ac:dyDescent="0.25">
      <c r="A488" t="s">
        <v>3860</v>
      </c>
      <c r="B488">
        <f>VLOOKUP($A$2:$A$2593,'purchase items'!$A$2:$F$2591,6,0)</f>
        <v>309.12</v>
      </c>
      <c r="C488" t="s">
        <v>21</v>
      </c>
      <c r="D488" s="3">
        <v>44591</v>
      </c>
      <c r="E488" t="s">
        <v>61</v>
      </c>
      <c r="F488" t="s">
        <v>1549</v>
      </c>
      <c r="G488" t="s">
        <v>1915</v>
      </c>
      <c r="H488" t="s">
        <v>1132</v>
      </c>
      <c r="I488" t="s">
        <v>60</v>
      </c>
    </row>
    <row r="489" spans="1:9" x14ac:dyDescent="0.25">
      <c r="A489" t="s">
        <v>3852</v>
      </c>
      <c r="B489">
        <f>VLOOKUP($A$2:$A$2593,'purchase items'!$A$2:$F$2591,6,0)</f>
        <v>819</v>
      </c>
      <c r="C489" t="s">
        <v>21</v>
      </c>
      <c r="D489" s="3">
        <v>44592</v>
      </c>
      <c r="E489" t="s">
        <v>39</v>
      </c>
      <c r="F489" t="s">
        <v>1538</v>
      </c>
      <c r="G489" t="s">
        <v>1915</v>
      </c>
      <c r="H489" t="s">
        <v>1132</v>
      </c>
      <c r="I489" t="s">
        <v>38</v>
      </c>
    </row>
    <row r="490" spans="1:9" x14ac:dyDescent="0.25">
      <c r="A490" t="s">
        <v>3864</v>
      </c>
      <c r="B490">
        <f>VLOOKUP($A$2:$A$2593,'purchase items'!$A$2:$F$2591,6,0)</f>
        <v>410.40000000000003</v>
      </c>
      <c r="C490" t="s">
        <v>21</v>
      </c>
      <c r="D490" s="3">
        <v>44592</v>
      </c>
      <c r="E490" t="s">
        <v>39</v>
      </c>
      <c r="F490" t="s">
        <v>1538</v>
      </c>
      <c r="G490" t="s">
        <v>1915</v>
      </c>
      <c r="H490" t="s">
        <v>1132</v>
      </c>
      <c r="I490" t="s">
        <v>38</v>
      </c>
    </row>
    <row r="491" spans="1:9" x14ac:dyDescent="0.25">
      <c r="A491" t="s">
        <v>3871</v>
      </c>
      <c r="B491">
        <f>VLOOKUP($A$2:$A$2593,'purchase items'!$A$2:$F$2591,6,0)</f>
        <v>182.28</v>
      </c>
      <c r="C491" t="s">
        <v>21</v>
      </c>
      <c r="D491" s="3">
        <v>44592</v>
      </c>
      <c r="E491" t="s">
        <v>39</v>
      </c>
      <c r="F491" t="s">
        <v>1538</v>
      </c>
      <c r="G491" t="s">
        <v>1915</v>
      </c>
      <c r="H491" t="s">
        <v>1132</v>
      </c>
      <c r="I491" t="s">
        <v>38</v>
      </c>
    </row>
    <row r="492" spans="1:9" x14ac:dyDescent="0.25">
      <c r="A492" t="s">
        <v>3873</v>
      </c>
      <c r="B492">
        <f>VLOOKUP($A$2:$A$2593,'purchase items'!$A$2:$F$2591,6,0)</f>
        <v>310.02999999999997</v>
      </c>
      <c r="C492" t="s">
        <v>21</v>
      </c>
      <c r="D492" s="3">
        <v>44593</v>
      </c>
      <c r="E492" t="s">
        <v>39</v>
      </c>
      <c r="F492" t="s">
        <v>1538</v>
      </c>
      <c r="G492" t="s">
        <v>1915</v>
      </c>
      <c r="H492" t="s">
        <v>1132</v>
      </c>
      <c r="I492" t="s">
        <v>229</v>
      </c>
    </row>
    <row r="493" spans="1:9" x14ac:dyDescent="0.25">
      <c r="A493" t="s">
        <v>3874</v>
      </c>
      <c r="B493">
        <f>VLOOKUP($A$2:$A$2593,'purchase items'!$A$2:$F$2591,6,0)</f>
        <v>64.02000000000001</v>
      </c>
      <c r="C493" t="s">
        <v>21</v>
      </c>
      <c r="D493" s="3">
        <v>44593</v>
      </c>
      <c r="E493" t="s">
        <v>39</v>
      </c>
      <c r="F493" t="s">
        <v>1538</v>
      </c>
      <c r="G493" t="s">
        <v>1915</v>
      </c>
      <c r="H493" t="s">
        <v>1132</v>
      </c>
      <c r="I493" t="s">
        <v>229</v>
      </c>
    </row>
    <row r="494" spans="1:9" x14ac:dyDescent="0.25">
      <c r="A494" t="s">
        <v>3862</v>
      </c>
      <c r="B494">
        <f>VLOOKUP($A$2:$A$2593,'purchase items'!$A$2:$F$2591,6,0)</f>
        <v>926.12</v>
      </c>
      <c r="C494" t="s">
        <v>21</v>
      </c>
      <c r="D494" s="3">
        <v>44593</v>
      </c>
      <c r="E494" t="s">
        <v>37</v>
      </c>
      <c r="F494" t="s">
        <v>1549</v>
      </c>
      <c r="G494" t="s">
        <v>1915</v>
      </c>
      <c r="H494" t="s">
        <v>1132</v>
      </c>
      <c r="I494" t="s">
        <v>218</v>
      </c>
    </row>
    <row r="495" spans="1:9" x14ac:dyDescent="0.25">
      <c r="A495" t="s">
        <v>3863</v>
      </c>
      <c r="B495">
        <f>VLOOKUP($A$2:$A$2593,'purchase items'!$A$2:$F$2591,6,0)</f>
        <v>312.44</v>
      </c>
      <c r="C495" t="s">
        <v>21</v>
      </c>
      <c r="D495" s="3">
        <v>44593</v>
      </c>
      <c r="E495" t="s">
        <v>39</v>
      </c>
      <c r="F495" t="s">
        <v>20</v>
      </c>
      <c r="G495" t="s">
        <v>1915</v>
      </c>
      <c r="H495" t="s">
        <v>1132</v>
      </c>
      <c r="I495" t="s">
        <v>229</v>
      </c>
    </row>
    <row r="496" spans="1:9" x14ac:dyDescent="0.25">
      <c r="A496" t="s">
        <v>3856</v>
      </c>
      <c r="B496">
        <f>VLOOKUP($A$2:$A$2593,'purchase items'!$A$2:$F$2591,6,0)</f>
        <v>684</v>
      </c>
      <c r="C496" t="s">
        <v>21</v>
      </c>
      <c r="D496" s="3">
        <v>44594</v>
      </c>
      <c r="E496" t="s">
        <v>71</v>
      </c>
      <c r="F496" t="s">
        <v>1534</v>
      </c>
      <c r="G496" t="s">
        <v>1915</v>
      </c>
      <c r="H496" t="s">
        <v>1132</v>
      </c>
      <c r="I496" t="s">
        <v>227</v>
      </c>
    </row>
    <row r="497" spans="1:9" x14ac:dyDescent="0.25">
      <c r="A497" t="s">
        <v>3861</v>
      </c>
      <c r="B497">
        <f>VLOOKUP($A$2:$A$2593,'purchase items'!$A$2:$F$2591,6,0)</f>
        <v>687.96</v>
      </c>
      <c r="C497" t="s">
        <v>21</v>
      </c>
      <c r="D497" s="3">
        <v>44594</v>
      </c>
      <c r="E497" t="s">
        <v>71</v>
      </c>
      <c r="F497" t="s">
        <v>1534</v>
      </c>
      <c r="G497" t="s">
        <v>1915</v>
      </c>
      <c r="H497" t="s">
        <v>1132</v>
      </c>
      <c r="I497" t="s">
        <v>227</v>
      </c>
    </row>
    <row r="498" spans="1:9" x14ac:dyDescent="0.25">
      <c r="A498" t="s">
        <v>3868</v>
      </c>
      <c r="B498">
        <f>VLOOKUP($A$2:$A$2593,'purchase items'!$A$2:$F$2591,6,0)</f>
        <v>142.5</v>
      </c>
      <c r="C498" t="s">
        <v>21</v>
      </c>
      <c r="D498" s="3">
        <v>44594</v>
      </c>
      <c r="E498" t="s">
        <v>19</v>
      </c>
      <c r="F498" t="s">
        <v>1545</v>
      </c>
      <c r="G498" t="s">
        <v>1915</v>
      </c>
      <c r="H498" t="s">
        <v>1132</v>
      </c>
      <c r="I498" t="s">
        <v>225</v>
      </c>
    </row>
    <row r="499" spans="1:9" x14ac:dyDescent="0.25">
      <c r="A499" t="s">
        <v>3866</v>
      </c>
      <c r="B499">
        <f>VLOOKUP($A$2:$A$2593,'purchase items'!$A$2:$F$2591,6,0)</f>
        <v>626.19999999999993</v>
      </c>
      <c r="C499" t="s">
        <v>21</v>
      </c>
      <c r="D499" s="3">
        <v>44594</v>
      </c>
      <c r="E499" t="s">
        <v>19</v>
      </c>
      <c r="F499" t="s">
        <v>1549</v>
      </c>
      <c r="G499" t="s">
        <v>1915</v>
      </c>
      <c r="H499" t="s">
        <v>1132</v>
      </c>
      <c r="I499" t="s">
        <v>225</v>
      </c>
    </row>
    <row r="500" spans="1:9" x14ac:dyDescent="0.25">
      <c r="A500" t="s">
        <v>3867</v>
      </c>
      <c r="B500">
        <f>VLOOKUP($A$2:$A$2593,'purchase items'!$A$2:$F$2591,6,0)</f>
        <v>176.8</v>
      </c>
      <c r="C500" t="s">
        <v>21</v>
      </c>
      <c r="D500" s="3">
        <v>44594</v>
      </c>
      <c r="E500" t="s">
        <v>19</v>
      </c>
      <c r="F500" t="s">
        <v>1549</v>
      </c>
      <c r="G500" t="s">
        <v>1915</v>
      </c>
      <c r="H500" t="s">
        <v>1132</v>
      </c>
      <c r="I500" t="s">
        <v>225</v>
      </c>
    </row>
    <row r="501" spans="1:9" x14ac:dyDescent="0.25">
      <c r="A501" t="s">
        <v>3869</v>
      </c>
      <c r="B501">
        <f>VLOOKUP($A$2:$A$2593,'purchase items'!$A$2:$F$2591,6,0)</f>
        <v>170.88</v>
      </c>
      <c r="C501" t="s">
        <v>21</v>
      </c>
      <c r="D501" s="3">
        <v>44594</v>
      </c>
      <c r="E501" t="s">
        <v>19</v>
      </c>
      <c r="F501" t="s">
        <v>1549</v>
      </c>
      <c r="G501" t="s">
        <v>1915</v>
      </c>
      <c r="H501" t="s">
        <v>1132</v>
      </c>
      <c r="I501" t="s">
        <v>225</v>
      </c>
    </row>
    <row r="502" spans="1:9" x14ac:dyDescent="0.25">
      <c r="A502" t="s">
        <v>3870</v>
      </c>
      <c r="B502">
        <f>VLOOKUP($A$2:$A$2593,'purchase items'!$A$2:$F$2591,6,0)</f>
        <v>313.56</v>
      </c>
      <c r="C502" t="s">
        <v>21</v>
      </c>
      <c r="D502" s="3">
        <v>44594</v>
      </c>
      <c r="E502" t="s">
        <v>19</v>
      </c>
      <c r="F502" t="s">
        <v>1549</v>
      </c>
      <c r="G502" t="s">
        <v>1915</v>
      </c>
      <c r="H502" t="s">
        <v>1132</v>
      </c>
      <c r="I502" t="s">
        <v>225</v>
      </c>
    </row>
    <row r="503" spans="1:9" x14ac:dyDescent="0.25">
      <c r="A503" t="s">
        <v>3865</v>
      </c>
      <c r="B503">
        <f>VLOOKUP($A$2:$A$2593,'purchase items'!$A$2:$F$2591,6,0)</f>
        <v>381.79</v>
      </c>
      <c r="C503" t="s">
        <v>21</v>
      </c>
      <c r="D503" s="3">
        <v>44595</v>
      </c>
      <c r="E503" t="s">
        <v>19</v>
      </c>
      <c r="F503" t="s">
        <v>1549</v>
      </c>
      <c r="G503" t="s">
        <v>1915</v>
      </c>
      <c r="H503" t="s">
        <v>1132</v>
      </c>
      <c r="I503" t="s">
        <v>225</v>
      </c>
    </row>
    <row r="504" spans="1:9" x14ac:dyDescent="0.25">
      <c r="A504" t="s">
        <v>3876</v>
      </c>
      <c r="B504">
        <f>VLOOKUP($A$2:$A$2593,'purchase items'!$A$2:$F$2591,6,0)</f>
        <v>541.79999999999995</v>
      </c>
      <c r="C504" t="s">
        <v>21</v>
      </c>
      <c r="D504" s="3">
        <v>44596</v>
      </c>
      <c r="E504" t="s">
        <v>19</v>
      </c>
      <c r="F504" t="s">
        <v>1549</v>
      </c>
      <c r="G504" t="s">
        <v>1915</v>
      </c>
      <c r="H504" t="s">
        <v>1132</v>
      </c>
      <c r="I504" t="s">
        <v>225</v>
      </c>
    </row>
    <row r="505" spans="1:9" x14ac:dyDescent="0.25">
      <c r="A505" t="s">
        <v>3875</v>
      </c>
      <c r="B505">
        <f>VLOOKUP($A$2:$A$2593,'purchase items'!$A$2:$F$2591,6,0)</f>
        <v>321.18</v>
      </c>
      <c r="C505" t="s">
        <v>21</v>
      </c>
      <c r="D505" s="3">
        <v>44596</v>
      </c>
      <c r="E505" t="s">
        <v>19</v>
      </c>
      <c r="F505" t="s">
        <v>1549</v>
      </c>
      <c r="G505" t="s">
        <v>1915</v>
      </c>
      <c r="H505" t="s">
        <v>1132</v>
      </c>
      <c r="I505" t="s">
        <v>225</v>
      </c>
    </row>
    <row r="506" spans="1:9" x14ac:dyDescent="0.25">
      <c r="A506" t="s">
        <v>3877</v>
      </c>
      <c r="B506">
        <f>VLOOKUP($A$2:$A$2593,'purchase items'!$A$2:$F$2591,6,0)</f>
        <v>338</v>
      </c>
      <c r="C506" t="s">
        <v>21</v>
      </c>
      <c r="D506" s="3">
        <v>44596</v>
      </c>
      <c r="E506" t="s">
        <v>37</v>
      </c>
      <c r="F506" t="s">
        <v>1545</v>
      </c>
      <c r="G506" t="s">
        <v>1915</v>
      </c>
      <c r="H506" t="s">
        <v>1132</v>
      </c>
      <c r="I506" t="s">
        <v>218</v>
      </c>
    </row>
    <row r="507" spans="1:9" x14ac:dyDescent="0.25">
      <c r="A507" t="s">
        <v>3878</v>
      </c>
      <c r="B507">
        <f>VLOOKUP($A$2:$A$2593,'purchase items'!$A$2:$F$2591,6,0)</f>
        <v>334.08</v>
      </c>
      <c r="C507" t="s">
        <v>21</v>
      </c>
      <c r="D507" s="3">
        <v>44596</v>
      </c>
      <c r="E507" t="s">
        <v>41</v>
      </c>
      <c r="F507" t="s">
        <v>1545</v>
      </c>
      <c r="G507" t="s">
        <v>1915</v>
      </c>
      <c r="H507" t="s">
        <v>1132</v>
      </c>
      <c r="I507" t="s">
        <v>228</v>
      </c>
    </row>
    <row r="508" spans="1:9" x14ac:dyDescent="0.25">
      <c r="A508" t="s">
        <v>3879</v>
      </c>
      <c r="B508">
        <f>VLOOKUP($A$2:$A$2593,'purchase items'!$A$2:$F$2591,6,0)</f>
        <v>396.9</v>
      </c>
      <c r="C508" t="s">
        <v>21</v>
      </c>
      <c r="D508" s="3">
        <v>44597</v>
      </c>
      <c r="E508" t="s">
        <v>41</v>
      </c>
      <c r="F508" t="s">
        <v>1545</v>
      </c>
      <c r="G508" t="s">
        <v>1915</v>
      </c>
      <c r="H508" t="s">
        <v>1132</v>
      </c>
      <c r="I508" t="s">
        <v>228</v>
      </c>
    </row>
    <row r="509" spans="1:9" x14ac:dyDescent="0.25">
      <c r="A509" t="s">
        <v>3872</v>
      </c>
      <c r="B509">
        <f>VLOOKUP($A$2:$A$2593,'purchase items'!$A$2:$F$2591,6,0)</f>
        <v>515.97</v>
      </c>
      <c r="C509" t="s">
        <v>21</v>
      </c>
      <c r="D509" s="3">
        <v>44598</v>
      </c>
      <c r="E509" t="s">
        <v>19</v>
      </c>
      <c r="F509" t="s">
        <v>1545</v>
      </c>
      <c r="G509" t="s">
        <v>1915</v>
      </c>
      <c r="H509" t="s">
        <v>1132</v>
      </c>
      <c r="I509" t="s">
        <v>225</v>
      </c>
    </row>
    <row r="510" spans="1:9" x14ac:dyDescent="0.25">
      <c r="A510" t="s">
        <v>3882</v>
      </c>
      <c r="B510">
        <f>VLOOKUP($A$2:$A$2593,'purchase items'!$A$2:$F$2591,6,0)</f>
        <v>906.78</v>
      </c>
      <c r="C510" t="s">
        <v>21</v>
      </c>
      <c r="D510" s="3">
        <v>44600</v>
      </c>
      <c r="E510" t="s">
        <v>41</v>
      </c>
      <c r="F510" t="s">
        <v>1545</v>
      </c>
      <c r="G510" t="s">
        <v>1915</v>
      </c>
      <c r="H510" t="s">
        <v>1132</v>
      </c>
      <c r="I510" t="s">
        <v>228</v>
      </c>
    </row>
    <row r="511" spans="1:9" x14ac:dyDescent="0.25">
      <c r="A511" t="s">
        <v>3880</v>
      </c>
      <c r="B511">
        <f>VLOOKUP($A$2:$A$2593,'purchase items'!$A$2:$F$2591,6,0)</f>
        <v>246.24</v>
      </c>
      <c r="C511" t="s">
        <v>21</v>
      </c>
      <c r="D511" s="3">
        <v>44600</v>
      </c>
      <c r="E511" t="s">
        <v>71</v>
      </c>
      <c r="F511" t="s">
        <v>1549</v>
      </c>
      <c r="G511" t="s">
        <v>1915</v>
      </c>
      <c r="H511" t="s">
        <v>1132</v>
      </c>
      <c r="I511" t="s">
        <v>227</v>
      </c>
    </row>
    <row r="512" spans="1:9" x14ac:dyDescent="0.25">
      <c r="A512" t="s">
        <v>3883</v>
      </c>
      <c r="B512">
        <f>VLOOKUP($A$2:$A$2593,'purchase items'!$A$2:$F$2591,6,0)</f>
        <v>1290.1000000000001</v>
      </c>
      <c r="C512" t="s">
        <v>21</v>
      </c>
      <c r="D512" s="3">
        <v>44600</v>
      </c>
      <c r="E512" t="s">
        <v>71</v>
      </c>
      <c r="F512" t="s">
        <v>1549</v>
      </c>
      <c r="G512" t="s">
        <v>1915</v>
      </c>
      <c r="H512" t="s">
        <v>1132</v>
      </c>
      <c r="I512" t="s">
        <v>227</v>
      </c>
    </row>
    <row r="513" spans="1:9" x14ac:dyDescent="0.25">
      <c r="A513" t="s">
        <v>3881</v>
      </c>
      <c r="B513">
        <f>VLOOKUP($A$2:$A$2593,'purchase items'!$A$2:$F$2591,6,0)</f>
        <v>141.51999999999998</v>
      </c>
      <c r="C513" t="s">
        <v>21</v>
      </c>
      <c r="D513" s="3">
        <v>44600</v>
      </c>
      <c r="E513" t="s">
        <v>71</v>
      </c>
      <c r="F513" t="s">
        <v>1549</v>
      </c>
      <c r="G513" t="s">
        <v>1915</v>
      </c>
      <c r="H513" t="s">
        <v>1132</v>
      </c>
      <c r="I513" t="s">
        <v>227</v>
      </c>
    </row>
    <row r="514" spans="1:9" x14ac:dyDescent="0.25">
      <c r="A514" t="s">
        <v>3884</v>
      </c>
      <c r="B514">
        <f>VLOOKUP($A$2:$A$2593,'purchase items'!$A$2:$F$2591,6,0)</f>
        <v>490.00000000000006</v>
      </c>
      <c r="C514" t="s">
        <v>21</v>
      </c>
      <c r="D514" s="3">
        <v>44600</v>
      </c>
      <c r="E514" t="s">
        <v>19</v>
      </c>
      <c r="F514" t="s">
        <v>20</v>
      </c>
      <c r="G514" t="s">
        <v>1915</v>
      </c>
      <c r="H514" t="s">
        <v>1132</v>
      </c>
      <c r="I514" t="s">
        <v>225</v>
      </c>
    </row>
    <row r="515" spans="1:9" x14ac:dyDescent="0.25">
      <c r="A515" t="s">
        <v>3893</v>
      </c>
      <c r="B515">
        <f>VLOOKUP($A$2:$A$2593,'purchase items'!$A$2:$F$2591,6,0)</f>
        <v>116.85000000000001</v>
      </c>
      <c r="C515" t="s">
        <v>21</v>
      </c>
      <c r="D515" s="3">
        <v>44601</v>
      </c>
      <c r="E515" t="s">
        <v>37</v>
      </c>
      <c r="F515" t="s">
        <v>1549</v>
      </c>
      <c r="G515" t="s">
        <v>1915</v>
      </c>
      <c r="H515" t="s">
        <v>1132</v>
      </c>
      <c r="I515" t="s">
        <v>218</v>
      </c>
    </row>
    <row r="516" spans="1:9" x14ac:dyDescent="0.25">
      <c r="A516" t="s">
        <v>3894</v>
      </c>
      <c r="B516">
        <f>VLOOKUP($A$2:$A$2593,'purchase items'!$A$2:$F$2591,6,0)</f>
        <v>132.87</v>
      </c>
      <c r="C516" t="s">
        <v>21</v>
      </c>
      <c r="D516" s="3">
        <v>44601</v>
      </c>
      <c r="E516" t="s">
        <v>41</v>
      </c>
      <c r="F516" t="s">
        <v>1534</v>
      </c>
      <c r="G516" t="s">
        <v>1915</v>
      </c>
      <c r="H516" t="s">
        <v>1132</v>
      </c>
      <c r="I516" t="s">
        <v>228</v>
      </c>
    </row>
    <row r="517" spans="1:9" x14ac:dyDescent="0.25">
      <c r="A517" t="s">
        <v>3895</v>
      </c>
      <c r="B517">
        <f>VLOOKUP($A$2:$A$2593,'purchase items'!$A$2:$F$2591,6,0)</f>
        <v>965</v>
      </c>
      <c r="C517" t="s">
        <v>21</v>
      </c>
      <c r="D517" s="3">
        <v>44601</v>
      </c>
      <c r="E517" t="s">
        <v>45</v>
      </c>
      <c r="F517" t="s">
        <v>1545</v>
      </c>
      <c r="G517" t="s">
        <v>1915</v>
      </c>
      <c r="H517" t="s">
        <v>1132</v>
      </c>
      <c r="I517" t="s">
        <v>226</v>
      </c>
    </row>
    <row r="518" spans="1:9" x14ac:dyDescent="0.25">
      <c r="A518" t="s">
        <v>3886</v>
      </c>
      <c r="B518">
        <f>VLOOKUP($A$2:$A$2593,'purchase items'!$A$2:$F$2591,6,0)</f>
        <v>172.38</v>
      </c>
      <c r="C518" t="s">
        <v>21</v>
      </c>
      <c r="D518" s="3">
        <v>44602</v>
      </c>
      <c r="E518" t="s">
        <v>45</v>
      </c>
      <c r="F518" t="s">
        <v>1545</v>
      </c>
      <c r="G518" t="s">
        <v>1915</v>
      </c>
      <c r="H518" t="s">
        <v>1132</v>
      </c>
      <c r="I518" t="s">
        <v>226</v>
      </c>
    </row>
    <row r="519" spans="1:9" x14ac:dyDescent="0.25">
      <c r="A519" t="s">
        <v>3887</v>
      </c>
      <c r="B519">
        <f>VLOOKUP($A$2:$A$2593,'purchase items'!$A$2:$F$2591,6,0)</f>
        <v>1575</v>
      </c>
      <c r="C519" t="s">
        <v>21</v>
      </c>
      <c r="D519" s="3">
        <v>44602</v>
      </c>
      <c r="E519" t="s">
        <v>45</v>
      </c>
      <c r="F519" t="s">
        <v>1545</v>
      </c>
      <c r="G519" t="s">
        <v>1915</v>
      </c>
      <c r="H519" t="s">
        <v>1132</v>
      </c>
      <c r="I519" t="s">
        <v>226</v>
      </c>
    </row>
    <row r="520" spans="1:9" x14ac:dyDescent="0.25">
      <c r="A520" t="s">
        <v>3888</v>
      </c>
      <c r="B520">
        <f>VLOOKUP($A$2:$A$2593,'purchase items'!$A$2:$F$2591,6,0)</f>
        <v>162.75</v>
      </c>
      <c r="C520" t="s">
        <v>21</v>
      </c>
      <c r="D520" s="3">
        <v>44602</v>
      </c>
      <c r="E520" t="s">
        <v>45</v>
      </c>
      <c r="F520" t="s">
        <v>1545</v>
      </c>
      <c r="G520" t="s">
        <v>1915</v>
      </c>
      <c r="H520" t="s">
        <v>1132</v>
      </c>
      <c r="I520" t="s">
        <v>226</v>
      </c>
    </row>
    <row r="521" spans="1:9" x14ac:dyDescent="0.25">
      <c r="A521" t="s">
        <v>3889</v>
      </c>
      <c r="B521">
        <f>VLOOKUP($A$2:$A$2593,'purchase items'!$A$2:$F$2591,6,0)</f>
        <v>1223.04</v>
      </c>
      <c r="C521" t="s">
        <v>21</v>
      </c>
      <c r="D521" s="3">
        <v>44602</v>
      </c>
      <c r="E521" t="s">
        <v>71</v>
      </c>
      <c r="F521" t="s">
        <v>1549</v>
      </c>
      <c r="G521" t="s">
        <v>1915</v>
      </c>
      <c r="H521" t="s">
        <v>1132</v>
      </c>
      <c r="I521" t="s">
        <v>227</v>
      </c>
    </row>
    <row r="522" spans="1:9" x14ac:dyDescent="0.25">
      <c r="A522" t="s">
        <v>3890</v>
      </c>
      <c r="B522">
        <f>VLOOKUP($A$2:$A$2593,'purchase items'!$A$2:$F$2591,6,0)</f>
        <v>307.32</v>
      </c>
      <c r="C522" t="s">
        <v>21</v>
      </c>
      <c r="D522" s="3">
        <v>44603</v>
      </c>
      <c r="E522" t="s">
        <v>41</v>
      </c>
      <c r="F522" t="s">
        <v>1534</v>
      </c>
      <c r="G522" t="s">
        <v>1915</v>
      </c>
      <c r="H522" t="s">
        <v>1132</v>
      </c>
      <c r="I522" t="s">
        <v>228</v>
      </c>
    </row>
    <row r="523" spans="1:9" x14ac:dyDescent="0.25">
      <c r="A523" t="s">
        <v>3891</v>
      </c>
      <c r="B523">
        <f>VLOOKUP($A$2:$A$2593,'purchase items'!$A$2:$F$2591,6,0)</f>
        <v>331.42999999999995</v>
      </c>
      <c r="C523" t="s">
        <v>21</v>
      </c>
      <c r="D523" s="3">
        <v>44603</v>
      </c>
      <c r="E523" t="s">
        <v>41</v>
      </c>
      <c r="F523" t="s">
        <v>1534</v>
      </c>
      <c r="G523" t="s">
        <v>1915</v>
      </c>
      <c r="H523" t="s">
        <v>1132</v>
      </c>
      <c r="I523" t="s">
        <v>228</v>
      </c>
    </row>
    <row r="524" spans="1:9" x14ac:dyDescent="0.25">
      <c r="A524" t="s">
        <v>3892</v>
      </c>
      <c r="B524">
        <f>VLOOKUP($A$2:$A$2593,'purchase items'!$A$2:$F$2591,6,0)</f>
        <v>417.59999999999997</v>
      </c>
      <c r="C524" t="s">
        <v>21</v>
      </c>
      <c r="D524" s="3">
        <v>44603</v>
      </c>
      <c r="E524" t="s">
        <v>41</v>
      </c>
      <c r="F524" t="s">
        <v>1534</v>
      </c>
      <c r="G524" t="s">
        <v>1915</v>
      </c>
      <c r="H524" t="s">
        <v>1132</v>
      </c>
      <c r="I524" t="s">
        <v>228</v>
      </c>
    </row>
    <row r="525" spans="1:9" x14ac:dyDescent="0.25">
      <c r="A525" t="s">
        <v>3885</v>
      </c>
      <c r="B525">
        <f>VLOOKUP($A$2:$A$2593,'purchase items'!$A$2:$F$2591,6,0)</f>
        <v>1586.31</v>
      </c>
      <c r="C525" t="s">
        <v>21</v>
      </c>
      <c r="D525" s="3">
        <v>44604</v>
      </c>
      <c r="E525" t="s">
        <v>41</v>
      </c>
      <c r="F525" t="s">
        <v>1534</v>
      </c>
      <c r="G525" t="s">
        <v>1915</v>
      </c>
      <c r="H525" t="s">
        <v>1132</v>
      </c>
      <c r="I525" t="s">
        <v>228</v>
      </c>
    </row>
    <row r="526" spans="1:9" x14ac:dyDescent="0.25">
      <c r="A526" t="s">
        <v>3899</v>
      </c>
      <c r="B526">
        <f>VLOOKUP($A$2:$A$2593,'purchase items'!$A$2:$F$2591,6,0)</f>
        <v>742.56000000000006</v>
      </c>
      <c r="C526" t="s">
        <v>21</v>
      </c>
      <c r="D526" s="3">
        <v>44604</v>
      </c>
      <c r="E526" t="s">
        <v>39</v>
      </c>
      <c r="F526" t="s">
        <v>1538</v>
      </c>
      <c r="G526" t="s">
        <v>1915</v>
      </c>
      <c r="H526" t="s">
        <v>1132</v>
      </c>
      <c r="I526" t="s">
        <v>229</v>
      </c>
    </row>
    <row r="527" spans="1:9" x14ac:dyDescent="0.25">
      <c r="A527" t="s">
        <v>3900</v>
      </c>
      <c r="B527">
        <f>VLOOKUP($A$2:$A$2593,'purchase items'!$A$2:$F$2591,6,0)</f>
        <v>1164</v>
      </c>
      <c r="C527" t="s">
        <v>21</v>
      </c>
      <c r="D527" s="3">
        <v>44604</v>
      </c>
      <c r="E527" t="s">
        <v>39</v>
      </c>
      <c r="F527" t="s">
        <v>1538</v>
      </c>
      <c r="G527" t="s">
        <v>1915</v>
      </c>
      <c r="H527" t="s">
        <v>1132</v>
      </c>
      <c r="I527" t="s">
        <v>229</v>
      </c>
    </row>
    <row r="528" spans="1:9" x14ac:dyDescent="0.25">
      <c r="A528" t="s">
        <v>3901</v>
      </c>
      <c r="B528">
        <f>VLOOKUP($A$2:$A$2593,'purchase items'!$A$2:$F$2591,6,0)</f>
        <v>1666.0800000000002</v>
      </c>
      <c r="C528" t="s">
        <v>21</v>
      </c>
      <c r="D528" s="3">
        <v>44604</v>
      </c>
      <c r="E528" t="s">
        <v>39</v>
      </c>
      <c r="F528" t="s">
        <v>1538</v>
      </c>
      <c r="G528" t="s">
        <v>1915</v>
      </c>
      <c r="H528" t="s">
        <v>1132</v>
      </c>
      <c r="I528" t="s">
        <v>229</v>
      </c>
    </row>
    <row r="529" spans="1:9" x14ac:dyDescent="0.25">
      <c r="A529" t="s">
        <v>3903</v>
      </c>
      <c r="B529">
        <f>VLOOKUP($A$2:$A$2593,'purchase items'!$A$2:$F$2591,6,0)</f>
        <v>1324.05</v>
      </c>
      <c r="C529" t="s">
        <v>21</v>
      </c>
      <c r="D529" s="3">
        <v>44606</v>
      </c>
      <c r="E529" t="s">
        <v>41</v>
      </c>
      <c r="F529" t="s">
        <v>1534</v>
      </c>
      <c r="G529" t="s">
        <v>1915</v>
      </c>
      <c r="H529" t="s">
        <v>1132</v>
      </c>
      <c r="I529" t="s">
        <v>228</v>
      </c>
    </row>
    <row r="530" spans="1:9" x14ac:dyDescent="0.25">
      <c r="A530" t="s">
        <v>3904</v>
      </c>
      <c r="B530">
        <f>VLOOKUP($A$2:$A$2593,'purchase items'!$A$2:$F$2591,6,0)</f>
        <v>808.98</v>
      </c>
      <c r="C530" t="s">
        <v>21</v>
      </c>
      <c r="D530" s="3">
        <v>44606</v>
      </c>
      <c r="E530" t="s">
        <v>37</v>
      </c>
      <c r="F530" t="s">
        <v>20</v>
      </c>
      <c r="G530" t="s">
        <v>1915</v>
      </c>
      <c r="H530" t="s">
        <v>1132</v>
      </c>
      <c r="I530" t="s">
        <v>218</v>
      </c>
    </row>
    <row r="531" spans="1:9" x14ac:dyDescent="0.25">
      <c r="A531" t="s">
        <v>3896</v>
      </c>
      <c r="B531">
        <f>VLOOKUP($A$2:$A$2593,'purchase items'!$A$2:$F$2591,6,0)</f>
        <v>557.54999999999995</v>
      </c>
      <c r="C531" t="s">
        <v>21</v>
      </c>
      <c r="D531" s="3">
        <v>44607</v>
      </c>
      <c r="E531" t="s">
        <v>45</v>
      </c>
      <c r="F531" t="s">
        <v>1538</v>
      </c>
      <c r="G531" t="s">
        <v>1915</v>
      </c>
      <c r="H531" t="s">
        <v>1132</v>
      </c>
      <c r="I531" t="s">
        <v>226</v>
      </c>
    </row>
    <row r="532" spans="1:9" x14ac:dyDescent="0.25">
      <c r="A532" t="s">
        <v>3897</v>
      </c>
      <c r="B532">
        <f>VLOOKUP($A$2:$A$2593,'purchase items'!$A$2:$F$2591,6,0)</f>
        <v>917.62000000000012</v>
      </c>
      <c r="C532" t="s">
        <v>21</v>
      </c>
      <c r="D532" s="3">
        <v>44607</v>
      </c>
      <c r="E532" t="s">
        <v>45</v>
      </c>
      <c r="F532" t="s">
        <v>1538</v>
      </c>
      <c r="G532" t="s">
        <v>1915</v>
      </c>
      <c r="H532" t="s">
        <v>1132</v>
      </c>
      <c r="I532" t="s">
        <v>226</v>
      </c>
    </row>
    <row r="533" spans="1:9" x14ac:dyDescent="0.25">
      <c r="A533" t="s">
        <v>3902</v>
      </c>
      <c r="B533">
        <f>VLOOKUP($A$2:$A$2593,'purchase items'!$A$2:$F$2591,6,0)</f>
        <v>1114.5</v>
      </c>
      <c r="C533" t="s">
        <v>21</v>
      </c>
      <c r="D533" s="3">
        <v>44607</v>
      </c>
      <c r="E533" t="s">
        <v>45</v>
      </c>
      <c r="F533" t="s">
        <v>1538</v>
      </c>
      <c r="G533" t="s">
        <v>1915</v>
      </c>
      <c r="H533" t="s">
        <v>1132</v>
      </c>
      <c r="I533" t="s">
        <v>226</v>
      </c>
    </row>
    <row r="534" spans="1:9" x14ac:dyDescent="0.25">
      <c r="A534" t="s">
        <v>3906</v>
      </c>
      <c r="B534">
        <f>VLOOKUP($A$2:$A$2593,'purchase items'!$A$2:$F$2591,6,0)</f>
        <v>477.24</v>
      </c>
      <c r="C534" t="s">
        <v>21</v>
      </c>
      <c r="D534" s="3">
        <v>44608</v>
      </c>
      <c r="E534" t="s">
        <v>45</v>
      </c>
      <c r="F534" t="s">
        <v>1538</v>
      </c>
      <c r="G534" t="s">
        <v>1915</v>
      </c>
      <c r="H534" t="s">
        <v>1132</v>
      </c>
      <c r="I534" t="s">
        <v>226</v>
      </c>
    </row>
    <row r="535" spans="1:9" x14ac:dyDescent="0.25">
      <c r="A535" t="s">
        <v>3907</v>
      </c>
      <c r="B535">
        <f>VLOOKUP($A$2:$A$2593,'purchase items'!$A$2:$F$2591,6,0)</f>
        <v>66.149999999999991</v>
      </c>
      <c r="C535" t="s">
        <v>21</v>
      </c>
      <c r="D535" s="3">
        <v>44610</v>
      </c>
      <c r="E535" t="s">
        <v>71</v>
      </c>
      <c r="F535" t="s">
        <v>1545</v>
      </c>
      <c r="G535" t="s">
        <v>1915</v>
      </c>
      <c r="H535" t="s">
        <v>1132</v>
      </c>
      <c r="I535" t="s">
        <v>227</v>
      </c>
    </row>
    <row r="536" spans="1:9" x14ac:dyDescent="0.25">
      <c r="A536" t="s">
        <v>3905</v>
      </c>
      <c r="B536">
        <f>VLOOKUP($A$2:$A$2593,'purchase items'!$A$2:$F$2591,6,0)</f>
        <v>279.3</v>
      </c>
      <c r="C536" t="s">
        <v>21</v>
      </c>
      <c r="D536" s="3">
        <v>44611</v>
      </c>
      <c r="E536" t="s">
        <v>71</v>
      </c>
      <c r="F536" t="s">
        <v>1545</v>
      </c>
      <c r="G536" t="s">
        <v>1915</v>
      </c>
      <c r="H536" t="s">
        <v>1132</v>
      </c>
      <c r="I536" t="s">
        <v>227</v>
      </c>
    </row>
    <row r="537" spans="1:9" x14ac:dyDescent="0.25">
      <c r="A537" t="s">
        <v>3898</v>
      </c>
      <c r="B537">
        <f>VLOOKUP($A$2:$A$2593,'purchase items'!$A$2:$F$2591,6,0)</f>
        <v>60.059999999999995</v>
      </c>
      <c r="C537" t="s">
        <v>21</v>
      </c>
      <c r="D537" s="3">
        <v>44611</v>
      </c>
      <c r="E537" t="s">
        <v>71</v>
      </c>
      <c r="F537" t="s">
        <v>1545</v>
      </c>
      <c r="G537" t="s">
        <v>1915</v>
      </c>
      <c r="H537" t="s">
        <v>1132</v>
      </c>
      <c r="I537" t="s">
        <v>227</v>
      </c>
    </row>
    <row r="538" spans="1:9" x14ac:dyDescent="0.25">
      <c r="A538" t="s">
        <v>3913</v>
      </c>
      <c r="B538">
        <f>VLOOKUP($A$2:$A$2593,'purchase items'!$A$2:$F$2591,6,0)</f>
        <v>421.2</v>
      </c>
      <c r="C538" t="s">
        <v>21</v>
      </c>
      <c r="D538" s="3">
        <v>44612</v>
      </c>
      <c r="E538" t="s">
        <v>61</v>
      </c>
      <c r="F538" t="s">
        <v>1534</v>
      </c>
      <c r="G538" t="s">
        <v>1915</v>
      </c>
      <c r="H538" t="s">
        <v>1132</v>
      </c>
      <c r="I538" t="s">
        <v>221</v>
      </c>
    </row>
    <row r="539" spans="1:9" x14ac:dyDescent="0.25">
      <c r="A539" t="s">
        <v>3914</v>
      </c>
      <c r="B539">
        <f>VLOOKUP($A$2:$A$2593,'purchase items'!$A$2:$F$2591,6,0)</f>
        <v>132.29999999999998</v>
      </c>
      <c r="C539" t="s">
        <v>21</v>
      </c>
      <c r="D539" s="3">
        <v>44612</v>
      </c>
      <c r="E539" t="s">
        <v>71</v>
      </c>
      <c r="F539" t="s">
        <v>1538</v>
      </c>
      <c r="G539" t="s">
        <v>1915</v>
      </c>
      <c r="H539" t="s">
        <v>1132</v>
      </c>
      <c r="I539" t="s">
        <v>227</v>
      </c>
    </row>
    <row r="540" spans="1:9" x14ac:dyDescent="0.25">
      <c r="A540" t="s">
        <v>3915</v>
      </c>
      <c r="B540">
        <f>VLOOKUP($A$2:$A$2593,'purchase items'!$A$2:$F$2591,6,0)</f>
        <v>601.79999999999995</v>
      </c>
      <c r="C540" t="s">
        <v>21</v>
      </c>
      <c r="D540" s="3">
        <v>44612</v>
      </c>
      <c r="E540" t="s">
        <v>39</v>
      </c>
      <c r="F540" t="s">
        <v>1549</v>
      </c>
      <c r="G540" t="s">
        <v>1915</v>
      </c>
      <c r="H540" t="s">
        <v>1132</v>
      </c>
      <c r="I540" t="s">
        <v>229</v>
      </c>
    </row>
    <row r="541" spans="1:9" x14ac:dyDescent="0.25">
      <c r="A541" t="s">
        <v>3916</v>
      </c>
      <c r="B541">
        <f>VLOOKUP($A$2:$A$2593,'purchase items'!$A$2:$F$2591,6,0)</f>
        <v>550.79999999999995</v>
      </c>
      <c r="C541" t="s">
        <v>21</v>
      </c>
      <c r="D541" s="3">
        <v>44612</v>
      </c>
      <c r="E541" t="s">
        <v>37</v>
      </c>
      <c r="F541" t="s">
        <v>20</v>
      </c>
      <c r="G541" t="s">
        <v>1915</v>
      </c>
      <c r="H541" t="s">
        <v>1132</v>
      </c>
      <c r="I541" t="s">
        <v>218</v>
      </c>
    </row>
    <row r="542" spans="1:9" x14ac:dyDescent="0.25">
      <c r="A542" t="s">
        <v>3908</v>
      </c>
      <c r="B542">
        <f>VLOOKUP($A$2:$A$2593,'purchase items'!$A$2:$F$2591,6,0)</f>
        <v>451.01</v>
      </c>
      <c r="C542" t="s">
        <v>21</v>
      </c>
      <c r="D542" s="3">
        <v>44613</v>
      </c>
      <c r="E542" t="s">
        <v>41</v>
      </c>
      <c r="F542" t="s">
        <v>1545</v>
      </c>
      <c r="G542" t="s">
        <v>1915</v>
      </c>
      <c r="H542" t="s">
        <v>1132</v>
      </c>
      <c r="I542" t="s">
        <v>228</v>
      </c>
    </row>
    <row r="543" spans="1:9" x14ac:dyDescent="0.25">
      <c r="A543" t="s">
        <v>3909</v>
      </c>
      <c r="B543">
        <f>VLOOKUP($A$2:$A$2593,'purchase items'!$A$2:$F$2591,6,0)</f>
        <v>92.25</v>
      </c>
      <c r="C543" t="s">
        <v>21</v>
      </c>
      <c r="D543" s="3">
        <v>44613</v>
      </c>
      <c r="E543" t="s">
        <v>71</v>
      </c>
      <c r="F543" t="s">
        <v>20</v>
      </c>
      <c r="G543" t="s">
        <v>1915</v>
      </c>
      <c r="H543" t="s">
        <v>1132</v>
      </c>
      <c r="I543" t="s">
        <v>227</v>
      </c>
    </row>
    <row r="544" spans="1:9" x14ac:dyDescent="0.25">
      <c r="A544" t="s">
        <v>3910</v>
      </c>
      <c r="B544">
        <f>VLOOKUP($A$2:$A$2593,'purchase items'!$A$2:$F$2591,6,0)</f>
        <v>332.21999999999997</v>
      </c>
      <c r="C544" t="s">
        <v>21</v>
      </c>
      <c r="D544" s="3">
        <v>44613</v>
      </c>
      <c r="E544" t="s">
        <v>71</v>
      </c>
      <c r="F544" t="s">
        <v>1545</v>
      </c>
      <c r="G544" t="s">
        <v>1915</v>
      </c>
      <c r="H544" t="s">
        <v>1132</v>
      </c>
      <c r="I544" t="s">
        <v>227</v>
      </c>
    </row>
    <row r="545" spans="1:9" x14ac:dyDescent="0.25">
      <c r="A545" t="s">
        <v>3911</v>
      </c>
      <c r="B545">
        <f>VLOOKUP($A$2:$A$2593,'purchase items'!$A$2:$F$2591,6,0)</f>
        <v>1656.8999999999999</v>
      </c>
      <c r="C545" t="s">
        <v>21</v>
      </c>
      <c r="D545" s="3">
        <v>44613</v>
      </c>
      <c r="E545" t="s">
        <v>41</v>
      </c>
      <c r="F545" t="s">
        <v>1549</v>
      </c>
      <c r="G545" t="s">
        <v>1915</v>
      </c>
      <c r="H545" t="s">
        <v>1132</v>
      </c>
      <c r="I545" t="s">
        <v>228</v>
      </c>
    </row>
    <row r="546" spans="1:9" x14ac:dyDescent="0.25">
      <c r="A546" t="s">
        <v>3923</v>
      </c>
      <c r="B546">
        <f>VLOOKUP($A$2:$A$2593,'purchase items'!$A$2:$F$2591,6,0)</f>
        <v>525.30000000000007</v>
      </c>
      <c r="C546" t="s">
        <v>21</v>
      </c>
      <c r="D546" s="3">
        <v>44614</v>
      </c>
      <c r="E546" t="s">
        <v>41</v>
      </c>
      <c r="F546" t="s">
        <v>1549</v>
      </c>
      <c r="G546" t="s">
        <v>1915</v>
      </c>
      <c r="H546" t="s">
        <v>1132</v>
      </c>
      <c r="I546" t="s">
        <v>228</v>
      </c>
    </row>
    <row r="547" spans="1:9" x14ac:dyDescent="0.25">
      <c r="A547" t="s">
        <v>3924</v>
      </c>
      <c r="B547">
        <f>VLOOKUP($A$2:$A$2593,'purchase items'!$A$2:$F$2591,6,0)</f>
        <v>250.55999999999997</v>
      </c>
      <c r="C547" t="s">
        <v>21</v>
      </c>
      <c r="D547" s="3">
        <v>44614</v>
      </c>
      <c r="E547" t="s">
        <v>41</v>
      </c>
      <c r="F547" t="s">
        <v>1545</v>
      </c>
      <c r="G547" t="s">
        <v>1915</v>
      </c>
      <c r="H547" t="s">
        <v>1132</v>
      </c>
      <c r="I547" t="s">
        <v>228</v>
      </c>
    </row>
    <row r="548" spans="1:9" x14ac:dyDescent="0.25">
      <c r="A548" t="s">
        <v>3925</v>
      </c>
      <c r="B548">
        <f>VLOOKUP($A$2:$A$2593,'purchase items'!$A$2:$F$2591,6,0)</f>
        <v>182.28</v>
      </c>
      <c r="C548" t="s">
        <v>21</v>
      </c>
      <c r="D548" s="3">
        <v>44614</v>
      </c>
      <c r="E548" t="s">
        <v>71</v>
      </c>
      <c r="F548" t="s">
        <v>1538</v>
      </c>
      <c r="G548" t="s">
        <v>1915</v>
      </c>
      <c r="H548" t="s">
        <v>1132</v>
      </c>
      <c r="I548" t="s">
        <v>227</v>
      </c>
    </row>
    <row r="549" spans="1:9" x14ac:dyDescent="0.25">
      <c r="A549" t="s">
        <v>3919</v>
      </c>
      <c r="B549">
        <f>VLOOKUP($A$2:$A$2593,'purchase items'!$A$2:$F$2591,6,0)</f>
        <v>750.89</v>
      </c>
      <c r="C549" t="s">
        <v>21</v>
      </c>
      <c r="D549" s="3">
        <v>44615</v>
      </c>
      <c r="E549" t="s">
        <v>37</v>
      </c>
      <c r="F549" t="s">
        <v>1549</v>
      </c>
      <c r="G549" t="s">
        <v>1915</v>
      </c>
      <c r="H549" t="s">
        <v>1132</v>
      </c>
      <c r="I549" t="s">
        <v>218</v>
      </c>
    </row>
    <row r="550" spans="1:9" x14ac:dyDescent="0.25">
      <c r="A550" t="s">
        <v>3920</v>
      </c>
      <c r="B550">
        <f>VLOOKUP($A$2:$A$2593,'purchase items'!$A$2:$F$2591,6,0)</f>
        <v>635.04</v>
      </c>
      <c r="C550" t="s">
        <v>21</v>
      </c>
      <c r="D550" s="3">
        <v>44615</v>
      </c>
      <c r="E550" t="s">
        <v>37</v>
      </c>
      <c r="F550" t="s">
        <v>1549</v>
      </c>
      <c r="G550" t="s">
        <v>1915</v>
      </c>
      <c r="H550" t="s">
        <v>1132</v>
      </c>
      <c r="I550" t="s">
        <v>218</v>
      </c>
    </row>
    <row r="551" spans="1:9" x14ac:dyDescent="0.25">
      <c r="A551" t="s">
        <v>3921</v>
      </c>
      <c r="B551">
        <f>VLOOKUP($A$2:$A$2593,'purchase items'!$A$2:$F$2591,6,0)</f>
        <v>538.72</v>
      </c>
      <c r="C551" t="s">
        <v>21</v>
      </c>
      <c r="D551" s="3">
        <v>44615</v>
      </c>
      <c r="E551" t="s">
        <v>37</v>
      </c>
      <c r="F551" t="s">
        <v>1549</v>
      </c>
      <c r="G551" t="s">
        <v>1915</v>
      </c>
      <c r="H551" t="s">
        <v>1132</v>
      </c>
      <c r="I551" t="s">
        <v>218</v>
      </c>
    </row>
    <row r="552" spans="1:9" x14ac:dyDescent="0.25">
      <c r="A552" t="s">
        <v>3912</v>
      </c>
      <c r="B552">
        <f>VLOOKUP($A$2:$A$2593,'purchase items'!$A$2:$F$2591,6,0)</f>
        <v>241.27999999999997</v>
      </c>
      <c r="C552" t="s">
        <v>21</v>
      </c>
      <c r="D552" s="3">
        <v>44615</v>
      </c>
      <c r="E552" t="s">
        <v>37</v>
      </c>
      <c r="F552" t="s">
        <v>1549</v>
      </c>
      <c r="G552" t="s">
        <v>1915</v>
      </c>
      <c r="H552" t="s">
        <v>1132</v>
      </c>
      <c r="I552" t="s">
        <v>218</v>
      </c>
    </row>
    <row r="553" spans="1:9" x14ac:dyDescent="0.25">
      <c r="A553" t="s">
        <v>3926</v>
      </c>
      <c r="B553">
        <f>VLOOKUP($A$2:$A$2593,'purchase items'!$A$2:$F$2591,6,0)</f>
        <v>119.31</v>
      </c>
      <c r="C553" t="s">
        <v>21</v>
      </c>
      <c r="D553" s="3">
        <v>44616</v>
      </c>
      <c r="E553" t="s">
        <v>39</v>
      </c>
      <c r="F553" t="s">
        <v>1534</v>
      </c>
      <c r="G553" t="s">
        <v>1915</v>
      </c>
      <c r="H553" t="s">
        <v>1132</v>
      </c>
      <c r="I553" t="s">
        <v>229</v>
      </c>
    </row>
    <row r="554" spans="1:9" x14ac:dyDescent="0.25">
      <c r="A554" t="s">
        <v>3917</v>
      </c>
      <c r="B554">
        <f>VLOOKUP($A$2:$A$2593,'purchase items'!$A$2:$F$2591,6,0)</f>
        <v>1004.19</v>
      </c>
      <c r="C554" t="s">
        <v>21</v>
      </c>
      <c r="D554" s="3">
        <v>44616</v>
      </c>
      <c r="E554" t="s">
        <v>39</v>
      </c>
      <c r="F554" t="s">
        <v>1534</v>
      </c>
      <c r="G554" t="s">
        <v>1915</v>
      </c>
      <c r="H554" t="s">
        <v>1132</v>
      </c>
      <c r="I554" t="s">
        <v>229</v>
      </c>
    </row>
    <row r="555" spans="1:9" x14ac:dyDescent="0.25">
      <c r="A555" t="s">
        <v>3918</v>
      </c>
      <c r="B555">
        <f>VLOOKUP($A$2:$A$2593,'purchase items'!$A$2:$F$2591,6,0)</f>
        <v>269.37</v>
      </c>
      <c r="C555" t="s">
        <v>21</v>
      </c>
      <c r="D555" s="3">
        <v>44616</v>
      </c>
      <c r="E555" t="s">
        <v>39</v>
      </c>
      <c r="F555" t="s">
        <v>1534</v>
      </c>
      <c r="G555" t="s">
        <v>1915</v>
      </c>
      <c r="H555" t="s">
        <v>1132</v>
      </c>
      <c r="I555" t="s">
        <v>229</v>
      </c>
    </row>
    <row r="556" spans="1:9" x14ac:dyDescent="0.25">
      <c r="A556" t="s">
        <v>3927</v>
      </c>
      <c r="B556">
        <f>VLOOKUP($A$2:$A$2593,'purchase items'!$A$2:$F$2591,6,0)</f>
        <v>501.40000000000003</v>
      </c>
      <c r="C556" t="s">
        <v>21</v>
      </c>
      <c r="D556" s="3">
        <v>44616</v>
      </c>
      <c r="E556" t="s">
        <v>39</v>
      </c>
      <c r="F556" t="s">
        <v>1534</v>
      </c>
      <c r="G556" t="s">
        <v>1915</v>
      </c>
      <c r="H556" t="s">
        <v>1132</v>
      </c>
      <c r="I556" t="s">
        <v>229</v>
      </c>
    </row>
    <row r="557" spans="1:9" x14ac:dyDescent="0.25">
      <c r="A557" t="s">
        <v>3928</v>
      </c>
      <c r="B557">
        <f>VLOOKUP($A$2:$A$2593,'purchase items'!$A$2:$F$2591,6,0)</f>
        <v>168.3</v>
      </c>
      <c r="C557" t="s">
        <v>21</v>
      </c>
      <c r="D557" s="3">
        <v>44616</v>
      </c>
      <c r="E557" t="s">
        <v>41</v>
      </c>
      <c r="F557" t="s">
        <v>1545</v>
      </c>
      <c r="G557" t="s">
        <v>1915</v>
      </c>
      <c r="H557" t="s">
        <v>1132</v>
      </c>
      <c r="I557" t="s">
        <v>228</v>
      </c>
    </row>
    <row r="558" spans="1:9" x14ac:dyDescent="0.25">
      <c r="A558" t="s">
        <v>3922</v>
      </c>
      <c r="B558">
        <f>VLOOKUP($A$2:$A$2593,'purchase items'!$A$2:$F$2591,6,0)</f>
        <v>273</v>
      </c>
      <c r="C558" t="s">
        <v>21</v>
      </c>
      <c r="D558" s="3">
        <v>44618</v>
      </c>
      <c r="E558" t="s">
        <v>45</v>
      </c>
      <c r="F558" t="s">
        <v>1538</v>
      </c>
      <c r="G558" t="s">
        <v>1915</v>
      </c>
      <c r="H558" t="s">
        <v>1132</v>
      </c>
      <c r="I558" t="s">
        <v>226</v>
      </c>
    </row>
    <row r="559" spans="1:9" x14ac:dyDescent="0.25">
      <c r="A559" t="s">
        <v>3930</v>
      </c>
      <c r="B559">
        <f>VLOOKUP($A$2:$A$2593,'purchase items'!$A$2:$F$2591,6,0)</f>
        <v>587.1</v>
      </c>
      <c r="C559" t="s">
        <v>21</v>
      </c>
      <c r="D559" s="3">
        <v>44618</v>
      </c>
      <c r="E559" t="s">
        <v>45</v>
      </c>
      <c r="F559" t="s">
        <v>1538</v>
      </c>
      <c r="G559" t="s">
        <v>1915</v>
      </c>
      <c r="H559" t="s">
        <v>1132</v>
      </c>
      <c r="I559" t="s">
        <v>226</v>
      </c>
    </row>
    <row r="560" spans="1:9" x14ac:dyDescent="0.25">
      <c r="A560" t="s">
        <v>3931</v>
      </c>
      <c r="B560">
        <f>VLOOKUP($A$2:$A$2593,'purchase items'!$A$2:$F$2591,6,0)</f>
        <v>560.66</v>
      </c>
      <c r="C560" t="s">
        <v>21</v>
      </c>
      <c r="D560" s="3">
        <v>44618</v>
      </c>
      <c r="E560" t="s">
        <v>45</v>
      </c>
      <c r="F560" t="s">
        <v>1538</v>
      </c>
      <c r="G560" t="s">
        <v>1915</v>
      </c>
      <c r="H560" t="s">
        <v>1132</v>
      </c>
      <c r="I560" t="s">
        <v>226</v>
      </c>
    </row>
    <row r="561" spans="1:9" x14ac:dyDescent="0.25">
      <c r="A561" t="s">
        <v>3935</v>
      </c>
      <c r="B561">
        <f>VLOOKUP($A$2:$A$2593,'purchase items'!$A$2:$F$2591,6,0)</f>
        <v>658.56</v>
      </c>
      <c r="C561" t="s">
        <v>21</v>
      </c>
      <c r="D561" s="3">
        <v>44621</v>
      </c>
      <c r="E561" t="s">
        <v>19</v>
      </c>
      <c r="F561" t="s">
        <v>1549</v>
      </c>
      <c r="G561" t="s">
        <v>1915</v>
      </c>
      <c r="H561" t="s">
        <v>1132</v>
      </c>
      <c r="I561" t="s">
        <v>341</v>
      </c>
    </row>
    <row r="562" spans="1:9" x14ac:dyDescent="0.25">
      <c r="A562" t="s">
        <v>3936</v>
      </c>
      <c r="B562">
        <f>VLOOKUP($A$2:$A$2593,'purchase items'!$A$2:$F$2591,6,0)</f>
        <v>409.5</v>
      </c>
      <c r="C562" t="s">
        <v>21</v>
      </c>
      <c r="D562" s="3">
        <v>44621</v>
      </c>
      <c r="E562" t="s">
        <v>19</v>
      </c>
      <c r="F562" t="s">
        <v>1549</v>
      </c>
      <c r="G562" t="s">
        <v>1915</v>
      </c>
      <c r="H562" t="s">
        <v>1132</v>
      </c>
      <c r="I562" t="s">
        <v>341</v>
      </c>
    </row>
    <row r="563" spans="1:9" x14ac:dyDescent="0.25">
      <c r="A563" t="s">
        <v>3937</v>
      </c>
      <c r="B563">
        <f>VLOOKUP($A$2:$A$2593,'purchase items'!$A$2:$F$2591,6,0)</f>
        <v>265.36</v>
      </c>
      <c r="C563" t="s">
        <v>21</v>
      </c>
      <c r="D563" s="3">
        <v>44621</v>
      </c>
      <c r="E563" t="s">
        <v>19</v>
      </c>
      <c r="F563" t="s">
        <v>1549</v>
      </c>
      <c r="G563" t="s">
        <v>1915</v>
      </c>
      <c r="H563" t="s">
        <v>1132</v>
      </c>
      <c r="I563" t="s">
        <v>341</v>
      </c>
    </row>
    <row r="564" spans="1:9" x14ac:dyDescent="0.25">
      <c r="A564" t="s">
        <v>3938</v>
      </c>
      <c r="B564">
        <f>VLOOKUP($A$2:$A$2593,'purchase items'!$A$2:$F$2591,6,0)</f>
        <v>333.9</v>
      </c>
      <c r="C564" t="s">
        <v>21</v>
      </c>
      <c r="D564" s="3">
        <v>44621</v>
      </c>
      <c r="E564" t="s">
        <v>61</v>
      </c>
      <c r="F564" t="s">
        <v>1549</v>
      </c>
      <c r="G564" t="s">
        <v>1915</v>
      </c>
      <c r="H564" t="s">
        <v>1132</v>
      </c>
      <c r="I564" t="s">
        <v>357</v>
      </c>
    </row>
    <row r="565" spans="1:9" x14ac:dyDescent="0.25">
      <c r="A565" t="s">
        <v>3939</v>
      </c>
      <c r="B565">
        <f>VLOOKUP($A$2:$A$2593,'purchase items'!$A$2:$F$2591,6,0)</f>
        <v>876.74</v>
      </c>
      <c r="C565" t="s">
        <v>21</v>
      </c>
      <c r="D565" s="3">
        <v>44621</v>
      </c>
      <c r="E565" t="s">
        <v>61</v>
      </c>
      <c r="F565" t="s">
        <v>1549</v>
      </c>
      <c r="G565" t="s">
        <v>1915</v>
      </c>
      <c r="H565" t="s">
        <v>1132</v>
      </c>
      <c r="I565" t="s">
        <v>357</v>
      </c>
    </row>
    <row r="566" spans="1:9" x14ac:dyDescent="0.25">
      <c r="A566" t="s">
        <v>3940</v>
      </c>
      <c r="B566">
        <f>VLOOKUP($A$2:$A$2593,'purchase items'!$A$2:$F$2591,6,0)</f>
        <v>973.44</v>
      </c>
      <c r="C566" t="s">
        <v>21</v>
      </c>
      <c r="D566" s="3">
        <v>44621</v>
      </c>
      <c r="E566" t="s">
        <v>61</v>
      </c>
      <c r="F566" t="s">
        <v>1549</v>
      </c>
      <c r="G566" t="s">
        <v>1915</v>
      </c>
      <c r="H566" t="s">
        <v>1132</v>
      </c>
      <c r="I566" t="s">
        <v>357</v>
      </c>
    </row>
    <row r="567" spans="1:9" x14ac:dyDescent="0.25">
      <c r="A567" t="s">
        <v>3941</v>
      </c>
      <c r="B567">
        <f>VLOOKUP($A$2:$A$2593,'purchase items'!$A$2:$F$2591,6,0)</f>
        <v>399.36</v>
      </c>
      <c r="C567" t="s">
        <v>21</v>
      </c>
      <c r="D567" s="3">
        <v>44622</v>
      </c>
      <c r="E567" t="s">
        <v>61</v>
      </c>
      <c r="F567" t="s">
        <v>1549</v>
      </c>
      <c r="G567" t="s">
        <v>1915</v>
      </c>
      <c r="H567" t="s">
        <v>1132</v>
      </c>
      <c r="I567" t="s">
        <v>357</v>
      </c>
    </row>
    <row r="568" spans="1:9" x14ac:dyDescent="0.25">
      <c r="A568" t="s">
        <v>3932</v>
      </c>
      <c r="B568">
        <f>VLOOKUP($A$2:$A$2593,'purchase items'!$A$2:$F$2591,6,0)</f>
        <v>524.4</v>
      </c>
      <c r="C568" t="s">
        <v>21</v>
      </c>
      <c r="D568" s="3">
        <v>44622</v>
      </c>
      <c r="E568" t="s">
        <v>61</v>
      </c>
      <c r="F568" t="s">
        <v>1549</v>
      </c>
      <c r="G568" t="s">
        <v>1915</v>
      </c>
      <c r="H568" t="s">
        <v>1132</v>
      </c>
      <c r="I568" t="s">
        <v>357</v>
      </c>
    </row>
    <row r="569" spans="1:9" x14ac:dyDescent="0.25">
      <c r="A569" t="s">
        <v>3942</v>
      </c>
      <c r="B569">
        <f>VLOOKUP($A$2:$A$2593,'purchase items'!$A$2:$F$2591,6,0)</f>
        <v>527.30999999999995</v>
      </c>
      <c r="C569" t="s">
        <v>21</v>
      </c>
      <c r="D569" s="3">
        <v>44623</v>
      </c>
      <c r="E569" t="s">
        <v>61</v>
      </c>
      <c r="F569" t="s">
        <v>1549</v>
      </c>
      <c r="G569" t="s">
        <v>1915</v>
      </c>
      <c r="H569" t="s">
        <v>1132</v>
      </c>
      <c r="I569" t="s">
        <v>357</v>
      </c>
    </row>
    <row r="570" spans="1:9" x14ac:dyDescent="0.25">
      <c r="A570" t="s">
        <v>3943</v>
      </c>
      <c r="B570">
        <f>VLOOKUP($A$2:$A$2593,'purchase items'!$A$2:$F$2591,6,0)</f>
        <v>66.149999999999991</v>
      </c>
      <c r="C570" t="s">
        <v>21</v>
      </c>
      <c r="D570" s="3">
        <v>44623</v>
      </c>
      <c r="E570" t="s">
        <v>61</v>
      </c>
      <c r="F570" t="s">
        <v>1549</v>
      </c>
      <c r="G570" t="s">
        <v>1915</v>
      </c>
      <c r="H570" t="s">
        <v>1132</v>
      </c>
      <c r="I570" t="s">
        <v>357</v>
      </c>
    </row>
    <row r="571" spans="1:9" x14ac:dyDescent="0.25">
      <c r="A571" t="s">
        <v>3929</v>
      </c>
      <c r="B571">
        <f>VLOOKUP($A$2:$A$2593,'purchase items'!$A$2:$F$2591,6,0)</f>
        <v>397.79999999999995</v>
      </c>
      <c r="C571" t="s">
        <v>21</v>
      </c>
      <c r="D571" s="3">
        <v>44623</v>
      </c>
      <c r="E571" t="s">
        <v>61</v>
      </c>
      <c r="F571" t="s">
        <v>1549</v>
      </c>
      <c r="G571" t="s">
        <v>1915</v>
      </c>
      <c r="H571" t="s">
        <v>1132</v>
      </c>
      <c r="I571" t="s">
        <v>357</v>
      </c>
    </row>
    <row r="572" spans="1:9" x14ac:dyDescent="0.25">
      <c r="A572" t="s">
        <v>3948</v>
      </c>
      <c r="B572">
        <f>VLOOKUP($A$2:$A$2593,'purchase items'!$A$2:$F$2591,6,0)</f>
        <v>558.72</v>
      </c>
      <c r="C572" t="s">
        <v>21</v>
      </c>
      <c r="D572" s="3">
        <v>44625</v>
      </c>
      <c r="E572" t="s">
        <v>61</v>
      </c>
      <c r="F572" t="s">
        <v>1545</v>
      </c>
      <c r="G572" t="s">
        <v>1915</v>
      </c>
      <c r="H572" t="s">
        <v>1132</v>
      </c>
      <c r="I572" t="s">
        <v>357</v>
      </c>
    </row>
    <row r="573" spans="1:9" x14ac:dyDescent="0.25">
      <c r="A573" t="s">
        <v>3946</v>
      </c>
      <c r="B573">
        <f>VLOOKUP($A$2:$A$2593,'purchase items'!$A$2:$F$2591,6,0)</f>
        <v>692.16</v>
      </c>
      <c r="C573" t="s">
        <v>21</v>
      </c>
      <c r="D573" s="3">
        <v>44625</v>
      </c>
      <c r="E573" t="s">
        <v>61</v>
      </c>
      <c r="F573" t="s">
        <v>1545</v>
      </c>
      <c r="G573" t="s">
        <v>1915</v>
      </c>
      <c r="H573" t="s">
        <v>1132</v>
      </c>
      <c r="I573" t="s">
        <v>357</v>
      </c>
    </row>
    <row r="574" spans="1:9" x14ac:dyDescent="0.25">
      <c r="A574" t="s">
        <v>3933</v>
      </c>
      <c r="B574">
        <f>VLOOKUP($A$2:$A$2593,'purchase items'!$A$2:$F$2591,6,0)</f>
        <v>293.55</v>
      </c>
      <c r="C574" t="s">
        <v>21</v>
      </c>
      <c r="D574" s="3">
        <v>44625</v>
      </c>
      <c r="E574" t="s">
        <v>39</v>
      </c>
      <c r="F574" t="s">
        <v>1538</v>
      </c>
      <c r="G574" t="s">
        <v>1915</v>
      </c>
      <c r="H574" t="s">
        <v>1132</v>
      </c>
      <c r="I574" t="s">
        <v>318</v>
      </c>
    </row>
    <row r="575" spans="1:9" x14ac:dyDescent="0.25">
      <c r="A575" t="s">
        <v>3934</v>
      </c>
      <c r="B575">
        <f>VLOOKUP($A$2:$A$2593,'purchase items'!$A$2:$F$2591,6,0)</f>
        <v>283.92</v>
      </c>
      <c r="C575" t="s">
        <v>21</v>
      </c>
      <c r="D575" s="3">
        <v>44627</v>
      </c>
      <c r="E575" t="s">
        <v>39</v>
      </c>
      <c r="F575" t="s">
        <v>1538</v>
      </c>
      <c r="G575" t="s">
        <v>1915</v>
      </c>
      <c r="H575" t="s">
        <v>1132</v>
      </c>
      <c r="I575" t="s">
        <v>318</v>
      </c>
    </row>
    <row r="576" spans="1:9" x14ac:dyDescent="0.25">
      <c r="A576" t="s">
        <v>3944</v>
      </c>
      <c r="B576">
        <f>VLOOKUP($A$2:$A$2593,'purchase items'!$A$2:$F$2591,6,0)</f>
        <v>163.61999999999998</v>
      </c>
      <c r="C576" t="s">
        <v>21</v>
      </c>
      <c r="D576" s="3">
        <v>44627</v>
      </c>
      <c r="E576" t="s">
        <v>39</v>
      </c>
      <c r="F576" t="s">
        <v>1538</v>
      </c>
      <c r="G576" t="s">
        <v>1915</v>
      </c>
      <c r="H576" t="s">
        <v>1132</v>
      </c>
      <c r="I576" t="s">
        <v>318</v>
      </c>
    </row>
    <row r="577" spans="1:9" x14ac:dyDescent="0.25">
      <c r="A577" t="s">
        <v>3945</v>
      </c>
      <c r="B577">
        <f>VLOOKUP($A$2:$A$2593,'purchase items'!$A$2:$F$2591,6,0)</f>
        <v>241.07999999999998</v>
      </c>
      <c r="C577" t="s">
        <v>21</v>
      </c>
      <c r="D577" s="3">
        <v>44627</v>
      </c>
      <c r="E577" t="s">
        <v>45</v>
      </c>
      <c r="F577" t="s">
        <v>20</v>
      </c>
      <c r="G577" t="s">
        <v>1915</v>
      </c>
      <c r="H577" t="s">
        <v>1132</v>
      </c>
      <c r="I577" t="s">
        <v>343</v>
      </c>
    </row>
    <row r="578" spans="1:9" x14ac:dyDescent="0.25">
      <c r="A578" t="s">
        <v>3950</v>
      </c>
      <c r="B578">
        <f>VLOOKUP($A$2:$A$2593,'purchase items'!$A$2:$F$2591,6,0)</f>
        <v>366.66</v>
      </c>
      <c r="C578" t="s">
        <v>21</v>
      </c>
      <c r="D578" s="3">
        <v>44628</v>
      </c>
      <c r="E578" t="s">
        <v>61</v>
      </c>
      <c r="F578" t="s">
        <v>1549</v>
      </c>
      <c r="G578" t="s">
        <v>1915</v>
      </c>
      <c r="H578" t="s">
        <v>1132</v>
      </c>
      <c r="I578" t="s">
        <v>357</v>
      </c>
    </row>
    <row r="579" spans="1:9" x14ac:dyDescent="0.25">
      <c r="A579" t="s">
        <v>3951</v>
      </c>
      <c r="B579">
        <f>VLOOKUP($A$2:$A$2593,'purchase items'!$A$2:$F$2591,6,0)</f>
        <v>185.12</v>
      </c>
      <c r="C579" t="s">
        <v>21</v>
      </c>
      <c r="D579" s="3">
        <v>44629</v>
      </c>
      <c r="E579" t="s">
        <v>61</v>
      </c>
      <c r="F579" t="s">
        <v>1549</v>
      </c>
      <c r="G579" t="s">
        <v>1915</v>
      </c>
      <c r="H579" t="s">
        <v>1132</v>
      </c>
      <c r="I579" t="s">
        <v>357</v>
      </c>
    </row>
    <row r="580" spans="1:9" x14ac:dyDescent="0.25">
      <c r="A580" t="s">
        <v>3952</v>
      </c>
      <c r="B580">
        <f>VLOOKUP($A$2:$A$2593,'purchase items'!$A$2:$F$2591,6,0)</f>
        <v>67.58</v>
      </c>
      <c r="C580" t="s">
        <v>21</v>
      </c>
      <c r="D580" s="3">
        <v>44629</v>
      </c>
      <c r="E580" t="s">
        <v>61</v>
      </c>
      <c r="F580" t="s">
        <v>1549</v>
      </c>
      <c r="G580" t="s">
        <v>1915</v>
      </c>
      <c r="H580" t="s">
        <v>1132</v>
      </c>
      <c r="I580" t="s">
        <v>357</v>
      </c>
    </row>
    <row r="581" spans="1:9" x14ac:dyDescent="0.25">
      <c r="A581" t="s">
        <v>3953</v>
      </c>
      <c r="B581">
        <f>VLOOKUP($A$2:$A$2593,'purchase items'!$A$2:$F$2591,6,0)</f>
        <v>252.45000000000002</v>
      </c>
      <c r="C581" t="s">
        <v>21</v>
      </c>
      <c r="D581" s="3">
        <v>44629</v>
      </c>
      <c r="E581" t="s">
        <v>41</v>
      </c>
      <c r="F581" t="s">
        <v>1538</v>
      </c>
      <c r="G581" t="s">
        <v>1915</v>
      </c>
      <c r="H581" t="s">
        <v>1132</v>
      </c>
      <c r="I581" t="s">
        <v>364</v>
      </c>
    </row>
    <row r="582" spans="1:9" x14ac:dyDescent="0.25">
      <c r="A582" t="s">
        <v>3954</v>
      </c>
      <c r="B582">
        <f>VLOOKUP($A$2:$A$2593,'purchase items'!$A$2:$F$2591,6,0)</f>
        <v>239.07999999999998</v>
      </c>
      <c r="C582" t="s">
        <v>21</v>
      </c>
      <c r="D582" s="3">
        <v>44630</v>
      </c>
      <c r="E582" t="s">
        <v>61</v>
      </c>
      <c r="F582" t="s">
        <v>1534</v>
      </c>
      <c r="G582" t="s">
        <v>1915</v>
      </c>
      <c r="H582" t="s">
        <v>1132</v>
      </c>
      <c r="I582" t="s">
        <v>357</v>
      </c>
    </row>
    <row r="583" spans="1:9" x14ac:dyDescent="0.25">
      <c r="A583" t="s">
        <v>3955</v>
      </c>
      <c r="B583">
        <f>VLOOKUP($A$2:$A$2593,'purchase items'!$A$2:$F$2591,6,0)</f>
        <v>239.63000000000002</v>
      </c>
      <c r="C583" t="s">
        <v>21</v>
      </c>
      <c r="D583" s="3">
        <v>44630</v>
      </c>
      <c r="E583" t="s">
        <v>45</v>
      </c>
      <c r="F583" t="s">
        <v>1545</v>
      </c>
      <c r="G583" t="s">
        <v>1915</v>
      </c>
      <c r="H583" t="s">
        <v>1132</v>
      </c>
      <c r="I583" t="s">
        <v>343</v>
      </c>
    </row>
    <row r="584" spans="1:9" x14ac:dyDescent="0.25">
      <c r="A584" t="s">
        <v>3949</v>
      </c>
      <c r="B584">
        <f>VLOOKUP($A$2:$A$2593,'purchase items'!$A$2:$F$2591,6,0)</f>
        <v>384.75</v>
      </c>
      <c r="C584" t="s">
        <v>21</v>
      </c>
      <c r="D584" s="3">
        <v>44630</v>
      </c>
      <c r="E584" t="s">
        <v>37</v>
      </c>
      <c r="F584" t="s">
        <v>1538</v>
      </c>
      <c r="G584" t="s">
        <v>1915</v>
      </c>
      <c r="H584" t="s">
        <v>1132</v>
      </c>
      <c r="I584" t="s">
        <v>363</v>
      </c>
    </row>
    <row r="585" spans="1:9" x14ac:dyDescent="0.25">
      <c r="A585" t="s">
        <v>3956</v>
      </c>
      <c r="B585">
        <f>VLOOKUP($A$2:$A$2593,'purchase items'!$A$2:$F$2591,6,0)</f>
        <v>92.38</v>
      </c>
      <c r="C585" t="s">
        <v>21</v>
      </c>
      <c r="D585" s="3">
        <v>44630</v>
      </c>
      <c r="E585" t="s">
        <v>39</v>
      </c>
      <c r="F585" t="s">
        <v>1534</v>
      </c>
      <c r="G585" t="s">
        <v>1915</v>
      </c>
      <c r="H585" t="s">
        <v>1132</v>
      </c>
      <c r="I585" t="s">
        <v>318</v>
      </c>
    </row>
    <row r="586" spans="1:9" x14ac:dyDescent="0.25">
      <c r="A586" t="s">
        <v>3957</v>
      </c>
      <c r="B586">
        <f>VLOOKUP($A$2:$A$2593,'purchase items'!$A$2:$F$2591,6,0)</f>
        <v>296.64</v>
      </c>
      <c r="C586" t="s">
        <v>21</v>
      </c>
      <c r="D586" s="3">
        <v>44630</v>
      </c>
      <c r="E586" t="s">
        <v>39</v>
      </c>
      <c r="F586" t="s">
        <v>1534</v>
      </c>
      <c r="G586" t="s">
        <v>1915</v>
      </c>
      <c r="H586" t="s">
        <v>1132</v>
      </c>
      <c r="I586" t="s">
        <v>318</v>
      </c>
    </row>
    <row r="587" spans="1:9" x14ac:dyDescent="0.25">
      <c r="A587" t="s">
        <v>3958</v>
      </c>
      <c r="B587">
        <f>VLOOKUP($A$2:$A$2593,'purchase items'!$A$2:$F$2591,6,0)</f>
        <v>92.61</v>
      </c>
      <c r="C587" t="s">
        <v>21</v>
      </c>
      <c r="D587" s="3">
        <v>44630</v>
      </c>
      <c r="E587" t="s">
        <v>39</v>
      </c>
      <c r="F587" t="s">
        <v>1534</v>
      </c>
      <c r="G587" t="s">
        <v>1915</v>
      </c>
      <c r="H587" t="s">
        <v>1132</v>
      </c>
      <c r="I587" t="s">
        <v>318</v>
      </c>
    </row>
    <row r="588" spans="1:9" x14ac:dyDescent="0.25">
      <c r="A588" t="s">
        <v>3961</v>
      </c>
      <c r="B588">
        <f>VLOOKUP($A$2:$A$2593,'purchase items'!$A$2:$F$2591,6,0)</f>
        <v>177.51000000000002</v>
      </c>
      <c r="C588" t="s">
        <v>21</v>
      </c>
      <c r="D588" s="3">
        <v>44631</v>
      </c>
      <c r="E588" t="s">
        <v>39</v>
      </c>
      <c r="F588" t="s">
        <v>1534</v>
      </c>
      <c r="G588" t="s">
        <v>1915</v>
      </c>
      <c r="H588" t="s">
        <v>1132</v>
      </c>
      <c r="I588" t="s">
        <v>318</v>
      </c>
    </row>
    <row r="589" spans="1:9" x14ac:dyDescent="0.25">
      <c r="A589" t="s">
        <v>3947</v>
      </c>
      <c r="B589">
        <f>VLOOKUP($A$2:$A$2593,'purchase items'!$A$2:$F$2591,6,0)</f>
        <v>839.45</v>
      </c>
      <c r="C589" t="s">
        <v>21</v>
      </c>
      <c r="D589" s="3">
        <v>44631</v>
      </c>
      <c r="E589" t="s">
        <v>39</v>
      </c>
      <c r="F589" t="s">
        <v>1534</v>
      </c>
      <c r="G589" t="s">
        <v>1915</v>
      </c>
      <c r="H589" t="s">
        <v>1132</v>
      </c>
      <c r="I589" t="s">
        <v>318</v>
      </c>
    </row>
    <row r="590" spans="1:9" x14ac:dyDescent="0.25">
      <c r="A590" t="s">
        <v>3962</v>
      </c>
      <c r="B590">
        <f>VLOOKUP($A$2:$A$2593,'purchase items'!$A$2:$F$2591,6,0)</f>
        <v>738.92</v>
      </c>
      <c r="C590" t="s">
        <v>21</v>
      </c>
      <c r="D590" s="3">
        <v>44632</v>
      </c>
      <c r="E590" t="s">
        <v>37</v>
      </c>
      <c r="F590" t="s">
        <v>1549</v>
      </c>
      <c r="G590" t="s">
        <v>1915</v>
      </c>
      <c r="H590" t="s">
        <v>1132</v>
      </c>
      <c r="I590" t="s">
        <v>363</v>
      </c>
    </row>
    <row r="591" spans="1:9" x14ac:dyDescent="0.25">
      <c r="A591" t="s">
        <v>3963</v>
      </c>
      <c r="B591">
        <f>VLOOKUP($A$2:$A$2593,'purchase items'!$A$2:$F$2591,6,0)</f>
        <v>117.76</v>
      </c>
      <c r="C591" t="s">
        <v>21</v>
      </c>
      <c r="D591" s="3">
        <v>44632</v>
      </c>
      <c r="E591" t="s">
        <v>19</v>
      </c>
      <c r="F591" t="s">
        <v>1534</v>
      </c>
      <c r="G591" t="s">
        <v>1915</v>
      </c>
      <c r="H591" t="s">
        <v>1132</v>
      </c>
      <c r="I591" t="s">
        <v>341</v>
      </c>
    </row>
    <row r="592" spans="1:9" x14ac:dyDescent="0.25">
      <c r="A592" t="s">
        <v>3964</v>
      </c>
      <c r="B592">
        <f>VLOOKUP($A$2:$A$2593,'purchase items'!$A$2:$F$2591,6,0)</f>
        <v>702.95999999999992</v>
      </c>
      <c r="C592" t="s">
        <v>21</v>
      </c>
      <c r="D592" s="3">
        <v>44632</v>
      </c>
      <c r="E592" t="s">
        <v>61</v>
      </c>
      <c r="F592" t="s">
        <v>20</v>
      </c>
      <c r="G592" t="s">
        <v>1915</v>
      </c>
      <c r="H592" t="s">
        <v>1132</v>
      </c>
      <c r="I592" t="s">
        <v>357</v>
      </c>
    </row>
    <row r="593" spans="1:9" x14ac:dyDescent="0.25">
      <c r="A593" t="s">
        <v>3959</v>
      </c>
      <c r="B593">
        <f>VLOOKUP($A$2:$A$2593,'purchase items'!$A$2:$F$2591,6,0)</f>
        <v>969.56999999999994</v>
      </c>
      <c r="C593" t="s">
        <v>21</v>
      </c>
      <c r="D593" s="3">
        <v>44632</v>
      </c>
      <c r="E593" t="s">
        <v>37</v>
      </c>
      <c r="F593" t="s">
        <v>20</v>
      </c>
      <c r="G593" t="s">
        <v>1915</v>
      </c>
      <c r="H593" t="s">
        <v>1132</v>
      </c>
      <c r="I593" t="s">
        <v>363</v>
      </c>
    </row>
    <row r="594" spans="1:9" x14ac:dyDescent="0.25">
      <c r="A594" t="s">
        <v>3965</v>
      </c>
      <c r="B594">
        <f>VLOOKUP($A$2:$A$2593,'purchase items'!$A$2:$F$2591,6,0)</f>
        <v>297.33000000000004</v>
      </c>
      <c r="C594" t="s">
        <v>21</v>
      </c>
      <c r="D594" s="3">
        <v>44634</v>
      </c>
      <c r="E594" t="s">
        <v>37</v>
      </c>
      <c r="F594" t="s">
        <v>20</v>
      </c>
      <c r="G594" t="s">
        <v>1915</v>
      </c>
      <c r="H594" t="s">
        <v>1132</v>
      </c>
      <c r="I594" t="s">
        <v>363</v>
      </c>
    </row>
    <row r="595" spans="1:9" x14ac:dyDescent="0.25">
      <c r="A595" t="s">
        <v>3966</v>
      </c>
      <c r="B595">
        <f>VLOOKUP($A$2:$A$2593,'purchase items'!$A$2:$F$2591,6,0)</f>
        <v>458.64</v>
      </c>
      <c r="C595" t="s">
        <v>21</v>
      </c>
      <c r="D595" s="3">
        <v>44634</v>
      </c>
      <c r="E595" t="s">
        <v>37</v>
      </c>
      <c r="F595" t="s">
        <v>20</v>
      </c>
      <c r="G595" t="s">
        <v>1915</v>
      </c>
      <c r="H595" t="s">
        <v>1132</v>
      </c>
      <c r="I595" t="s">
        <v>363</v>
      </c>
    </row>
    <row r="596" spans="1:9" x14ac:dyDescent="0.25">
      <c r="A596" t="s">
        <v>3967</v>
      </c>
      <c r="B596">
        <f>VLOOKUP($A$2:$A$2593,'purchase items'!$A$2:$F$2591,6,0)</f>
        <v>187.48000000000002</v>
      </c>
      <c r="C596" t="s">
        <v>21</v>
      </c>
      <c r="D596" s="3">
        <v>44634</v>
      </c>
      <c r="E596" t="s">
        <v>61</v>
      </c>
      <c r="F596" t="s">
        <v>1534</v>
      </c>
      <c r="G596" t="s">
        <v>1915</v>
      </c>
      <c r="H596" t="s">
        <v>1132</v>
      </c>
      <c r="I596" t="s">
        <v>357</v>
      </c>
    </row>
    <row r="597" spans="1:9" x14ac:dyDescent="0.25">
      <c r="A597" t="s">
        <v>3972</v>
      </c>
      <c r="B597">
        <f>VLOOKUP($A$2:$A$2593,'purchase items'!$A$2:$F$2591,6,0)</f>
        <v>192</v>
      </c>
      <c r="C597" t="s">
        <v>21</v>
      </c>
      <c r="D597" s="3">
        <v>44637</v>
      </c>
      <c r="E597" t="s">
        <v>61</v>
      </c>
      <c r="F597" t="s">
        <v>1534</v>
      </c>
      <c r="G597" t="s">
        <v>1915</v>
      </c>
      <c r="H597" t="s">
        <v>1132</v>
      </c>
      <c r="I597" t="s">
        <v>357</v>
      </c>
    </row>
    <row r="598" spans="1:9" x14ac:dyDescent="0.25">
      <c r="A598" t="s">
        <v>3960</v>
      </c>
      <c r="B598">
        <f>VLOOKUP($A$2:$A$2593,'purchase items'!$A$2:$F$2591,6,0)</f>
        <v>1061.5</v>
      </c>
      <c r="C598" t="s">
        <v>21</v>
      </c>
      <c r="D598" s="3">
        <v>44638</v>
      </c>
      <c r="E598" t="s">
        <v>39</v>
      </c>
      <c r="F598" t="s">
        <v>1538</v>
      </c>
      <c r="G598" t="s">
        <v>1915</v>
      </c>
      <c r="H598" t="s">
        <v>1132</v>
      </c>
      <c r="I598" t="s">
        <v>318</v>
      </c>
    </row>
    <row r="599" spans="1:9" x14ac:dyDescent="0.25">
      <c r="A599" t="s">
        <v>3970</v>
      </c>
      <c r="B599">
        <f>VLOOKUP($A$2:$A$2593,'purchase items'!$A$2:$F$2591,6,0)</f>
        <v>678</v>
      </c>
      <c r="C599" t="s">
        <v>21</v>
      </c>
      <c r="D599" s="3">
        <v>44639</v>
      </c>
      <c r="E599" t="s">
        <v>39</v>
      </c>
      <c r="F599" t="s">
        <v>1538</v>
      </c>
      <c r="G599" t="s">
        <v>1915</v>
      </c>
      <c r="H599" t="s">
        <v>1132</v>
      </c>
      <c r="I599" t="s">
        <v>318</v>
      </c>
    </row>
    <row r="600" spans="1:9" x14ac:dyDescent="0.25">
      <c r="A600" t="s">
        <v>3968</v>
      </c>
      <c r="B600">
        <f>VLOOKUP($A$2:$A$2593,'purchase items'!$A$2:$F$2591,6,0)</f>
        <v>546</v>
      </c>
      <c r="C600" t="s">
        <v>21</v>
      </c>
      <c r="D600" s="3">
        <v>44640</v>
      </c>
      <c r="E600" t="s">
        <v>39</v>
      </c>
      <c r="F600" t="s">
        <v>1538</v>
      </c>
      <c r="G600" t="s">
        <v>1915</v>
      </c>
      <c r="H600" t="s">
        <v>1132</v>
      </c>
      <c r="I600" t="s">
        <v>318</v>
      </c>
    </row>
    <row r="601" spans="1:9" x14ac:dyDescent="0.25">
      <c r="A601" t="s">
        <v>3969</v>
      </c>
      <c r="B601">
        <f>VLOOKUP($A$2:$A$2593,'purchase items'!$A$2:$F$2591,6,0)</f>
        <v>795.96</v>
      </c>
      <c r="C601" t="s">
        <v>21</v>
      </c>
      <c r="D601" s="3">
        <v>44640</v>
      </c>
      <c r="E601" t="s">
        <v>19</v>
      </c>
      <c r="F601" t="s">
        <v>1545</v>
      </c>
      <c r="G601" t="s">
        <v>1915</v>
      </c>
      <c r="H601" t="s">
        <v>1132</v>
      </c>
      <c r="I601" t="s">
        <v>341</v>
      </c>
    </row>
    <row r="602" spans="1:9" x14ac:dyDescent="0.25">
      <c r="A602" t="s">
        <v>3973</v>
      </c>
      <c r="B602">
        <f>VLOOKUP($A$2:$A$2593,'purchase items'!$A$2:$F$2591,6,0)</f>
        <v>316.2</v>
      </c>
      <c r="C602" t="s">
        <v>21</v>
      </c>
      <c r="D602" s="3">
        <v>44641</v>
      </c>
      <c r="E602" t="s">
        <v>19</v>
      </c>
      <c r="F602" t="s">
        <v>1545</v>
      </c>
      <c r="G602" t="s">
        <v>1915</v>
      </c>
      <c r="H602" t="s">
        <v>1132</v>
      </c>
      <c r="I602" t="s">
        <v>341</v>
      </c>
    </row>
    <row r="603" spans="1:9" x14ac:dyDescent="0.25">
      <c r="A603" t="s">
        <v>3976</v>
      </c>
      <c r="B603">
        <f>VLOOKUP($A$2:$A$2593,'purchase items'!$A$2:$F$2591,6,0)</f>
        <v>397.53</v>
      </c>
      <c r="C603" t="s">
        <v>21</v>
      </c>
      <c r="D603" s="3">
        <v>44642</v>
      </c>
      <c r="E603" t="s">
        <v>19</v>
      </c>
      <c r="F603" t="s">
        <v>1545</v>
      </c>
      <c r="G603" t="s">
        <v>1915</v>
      </c>
      <c r="H603" t="s">
        <v>1132</v>
      </c>
      <c r="I603" t="s">
        <v>341</v>
      </c>
    </row>
    <row r="604" spans="1:9" x14ac:dyDescent="0.25">
      <c r="A604" t="s">
        <v>3974</v>
      </c>
      <c r="B604">
        <f>VLOOKUP($A$2:$A$2593,'purchase items'!$A$2:$F$2591,6,0)</f>
        <v>611.52</v>
      </c>
      <c r="C604" t="s">
        <v>21</v>
      </c>
      <c r="D604" s="3">
        <v>44642</v>
      </c>
      <c r="E604" t="s">
        <v>19</v>
      </c>
      <c r="F604" t="s">
        <v>1545</v>
      </c>
      <c r="G604" t="s">
        <v>1915</v>
      </c>
      <c r="H604" t="s">
        <v>1132</v>
      </c>
      <c r="I604" t="s">
        <v>341</v>
      </c>
    </row>
    <row r="605" spans="1:9" x14ac:dyDescent="0.25">
      <c r="A605" t="s">
        <v>3975</v>
      </c>
      <c r="B605">
        <f>VLOOKUP($A$2:$A$2593,'purchase items'!$A$2:$F$2591,6,0)</f>
        <v>270</v>
      </c>
      <c r="C605" t="s">
        <v>21</v>
      </c>
      <c r="D605" s="3">
        <v>44642</v>
      </c>
      <c r="E605" t="s">
        <v>19</v>
      </c>
      <c r="F605" t="s">
        <v>1545</v>
      </c>
      <c r="G605" t="s">
        <v>1915</v>
      </c>
      <c r="H605" t="s">
        <v>1132</v>
      </c>
      <c r="I605" t="s">
        <v>341</v>
      </c>
    </row>
    <row r="606" spans="1:9" x14ac:dyDescent="0.25">
      <c r="A606" t="s">
        <v>3971</v>
      </c>
      <c r="B606">
        <f>VLOOKUP($A$2:$A$2593,'purchase items'!$A$2:$F$2591,6,0)</f>
        <v>118.08</v>
      </c>
      <c r="C606" t="s">
        <v>21</v>
      </c>
      <c r="D606" s="3">
        <v>44643</v>
      </c>
      <c r="E606" t="s">
        <v>19</v>
      </c>
      <c r="F606" t="s">
        <v>1545</v>
      </c>
      <c r="G606" t="s">
        <v>1915</v>
      </c>
      <c r="H606" t="s">
        <v>1132</v>
      </c>
      <c r="I606" t="s">
        <v>341</v>
      </c>
    </row>
    <row r="607" spans="1:9" x14ac:dyDescent="0.25">
      <c r="A607" t="s">
        <v>3979</v>
      </c>
      <c r="B607">
        <f>VLOOKUP($A$2:$A$2593,'purchase items'!$A$2:$F$2591,6,0)</f>
        <v>286</v>
      </c>
      <c r="C607" t="s">
        <v>21</v>
      </c>
      <c r="D607" s="3">
        <v>44647</v>
      </c>
      <c r="E607" t="s">
        <v>45</v>
      </c>
      <c r="F607" t="s">
        <v>1549</v>
      </c>
      <c r="G607" t="s">
        <v>1915</v>
      </c>
      <c r="H607" t="s">
        <v>1132</v>
      </c>
      <c r="I607" t="s">
        <v>343</v>
      </c>
    </row>
    <row r="608" spans="1:9" x14ac:dyDescent="0.25">
      <c r="A608" t="s">
        <v>3980</v>
      </c>
      <c r="B608">
        <f>VLOOKUP($A$2:$A$2593,'purchase items'!$A$2:$F$2591,6,0)</f>
        <v>74.760000000000005</v>
      </c>
      <c r="C608" t="s">
        <v>21</v>
      </c>
      <c r="D608" s="3">
        <v>44647</v>
      </c>
      <c r="E608" t="s">
        <v>19</v>
      </c>
      <c r="F608" t="s">
        <v>1545</v>
      </c>
      <c r="G608" t="s">
        <v>1915</v>
      </c>
      <c r="H608" t="s">
        <v>1132</v>
      </c>
      <c r="I608" t="s">
        <v>341</v>
      </c>
    </row>
    <row r="609" spans="1:9" x14ac:dyDescent="0.25">
      <c r="A609" t="s">
        <v>3977</v>
      </c>
      <c r="B609">
        <f>VLOOKUP($A$2:$A$2593,'purchase items'!$A$2:$F$2591,6,0)</f>
        <v>678.3</v>
      </c>
      <c r="C609" t="s">
        <v>21</v>
      </c>
      <c r="D609" s="3">
        <v>44647</v>
      </c>
      <c r="E609" t="s">
        <v>19</v>
      </c>
      <c r="F609" t="s">
        <v>1545</v>
      </c>
      <c r="G609" t="s">
        <v>1915</v>
      </c>
      <c r="H609" t="s">
        <v>1132</v>
      </c>
      <c r="I609" t="s">
        <v>341</v>
      </c>
    </row>
    <row r="610" spans="1:9" x14ac:dyDescent="0.25">
      <c r="A610" t="s">
        <v>3978</v>
      </c>
      <c r="B610">
        <f>VLOOKUP($A$2:$A$2593,'purchase items'!$A$2:$F$2591,6,0)</f>
        <v>618.12</v>
      </c>
      <c r="C610" t="s">
        <v>21</v>
      </c>
      <c r="D610" s="3">
        <v>44649</v>
      </c>
      <c r="E610" t="s">
        <v>19</v>
      </c>
      <c r="F610" t="s">
        <v>1545</v>
      </c>
      <c r="G610" t="s">
        <v>1915</v>
      </c>
      <c r="H610" t="s">
        <v>1132</v>
      </c>
      <c r="I610" t="s">
        <v>341</v>
      </c>
    </row>
    <row r="611" spans="1:9" x14ac:dyDescent="0.25">
      <c r="A611" t="s">
        <v>3982</v>
      </c>
      <c r="B611">
        <f>VLOOKUP($A$2:$A$2593,'purchase items'!$A$2:$F$2591,6,0)</f>
        <v>667.43999999999994</v>
      </c>
      <c r="C611" t="s">
        <v>21</v>
      </c>
      <c r="D611" s="3">
        <v>44650</v>
      </c>
      <c r="E611" t="s">
        <v>19</v>
      </c>
      <c r="F611" t="s">
        <v>1545</v>
      </c>
      <c r="G611" t="s">
        <v>1915</v>
      </c>
      <c r="H611" t="s">
        <v>1132</v>
      </c>
      <c r="I611" t="s">
        <v>341</v>
      </c>
    </row>
    <row r="612" spans="1:9" x14ac:dyDescent="0.25">
      <c r="A612" t="s">
        <v>3983</v>
      </c>
      <c r="B612">
        <f>VLOOKUP($A$2:$A$2593,'purchase items'!$A$2:$F$2591,6,0)</f>
        <v>311.03999999999996</v>
      </c>
      <c r="C612" t="s">
        <v>21</v>
      </c>
      <c r="D612" s="3">
        <v>44651</v>
      </c>
      <c r="E612" t="s">
        <v>71</v>
      </c>
      <c r="F612" t="s">
        <v>20</v>
      </c>
      <c r="G612" t="s">
        <v>1915</v>
      </c>
      <c r="H612" t="s">
        <v>1132</v>
      </c>
      <c r="I612" t="s">
        <v>365</v>
      </c>
    </row>
    <row r="613" spans="1:9" x14ac:dyDescent="0.25">
      <c r="A613" t="s">
        <v>3985</v>
      </c>
      <c r="B613">
        <f>VLOOKUP($A$2:$A$2593,'purchase items'!$A$2:$F$2591,6,0)</f>
        <v>318.27</v>
      </c>
      <c r="C613" t="s">
        <v>21</v>
      </c>
      <c r="D613" s="3">
        <v>44651</v>
      </c>
      <c r="E613" t="s">
        <v>71</v>
      </c>
      <c r="F613" t="s">
        <v>20</v>
      </c>
      <c r="G613" t="s">
        <v>1915</v>
      </c>
      <c r="H613" t="s">
        <v>1132</v>
      </c>
      <c r="I613" t="s">
        <v>365</v>
      </c>
    </row>
    <row r="614" spans="1:9" x14ac:dyDescent="0.25">
      <c r="A614" t="s">
        <v>3989</v>
      </c>
      <c r="B614">
        <f>VLOOKUP($A$2:$A$2593,'purchase items'!$A$2:$F$2591,6,0)</f>
        <v>247.36</v>
      </c>
      <c r="C614" t="s">
        <v>21</v>
      </c>
      <c r="D614" s="3">
        <v>44652</v>
      </c>
      <c r="E614" t="s">
        <v>37</v>
      </c>
      <c r="F614" t="s">
        <v>1538</v>
      </c>
      <c r="G614" t="s">
        <v>1915</v>
      </c>
      <c r="H614" t="s">
        <v>1132</v>
      </c>
    </row>
    <row r="615" spans="1:9" x14ac:dyDescent="0.25">
      <c r="A615" t="s">
        <v>3990</v>
      </c>
      <c r="B615">
        <f>VLOOKUP($A$2:$A$2593,'purchase items'!$A$2:$F$2591,6,0)</f>
        <v>324.45000000000005</v>
      </c>
      <c r="C615" t="s">
        <v>21</v>
      </c>
      <c r="D615" s="3">
        <v>44652</v>
      </c>
      <c r="E615" t="s">
        <v>37</v>
      </c>
      <c r="F615" t="s">
        <v>1538</v>
      </c>
      <c r="G615" t="s">
        <v>1915</v>
      </c>
      <c r="H615" t="s">
        <v>1132</v>
      </c>
    </row>
    <row r="616" spans="1:9" x14ac:dyDescent="0.25">
      <c r="A616" t="s">
        <v>3991</v>
      </c>
      <c r="B616">
        <f>VLOOKUP($A$2:$A$2593,'purchase items'!$A$2:$F$2591,6,0)</f>
        <v>249.48000000000002</v>
      </c>
      <c r="C616" t="s">
        <v>21</v>
      </c>
      <c r="D616" s="3">
        <v>44652</v>
      </c>
      <c r="E616" t="s">
        <v>37</v>
      </c>
      <c r="F616" t="s">
        <v>1538</v>
      </c>
      <c r="G616" t="s">
        <v>1915</v>
      </c>
      <c r="H616" t="s">
        <v>1132</v>
      </c>
    </row>
    <row r="617" spans="1:9" x14ac:dyDescent="0.25">
      <c r="A617" t="s">
        <v>3986</v>
      </c>
      <c r="B617">
        <f>VLOOKUP($A$2:$A$2593,'purchase items'!$A$2:$F$2591,6,0)</f>
        <v>419.95</v>
      </c>
      <c r="C617" t="s">
        <v>21</v>
      </c>
      <c r="D617" s="3">
        <v>44652</v>
      </c>
      <c r="E617" t="s">
        <v>37</v>
      </c>
      <c r="F617" t="s">
        <v>1538</v>
      </c>
      <c r="G617" t="s">
        <v>1915</v>
      </c>
      <c r="H617" t="s">
        <v>1132</v>
      </c>
    </row>
    <row r="618" spans="1:9" x14ac:dyDescent="0.25">
      <c r="A618" t="s">
        <v>3981</v>
      </c>
      <c r="B618">
        <f>VLOOKUP($A$2:$A$2593,'purchase items'!$A$2:$F$2591,6,0)</f>
        <v>442.90000000000003</v>
      </c>
      <c r="C618" t="s">
        <v>21</v>
      </c>
      <c r="D618" s="3">
        <v>44652</v>
      </c>
      <c r="E618" t="s">
        <v>45</v>
      </c>
      <c r="F618" t="s">
        <v>1534</v>
      </c>
      <c r="G618" t="s">
        <v>1915</v>
      </c>
      <c r="H618" t="s">
        <v>1132</v>
      </c>
    </row>
    <row r="619" spans="1:9" x14ac:dyDescent="0.25">
      <c r="A619" t="s">
        <v>3988</v>
      </c>
      <c r="B619">
        <f>VLOOKUP($A$2:$A$2593,'purchase items'!$A$2:$F$2591,6,0)</f>
        <v>547.08000000000004</v>
      </c>
      <c r="C619" t="s">
        <v>21</v>
      </c>
      <c r="D619" s="3">
        <v>44653</v>
      </c>
      <c r="E619" t="s">
        <v>45</v>
      </c>
      <c r="F619" t="s">
        <v>1534</v>
      </c>
      <c r="G619" t="s">
        <v>1915</v>
      </c>
      <c r="H619" t="s">
        <v>1132</v>
      </c>
    </row>
    <row r="620" spans="1:9" x14ac:dyDescent="0.25">
      <c r="A620" t="s">
        <v>3995</v>
      </c>
      <c r="B620">
        <f>VLOOKUP($A$2:$A$2593,'purchase items'!$A$2:$F$2591,6,0)</f>
        <v>584.01</v>
      </c>
      <c r="C620" t="s">
        <v>21</v>
      </c>
      <c r="D620" s="3">
        <v>44653</v>
      </c>
      <c r="E620" t="s">
        <v>19</v>
      </c>
      <c r="F620" t="s">
        <v>1538</v>
      </c>
      <c r="G620" t="s">
        <v>1915</v>
      </c>
      <c r="H620" t="s">
        <v>1132</v>
      </c>
    </row>
    <row r="621" spans="1:9" x14ac:dyDescent="0.25">
      <c r="A621" t="s">
        <v>3984</v>
      </c>
      <c r="B621">
        <f>VLOOKUP($A$2:$A$2593,'purchase items'!$A$2:$F$2591,6,0)</f>
        <v>336.96</v>
      </c>
      <c r="C621" t="s">
        <v>21</v>
      </c>
      <c r="D621" s="3">
        <v>44653</v>
      </c>
      <c r="E621" t="s">
        <v>19</v>
      </c>
      <c r="F621" t="s">
        <v>1538</v>
      </c>
      <c r="G621" t="s">
        <v>1915</v>
      </c>
      <c r="H621" t="s">
        <v>1132</v>
      </c>
    </row>
    <row r="622" spans="1:9" x14ac:dyDescent="0.25">
      <c r="A622" t="s">
        <v>3996</v>
      </c>
      <c r="B622">
        <f>VLOOKUP($A$2:$A$2593,'purchase items'!$A$2:$F$2591,6,0)</f>
        <v>737.1</v>
      </c>
      <c r="C622" t="s">
        <v>21</v>
      </c>
      <c r="D622" s="3">
        <v>44653</v>
      </c>
      <c r="E622" t="s">
        <v>45</v>
      </c>
      <c r="F622" t="s">
        <v>1538</v>
      </c>
      <c r="G622" t="s">
        <v>1915</v>
      </c>
      <c r="H622" t="s">
        <v>1132</v>
      </c>
    </row>
    <row r="623" spans="1:9" x14ac:dyDescent="0.25">
      <c r="A623" t="s">
        <v>3997</v>
      </c>
      <c r="B623">
        <f>VLOOKUP($A$2:$A$2593,'purchase items'!$A$2:$F$2591,6,0)</f>
        <v>311.09999999999997</v>
      </c>
      <c r="C623" t="s">
        <v>21</v>
      </c>
      <c r="D623" s="3">
        <v>44653</v>
      </c>
      <c r="E623" t="s">
        <v>45</v>
      </c>
      <c r="F623" t="s">
        <v>1534</v>
      </c>
      <c r="G623" t="s">
        <v>1915</v>
      </c>
      <c r="H623" t="s">
        <v>1132</v>
      </c>
    </row>
    <row r="624" spans="1:9" x14ac:dyDescent="0.25">
      <c r="A624" t="s">
        <v>3993</v>
      </c>
      <c r="B624">
        <f>VLOOKUP($A$2:$A$2593,'purchase items'!$A$2:$F$2591,6,0)</f>
        <v>305.55</v>
      </c>
      <c r="C624" t="s">
        <v>21</v>
      </c>
      <c r="D624" s="3">
        <v>44654</v>
      </c>
      <c r="E624" t="s">
        <v>71</v>
      </c>
      <c r="F624" t="s">
        <v>20</v>
      </c>
      <c r="G624" t="s">
        <v>1915</v>
      </c>
      <c r="H624" t="s">
        <v>1132</v>
      </c>
    </row>
    <row r="625" spans="1:9" x14ac:dyDescent="0.25">
      <c r="A625" t="s">
        <v>3994</v>
      </c>
      <c r="B625">
        <f>VLOOKUP($A$2:$A$2593,'purchase items'!$A$2:$F$2591,6,0)</f>
        <v>321.3</v>
      </c>
      <c r="C625" t="s">
        <v>21</v>
      </c>
      <c r="D625" s="3">
        <v>44654</v>
      </c>
      <c r="E625" t="s">
        <v>41</v>
      </c>
      <c r="F625" t="s">
        <v>1538</v>
      </c>
      <c r="G625" t="s">
        <v>1915</v>
      </c>
      <c r="H625" t="s">
        <v>1132</v>
      </c>
    </row>
    <row r="626" spans="1:9" x14ac:dyDescent="0.25">
      <c r="A626" t="s">
        <v>3992</v>
      </c>
      <c r="B626">
        <f>VLOOKUP($A$2:$A$2593,'purchase items'!$A$2:$F$2591,6,0)</f>
        <v>206.7</v>
      </c>
      <c r="C626" t="s">
        <v>21</v>
      </c>
      <c r="D626" s="3">
        <v>44654</v>
      </c>
      <c r="E626" t="s">
        <v>41</v>
      </c>
      <c r="F626" t="s">
        <v>1538</v>
      </c>
      <c r="G626" t="s">
        <v>1915</v>
      </c>
      <c r="H626" t="s">
        <v>1132</v>
      </c>
    </row>
    <row r="627" spans="1:9" x14ac:dyDescent="0.25">
      <c r="A627" t="s">
        <v>3999</v>
      </c>
      <c r="B627">
        <f>VLOOKUP($A$2:$A$2593,'purchase items'!$A$2:$F$2591,6,0)</f>
        <v>182.5</v>
      </c>
      <c r="C627" t="s">
        <v>21</v>
      </c>
      <c r="D627" s="3">
        <v>44655</v>
      </c>
      <c r="E627" t="s">
        <v>41</v>
      </c>
      <c r="F627" t="s">
        <v>1538</v>
      </c>
      <c r="G627" t="s">
        <v>1915</v>
      </c>
      <c r="H627" t="s">
        <v>1132</v>
      </c>
    </row>
    <row r="628" spans="1:9" x14ac:dyDescent="0.25">
      <c r="A628" t="s">
        <v>4000</v>
      </c>
      <c r="B628">
        <f>VLOOKUP($A$2:$A$2593,'purchase items'!$A$2:$F$2591,6,0)</f>
        <v>454.23</v>
      </c>
      <c r="C628" t="s">
        <v>21</v>
      </c>
      <c r="D628" s="3">
        <v>44655</v>
      </c>
      <c r="E628" t="s">
        <v>41</v>
      </c>
      <c r="F628" t="s">
        <v>1538</v>
      </c>
      <c r="G628" t="s">
        <v>1915</v>
      </c>
      <c r="H628" t="s">
        <v>1132</v>
      </c>
    </row>
    <row r="629" spans="1:9" x14ac:dyDescent="0.25">
      <c r="A629" t="s">
        <v>3987</v>
      </c>
      <c r="B629">
        <f>VLOOKUP($A$2:$A$2593,'purchase items'!$A$2:$F$2591,6,0)</f>
        <v>714.24</v>
      </c>
      <c r="C629" t="s">
        <v>21</v>
      </c>
      <c r="D629" s="3">
        <v>44656</v>
      </c>
      <c r="E629" t="s">
        <v>45</v>
      </c>
      <c r="F629" t="s">
        <v>1538</v>
      </c>
      <c r="G629" t="s">
        <v>1915</v>
      </c>
      <c r="H629" t="s">
        <v>1132</v>
      </c>
    </row>
    <row r="630" spans="1:9" x14ac:dyDescent="0.25">
      <c r="A630" t="s">
        <v>4003</v>
      </c>
      <c r="B630">
        <f>VLOOKUP($A$2:$A$2593,'purchase items'!$A$2:$F$2591,6,0)</f>
        <v>377.4</v>
      </c>
      <c r="C630" t="s">
        <v>21</v>
      </c>
      <c r="D630" s="3">
        <v>44658</v>
      </c>
      <c r="E630" t="s">
        <v>37</v>
      </c>
      <c r="F630" t="s">
        <v>1534</v>
      </c>
      <c r="G630" t="s">
        <v>1915</v>
      </c>
      <c r="H630" t="s">
        <v>1132</v>
      </c>
    </row>
    <row r="631" spans="1:9" x14ac:dyDescent="0.25">
      <c r="A631" t="s">
        <v>4001</v>
      </c>
      <c r="B631">
        <f>VLOOKUP($A$2:$A$2593,'purchase items'!$A$2:$F$2591,6,0)</f>
        <v>561.6</v>
      </c>
      <c r="C631" t="s">
        <v>21</v>
      </c>
      <c r="D631" s="3">
        <v>44660</v>
      </c>
      <c r="E631" t="s">
        <v>19</v>
      </c>
      <c r="F631" t="s">
        <v>1549</v>
      </c>
      <c r="G631" t="s">
        <v>1915</v>
      </c>
      <c r="H631" t="s">
        <v>1132</v>
      </c>
    </row>
    <row r="632" spans="1:9" x14ac:dyDescent="0.25">
      <c r="A632" t="s">
        <v>4002</v>
      </c>
      <c r="B632">
        <f>VLOOKUP($A$2:$A$2593,'purchase items'!$A$2:$F$2591,6,0)</f>
        <v>190.08</v>
      </c>
      <c r="C632" t="s">
        <v>21</v>
      </c>
      <c r="D632" s="3">
        <v>44660</v>
      </c>
      <c r="E632" t="s">
        <v>19</v>
      </c>
      <c r="F632" t="s">
        <v>1549</v>
      </c>
      <c r="G632" t="s">
        <v>1915</v>
      </c>
      <c r="H632" t="s">
        <v>1132</v>
      </c>
    </row>
    <row r="633" spans="1:9" x14ac:dyDescent="0.25">
      <c r="A633" t="s">
        <v>3998</v>
      </c>
      <c r="B633">
        <f>VLOOKUP($A$2:$A$2593,'purchase items'!$A$2:$F$2591,6,0)</f>
        <v>305.76</v>
      </c>
      <c r="C633" t="s">
        <v>21</v>
      </c>
      <c r="D633" s="3">
        <v>44660</v>
      </c>
      <c r="E633" t="s">
        <v>71</v>
      </c>
      <c r="F633" t="s">
        <v>1534</v>
      </c>
      <c r="G633" t="s">
        <v>1915</v>
      </c>
      <c r="H633" t="s">
        <v>1132</v>
      </c>
    </row>
    <row r="634" spans="1:9" x14ac:dyDescent="0.25">
      <c r="A634" t="s">
        <v>4004</v>
      </c>
      <c r="B634">
        <f>VLOOKUP($A$2:$A$2593,'purchase items'!$A$2:$F$2591,6,0)</f>
        <v>151.05000000000001</v>
      </c>
      <c r="C634" t="s">
        <v>21</v>
      </c>
      <c r="D634" s="3">
        <v>44665</v>
      </c>
      <c r="E634" t="s">
        <v>71</v>
      </c>
      <c r="F634" t="s">
        <v>1534</v>
      </c>
      <c r="G634" t="s">
        <v>1915</v>
      </c>
      <c r="H634" t="s">
        <v>1132</v>
      </c>
    </row>
    <row r="635" spans="1:9" x14ac:dyDescent="0.25">
      <c r="A635" t="s">
        <v>4005</v>
      </c>
      <c r="B635">
        <f>VLOOKUP($A$2:$A$2593,'purchase items'!$A$2:$F$2591,6,0)</f>
        <v>176.70000000000002</v>
      </c>
      <c r="C635" t="s">
        <v>77</v>
      </c>
      <c r="D635" s="3">
        <v>44563</v>
      </c>
      <c r="E635" t="s">
        <v>76</v>
      </c>
      <c r="F635" t="s">
        <v>1565</v>
      </c>
      <c r="G635" t="s">
        <v>5968</v>
      </c>
      <c r="H635" t="s">
        <v>1164</v>
      </c>
      <c r="I635" t="s">
        <v>75</v>
      </c>
    </row>
    <row r="636" spans="1:9" x14ac:dyDescent="0.25">
      <c r="A636" t="s">
        <v>4006</v>
      </c>
      <c r="B636">
        <f>VLOOKUP($A$2:$A$2593,'purchase items'!$A$2:$F$2591,6,0)</f>
        <v>775.68</v>
      </c>
      <c r="C636" t="s">
        <v>77</v>
      </c>
      <c r="D636" s="3">
        <v>44564</v>
      </c>
      <c r="E636" t="s">
        <v>83</v>
      </c>
      <c r="F636" t="s">
        <v>1557</v>
      </c>
      <c r="G636" t="s">
        <v>5968</v>
      </c>
      <c r="H636" t="s">
        <v>1164</v>
      </c>
      <c r="I636" t="s">
        <v>82</v>
      </c>
    </row>
    <row r="637" spans="1:9" x14ac:dyDescent="0.25">
      <c r="A637" t="s">
        <v>4007</v>
      </c>
      <c r="B637">
        <f>VLOOKUP($A$2:$A$2593,'purchase items'!$A$2:$F$2591,6,0)</f>
        <v>384.48</v>
      </c>
      <c r="C637" t="s">
        <v>77</v>
      </c>
      <c r="D637" s="3">
        <v>44564</v>
      </c>
      <c r="E637" t="s">
        <v>117</v>
      </c>
      <c r="F637" t="s">
        <v>1569</v>
      </c>
      <c r="G637" t="s">
        <v>5968</v>
      </c>
      <c r="H637" t="s">
        <v>1164</v>
      </c>
      <c r="I637" t="s">
        <v>116</v>
      </c>
    </row>
    <row r="638" spans="1:9" x14ac:dyDescent="0.25">
      <c r="A638" t="s">
        <v>4014</v>
      </c>
      <c r="B638">
        <f>VLOOKUP($A$2:$A$2593,'purchase items'!$A$2:$F$2591,6,0)</f>
        <v>299.25</v>
      </c>
      <c r="C638" t="s">
        <v>77</v>
      </c>
      <c r="D638" s="3">
        <v>44565</v>
      </c>
      <c r="E638" t="s">
        <v>85</v>
      </c>
      <c r="F638" t="s">
        <v>1553</v>
      </c>
      <c r="G638" t="s">
        <v>5968</v>
      </c>
      <c r="H638" t="s">
        <v>1164</v>
      </c>
      <c r="I638" t="s">
        <v>84</v>
      </c>
    </row>
    <row r="639" spans="1:9" x14ac:dyDescent="0.25">
      <c r="A639" t="s">
        <v>4008</v>
      </c>
      <c r="B639">
        <f>VLOOKUP($A$2:$A$2593,'purchase items'!$A$2:$F$2591,6,0)</f>
        <v>199.68</v>
      </c>
      <c r="C639" t="s">
        <v>77</v>
      </c>
      <c r="D639" s="3">
        <v>44565</v>
      </c>
      <c r="E639" t="s">
        <v>79</v>
      </c>
      <c r="F639" t="s">
        <v>1569</v>
      </c>
      <c r="G639" t="s">
        <v>5968</v>
      </c>
      <c r="H639" t="s">
        <v>1164</v>
      </c>
      <c r="I639" t="s">
        <v>78</v>
      </c>
    </row>
    <row r="640" spans="1:9" x14ac:dyDescent="0.25">
      <c r="A640" t="s">
        <v>4009</v>
      </c>
      <c r="B640">
        <f>VLOOKUP($A$2:$A$2593,'purchase items'!$A$2:$F$2591,6,0)</f>
        <v>173.46</v>
      </c>
      <c r="C640" t="s">
        <v>77</v>
      </c>
      <c r="D640" s="3">
        <v>44565</v>
      </c>
      <c r="E640" t="s">
        <v>81</v>
      </c>
      <c r="F640" t="s">
        <v>1565</v>
      </c>
      <c r="G640" t="s">
        <v>5968</v>
      </c>
      <c r="H640" t="s">
        <v>1164</v>
      </c>
      <c r="I640" t="s">
        <v>80</v>
      </c>
    </row>
    <row r="641" spans="1:9" x14ac:dyDescent="0.25">
      <c r="A641" t="s">
        <v>4015</v>
      </c>
      <c r="B641">
        <f>VLOOKUP($A$2:$A$2593,'purchase items'!$A$2:$F$2591,6,0)</f>
        <v>730.08</v>
      </c>
      <c r="C641" t="s">
        <v>77</v>
      </c>
      <c r="D641" s="3">
        <v>44565</v>
      </c>
      <c r="E641" t="s">
        <v>81</v>
      </c>
      <c r="F641" t="s">
        <v>1565</v>
      </c>
      <c r="G641" t="s">
        <v>5968</v>
      </c>
      <c r="H641" t="s">
        <v>1164</v>
      </c>
      <c r="I641" t="s">
        <v>80</v>
      </c>
    </row>
    <row r="642" spans="1:9" x14ac:dyDescent="0.25">
      <c r="A642" t="s">
        <v>4016</v>
      </c>
      <c r="B642">
        <f>VLOOKUP($A$2:$A$2593,'purchase items'!$A$2:$F$2591,6,0)</f>
        <v>148.20000000000002</v>
      </c>
      <c r="C642" t="s">
        <v>77</v>
      </c>
      <c r="D642" s="3">
        <v>44567</v>
      </c>
      <c r="E642" t="s">
        <v>81</v>
      </c>
      <c r="F642" t="s">
        <v>1561</v>
      </c>
      <c r="G642" t="s">
        <v>5968</v>
      </c>
      <c r="H642" t="s">
        <v>1164</v>
      </c>
      <c r="I642" t="s">
        <v>80</v>
      </c>
    </row>
    <row r="643" spans="1:9" x14ac:dyDescent="0.25">
      <c r="A643" t="s">
        <v>4010</v>
      </c>
      <c r="B643">
        <f>VLOOKUP($A$2:$A$2593,'purchase items'!$A$2:$F$2591,6,0)</f>
        <v>510.15000000000003</v>
      </c>
      <c r="C643" t="s">
        <v>77</v>
      </c>
      <c r="D643" s="3">
        <v>44567</v>
      </c>
      <c r="E643" t="s">
        <v>85</v>
      </c>
      <c r="F643" t="s">
        <v>1557</v>
      </c>
      <c r="G643" t="s">
        <v>5968</v>
      </c>
      <c r="H643" t="s">
        <v>1164</v>
      </c>
      <c r="I643" t="s">
        <v>84</v>
      </c>
    </row>
    <row r="644" spans="1:9" x14ac:dyDescent="0.25">
      <c r="A644" t="s">
        <v>4011</v>
      </c>
      <c r="B644">
        <f>VLOOKUP($A$2:$A$2593,'purchase items'!$A$2:$F$2591,6,0)</f>
        <v>166.95</v>
      </c>
      <c r="C644" t="s">
        <v>77</v>
      </c>
      <c r="D644" s="3">
        <v>44568</v>
      </c>
      <c r="E644" t="s">
        <v>81</v>
      </c>
      <c r="F644" t="s">
        <v>1569</v>
      </c>
      <c r="G644" t="s">
        <v>5968</v>
      </c>
      <c r="H644" t="s">
        <v>1164</v>
      </c>
      <c r="I644" t="s">
        <v>80</v>
      </c>
    </row>
    <row r="645" spans="1:9" x14ac:dyDescent="0.25">
      <c r="A645" t="s">
        <v>4012</v>
      </c>
      <c r="B645">
        <f>VLOOKUP($A$2:$A$2593,'purchase items'!$A$2:$F$2591,6,0)</f>
        <v>694.98</v>
      </c>
      <c r="C645" t="s">
        <v>77</v>
      </c>
      <c r="D645" s="3">
        <v>44568</v>
      </c>
      <c r="E645" t="s">
        <v>81</v>
      </c>
      <c r="F645" t="s">
        <v>1569</v>
      </c>
      <c r="G645" t="s">
        <v>5968</v>
      </c>
      <c r="H645" t="s">
        <v>1164</v>
      </c>
      <c r="I645" t="s">
        <v>80</v>
      </c>
    </row>
    <row r="646" spans="1:9" x14ac:dyDescent="0.25">
      <c r="A646" t="s">
        <v>4020</v>
      </c>
      <c r="B646">
        <f>VLOOKUP($A$2:$A$2593,'purchase items'!$A$2:$F$2591,6,0)</f>
        <v>273.59999999999997</v>
      </c>
      <c r="C646" t="s">
        <v>77</v>
      </c>
      <c r="D646" s="3">
        <v>44568</v>
      </c>
      <c r="E646" t="s">
        <v>76</v>
      </c>
      <c r="F646" t="s">
        <v>1561</v>
      </c>
      <c r="G646" t="s">
        <v>5968</v>
      </c>
      <c r="H646" t="s">
        <v>1164</v>
      </c>
      <c r="I646" t="s">
        <v>75</v>
      </c>
    </row>
    <row r="647" spans="1:9" x14ac:dyDescent="0.25">
      <c r="A647" t="s">
        <v>4013</v>
      </c>
      <c r="B647">
        <f>VLOOKUP($A$2:$A$2593,'purchase items'!$A$2:$F$2591,6,0)</f>
        <v>30.66</v>
      </c>
      <c r="C647" t="s">
        <v>77</v>
      </c>
      <c r="D647" s="3">
        <v>44569</v>
      </c>
      <c r="E647" t="s">
        <v>81</v>
      </c>
      <c r="F647" t="s">
        <v>1561</v>
      </c>
      <c r="G647" t="s">
        <v>5968</v>
      </c>
      <c r="H647" t="s">
        <v>1164</v>
      </c>
      <c r="I647" t="s">
        <v>80</v>
      </c>
    </row>
    <row r="648" spans="1:9" x14ac:dyDescent="0.25">
      <c r="A648" t="s">
        <v>4022</v>
      </c>
      <c r="B648">
        <f>VLOOKUP($A$2:$A$2593,'purchase items'!$A$2:$F$2591,6,0)</f>
        <v>136.61999999999998</v>
      </c>
      <c r="C648" t="s">
        <v>77</v>
      </c>
      <c r="D648" s="3">
        <v>44570</v>
      </c>
      <c r="E648" t="s">
        <v>81</v>
      </c>
      <c r="F648" t="s">
        <v>1561</v>
      </c>
      <c r="G648" t="s">
        <v>5968</v>
      </c>
      <c r="H648" t="s">
        <v>1164</v>
      </c>
      <c r="I648" t="s">
        <v>80</v>
      </c>
    </row>
    <row r="649" spans="1:9" x14ac:dyDescent="0.25">
      <c r="A649" t="s">
        <v>4023</v>
      </c>
      <c r="B649">
        <f>VLOOKUP($A$2:$A$2593,'purchase items'!$A$2:$F$2591,6,0)</f>
        <v>195.84</v>
      </c>
      <c r="C649" t="s">
        <v>77</v>
      </c>
      <c r="D649" s="3">
        <v>44570</v>
      </c>
      <c r="E649" t="s">
        <v>76</v>
      </c>
      <c r="F649" t="s">
        <v>1561</v>
      </c>
      <c r="G649" t="s">
        <v>5968</v>
      </c>
      <c r="H649" t="s">
        <v>1164</v>
      </c>
      <c r="I649" t="s">
        <v>75</v>
      </c>
    </row>
    <row r="650" spans="1:9" x14ac:dyDescent="0.25">
      <c r="A650" t="s">
        <v>4024</v>
      </c>
      <c r="B650">
        <f>VLOOKUP($A$2:$A$2593,'purchase items'!$A$2:$F$2591,6,0)</f>
        <v>201.16000000000003</v>
      </c>
      <c r="C650" t="s">
        <v>77</v>
      </c>
      <c r="D650" s="3">
        <v>44570</v>
      </c>
      <c r="E650" t="s">
        <v>79</v>
      </c>
      <c r="F650" t="s">
        <v>1561</v>
      </c>
      <c r="G650" t="s">
        <v>5968</v>
      </c>
      <c r="H650" t="s">
        <v>1164</v>
      </c>
      <c r="I650" t="s">
        <v>78</v>
      </c>
    </row>
    <row r="651" spans="1:9" x14ac:dyDescent="0.25">
      <c r="A651" t="s">
        <v>4018</v>
      </c>
      <c r="B651">
        <f>VLOOKUP($A$2:$A$2593,'purchase items'!$A$2:$F$2591,6,0)</f>
        <v>641.16</v>
      </c>
      <c r="C651" t="s">
        <v>77</v>
      </c>
      <c r="D651" s="3">
        <v>44571</v>
      </c>
      <c r="E651" t="s">
        <v>87</v>
      </c>
      <c r="F651" t="s">
        <v>1557</v>
      </c>
      <c r="G651" t="s">
        <v>5968</v>
      </c>
      <c r="H651" t="s">
        <v>1164</v>
      </c>
      <c r="I651" t="s">
        <v>86</v>
      </c>
    </row>
    <row r="652" spans="1:9" x14ac:dyDescent="0.25">
      <c r="A652" t="s">
        <v>4019</v>
      </c>
      <c r="B652">
        <f>VLOOKUP($A$2:$A$2593,'purchase items'!$A$2:$F$2591,6,0)</f>
        <v>468</v>
      </c>
      <c r="C652" t="s">
        <v>77</v>
      </c>
      <c r="D652" s="3">
        <v>44571</v>
      </c>
      <c r="E652" t="s">
        <v>87</v>
      </c>
      <c r="F652" t="s">
        <v>1557</v>
      </c>
      <c r="G652" t="s">
        <v>5968</v>
      </c>
      <c r="H652" t="s">
        <v>1164</v>
      </c>
      <c r="I652" t="s">
        <v>86</v>
      </c>
    </row>
    <row r="653" spans="1:9" x14ac:dyDescent="0.25">
      <c r="A653" t="s">
        <v>4017</v>
      </c>
      <c r="B653">
        <f>VLOOKUP($A$2:$A$2593,'purchase items'!$A$2:$F$2591,6,0)</f>
        <v>359.09999999999997</v>
      </c>
      <c r="C653" t="s">
        <v>77</v>
      </c>
      <c r="D653" s="3">
        <v>44571</v>
      </c>
      <c r="E653" t="s">
        <v>79</v>
      </c>
      <c r="F653" t="s">
        <v>1561</v>
      </c>
      <c r="G653" t="s">
        <v>5968</v>
      </c>
      <c r="H653" t="s">
        <v>1164</v>
      </c>
      <c r="I653" t="s">
        <v>78</v>
      </c>
    </row>
    <row r="654" spans="1:9" x14ac:dyDescent="0.25">
      <c r="A654" t="s">
        <v>4028</v>
      </c>
      <c r="B654">
        <f>VLOOKUP($A$2:$A$2593,'purchase items'!$A$2:$F$2591,6,0)</f>
        <v>305.76</v>
      </c>
      <c r="C654" t="s">
        <v>77</v>
      </c>
      <c r="D654" s="3">
        <v>44572</v>
      </c>
      <c r="E654" t="s">
        <v>79</v>
      </c>
      <c r="F654" t="s">
        <v>1561</v>
      </c>
      <c r="G654" t="s">
        <v>5968</v>
      </c>
      <c r="H654" t="s">
        <v>1164</v>
      </c>
      <c r="I654" t="s">
        <v>78</v>
      </c>
    </row>
    <row r="655" spans="1:9" x14ac:dyDescent="0.25">
      <c r="A655" t="s">
        <v>4029</v>
      </c>
      <c r="B655">
        <f>VLOOKUP($A$2:$A$2593,'purchase items'!$A$2:$F$2591,6,0)</f>
        <v>321.3</v>
      </c>
      <c r="C655" t="s">
        <v>77</v>
      </c>
      <c r="D655" s="3">
        <v>44572</v>
      </c>
      <c r="E655" t="s">
        <v>81</v>
      </c>
      <c r="F655" t="s">
        <v>1561</v>
      </c>
      <c r="G655" t="s">
        <v>5968</v>
      </c>
      <c r="H655" t="s">
        <v>1164</v>
      </c>
      <c r="I655" t="s">
        <v>80</v>
      </c>
    </row>
    <row r="656" spans="1:9" x14ac:dyDescent="0.25">
      <c r="A656" t="s">
        <v>4030</v>
      </c>
      <c r="B656">
        <f>VLOOKUP($A$2:$A$2593,'purchase items'!$A$2:$F$2591,6,0)</f>
        <v>178.56</v>
      </c>
      <c r="C656" t="s">
        <v>77</v>
      </c>
      <c r="D656" s="3">
        <v>44572</v>
      </c>
      <c r="E656" t="s">
        <v>81</v>
      </c>
      <c r="F656" t="s">
        <v>1561</v>
      </c>
      <c r="G656" t="s">
        <v>5968</v>
      </c>
      <c r="H656" t="s">
        <v>1164</v>
      </c>
      <c r="I656" t="s">
        <v>80</v>
      </c>
    </row>
    <row r="657" spans="1:9" x14ac:dyDescent="0.25">
      <c r="A657" t="s">
        <v>4037</v>
      </c>
      <c r="B657">
        <f>VLOOKUP($A$2:$A$2593,'purchase items'!$A$2:$F$2591,6,0)</f>
        <v>577.80000000000007</v>
      </c>
      <c r="C657" t="s">
        <v>77</v>
      </c>
      <c r="D657" s="3">
        <v>44573</v>
      </c>
      <c r="E657" t="s">
        <v>87</v>
      </c>
      <c r="F657" t="s">
        <v>1569</v>
      </c>
      <c r="G657" t="s">
        <v>5968</v>
      </c>
      <c r="H657" t="s">
        <v>1164</v>
      </c>
      <c r="I657" t="s">
        <v>86</v>
      </c>
    </row>
    <row r="658" spans="1:9" x14ac:dyDescent="0.25">
      <c r="A658" t="s">
        <v>4025</v>
      </c>
      <c r="B658">
        <f>VLOOKUP($A$2:$A$2593,'purchase items'!$A$2:$F$2591,6,0)</f>
        <v>65.52</v>
      </c>
      <c r="C658" t="s">
        <v>77</v>
      </c>
      <c r="D658" s="3">
        <v>44573</v>
      </c>
      <c r="E658" t="s">
        <v>117</v>
      </c>
      <c r="F658" t="s">
        <v>1565</v>
      </c>
      <c r="G658" t="s">
        <v>5968</v>
      </c>
      <c r="H658" t="s">
        <v>1164</v>
      </c>
      <c r="I658" t="s">
        <v>116</v>
      </c>
    </row>
    <row r="659" spans="1:9" x14ac:dyDescent="0.25">
      <c r="A659" t="s">
        <v>4036</v>
      </c>
      <c r="B659">
        <f>VLOOKUP($A$2:$A$2593,'purchase items'!$A$2:$F$2591,6,0)</f>
        <v>317.2</v>
      </c>
      <c r="C659" t="s">
        <v>77</v>
      </c>
      <c r="D659" s="3">
        <v>44573</v>
      </c>
      <c r="E659" t="s">
        <v>117</v>
      </c>
      <c r="F659" t="s">
        <v>1565</v>
      </c>
      <c r="G659" t="s">
        <v>5968</v>
      </c>
      <c r="H659" t="s">
        <v>1164</v>
      </c>
      <c r="I659" t="s">
        <v>116</v>
      </c>
    </row>
    <row r="660" spans="1:9" x14ac:dyDescent="0.25">
      <c r="A660" t="s">
        <v>4026</v>
      </c>
      <c r="B660">
        <f>VLOOKUP($A$2:$A$2593,'purchase items'!$A$2:$F$2591,6,0)</f>
        <v>191.1</v>
      </c>
      <c r="C660" t="s">
        <v>77</v>
      </c>
      <c r="D660" s="3">
        <v>44574</v>
      </c>
      <c r="E660" t="s">
        <v>117</v>
      </c>
      <c r="F660" t="s">
        <v>1565</v>
      </c>
      <c r="G660" t="s">
        <v>5968</v>
      </c>
      <c r="H660" t="s">
        <v>1164</v>
      </c>
      <c r="I660" t="s">
        <v>116</v>
      </c>
    </row>
    <row r="661" spans="1:9" x14ac:dyDescent="0.25">
      <c r="A661" t="s">
        <v>4031</v>
      </c>
      <c r="B661">
        <f>VLOOKUP($A$2:$A$2593,'purchase items'!$A$2:$F$2591,6,0)</f>
        <v>93.66</v>
      </c>
      <c r="C661" t="s">
        <v>77</v>
      </c>
      <c r="D661" s="3">
        <v>44574</v>
      </c>
      <c r="E661" t="s">
        <v>117</v>
      </c>
      <c r="F661" t="s">
        <v>1565</v>
      </c>
      <c r="G661" t="s">
        <v>5968</v>
      </c>
      <c r="H661" t="s">
        <v>1164</v>
      </c>
      <c r="I661" t="s">
        <v>116</v>
      </c>
    </row>
    <row r="662" spans="1:9" x14ac:dyDescent="0.25">
      <c r="A662" t="s">
        <v>4027</v>
      </c>
      <c r="B662">
        <f>VLOOKUP($A$2:$A$2593,'purchase items'!$A$2:$F$2591,6,0)</f>
        <v>499.8</v>
      </c>
      <c r="C662" t="s">
        <v>77</v>
      </c>
      <c r="D662" s="3">
        <v>44574</v>
      </c>
      <c r="E662" t="s">
        <v>117</v>
      </c>
      <c r="F662" t="s">
        <v>1565</v>
      </c>
      <c r="G662" t="s">
        <v>5968</v>
      </c>
      <c r="H662" t="s">
        <v>1164</v>
      </c>
      <c r="I662" t="s">
        <v>116</v>
      </c>
    </row>
    <row r="663" spans="1:9" x14ac:dyDescent="0.25">
      <c r="A663" t="s">
        <v>4021</v>
      </c>
      <c r="B663">
        <f>VLOOKUP($A$2:$A$2593,'purchase items'!$A$2:$F$2591,6,0)</f>
        <v>319.68</v>
      </c>
      <c r="C663" t="s">
        <v>77</v>
      </c>
      <c r="D663" s="3">
        <v>44575</v>
      </c>
      <c r="E663" t="s">
        <v>117</v>
      </c>
      <c r="F663" t="s">
        <v>1565</v>
      </c>
      <c r="G663" t="s">
        <v>5968</v>
      </c>
      <c r="H663" t="s">
        <v>1164</v>
      </c>
      <c r="I663" t="s">
        <v>116</v>
      </c>
    </row>
    <row r="664" spans="1:9" x14ac:dyDescent="0.25">
      <c r="A664" t="s">
        <v>4040</v>
      </c>
      <c r="B664">
        <f>VLOOKUP($A$2:$A$2593,'purchase items'!$A$2:$F$2591,6,0)</f>
        <v>721.14</v>
      </c>
      <c r="C664" t="s">
        <v>77</v>
      </c>
      <c r="D664" s="3">
        <v>44576</v>
      </c>
      <c r="E664" t="s">
        <v>83</v>
      </c>
      <c r="F664" t="s">
        <v>1553</v>
      </c>
      <c r="G664" t="s">
        <v>5968</v>
      </c>
      <c r="H664" t="s">
        <v>1164</v>
      </c>
      <c r="I664" t="s">
        <v>82</v>
      </c>
    </row>
    <row r="665" spans="1:9" x14ac:dyDescent="0.25">
      <c r="A665" t="s">
        <v>4033</v>
      </c>
      <c r="B665">
        <f>VLOOKUP($A$2:$A$2593,'purchase items'!$A$2:$F$2591,6,0)</f>
        <v>91.2</v>
      </c>
      <c r="C665" t="s">
        <v>77</v>
      </c>
      <c r="D665" s="3">
        <v>44577</v>
      </c>
      <c r="E665" t="s">
        <v>83</v>
      </c>
      <c r="F665" t="s">
        <v>1569</v>
      </c>
      <c r="G665" t="s">
        <v>5968</v>
      </c>
      <c r="H665" t="s">
        <v>1164</v>
      </c>
      <c r="I665" t="s">
        <v>82</v>
      </c>
    </row>
    <row r="666" spans="1:9" x14ac:dyDescent="0.25">
      <c r="A666" t="s">
        <v>4038</v>
      </c>
      <c r="B666">
        <f>VLOOKUP($A$2:$A$2593,'purchase items'!$A$2:$F$2591,6,0)</f>
        <v>473.04</v>
      </c>
      <c r="C666" t="s">
        <v>77</v>
      </c>
      <c r="D666" s="3">
        <v>44577</v>
      </c>
      <c r="E666" t="s">
        <v>83</v>
      </c>
      <c r="F666" t="s">
        <v>1569</v>
      </c>
      <c r="G666" t="s">
        <v>5968</v>
      </c>
      <c r="H666" t="s">
        <v>1164</v>
      </c>
      <c r="I666" t="s">
        <v>82</v>
      </c>
    </row>
    <row r="667" spans="1:9" x14ac:dyDescent="0.25">
      <c r="A667" t="s">
        <v>4034</v>
      </c>
      <c r="B667">
        <f>VLOOKUP($A$2:$A$2593,'purchase items'!$A$2:$F$2591,6,0)</f>
        <v>159.53</v>
      </c>
      <c r="C667" t="s">
        <v>77</v>
      </c>
      <c r="D667" s="3">
        <v>44577</v>
      </c>
      <c r="E667" t="s">
        <v>81</v>
      </c>
      <c r="F667" t="s">
        <v>1565</v>
      </c>
      <c r="G667" t="s">
        <v>5968</v>
      </c>
      <c r="H667" t="s">
        <v>1164</v>
      </c>
      <c r="I667" t="s">
        <v>80</v>
      </c>
    </row>
    <row r="668" spans="1:9" x14ac:dyDescent="0.25">
      <c r="A668" t="s">
        <v>4035</v>
      </c>
      <c r="B668">
        <f>VLOOKUP($A$2:$A$2593,'purchase items'!$A$2:$F$2591,6,0)</f>
        <v>1178.0999999999999</v>
      </c>
      <c r="C668" t="s">
        <v>77</v>
      </c>
      <c r="D668" s="3">
        <v>44577</v>
      </c>
      <c r="E668" t="s">
        <v>81</v>
      </c>
      <c r="F668" t="s">
        <v>1565</v>
      </c>
      <c r="G668" t="s">
        <v>5968</v>
      </c>
      <c r="H668" t="s">
        <v>1164</v>
      </c>
      <c r="I668" t="s">
        <v>80</v>
      </c>
    </row>
    <row r="669" spans="1:9" x14ac:dyDescent="0.25">
      <c r="A669" t="s">
        <v>4045</v>
      </c>
      <c r="B669">
        <f>VLOOKUP($A$2:$A$2593,'purchase items'!$A$2:$F$2591,6,0)</f>
        <v>405</v>
      </c>
      <c r="C669" t="s">
        <v>77</v>
      </c>
      <c r="D669" s="3">
        <v>44577</v>
      </c>
      <c r="E669" t="s">
        <v>81</v>
      </c>
      <c r="F669" t="s">
        <v>1565</v>
      </c>
      <c r="G669" t="s">
        <v>5968</v>
      </c>
      <c r="H669" t="s">
        <v>1164</v>
      </c>
      <c r="I669" t="s">
        <v>80</v>
      </c>
    </row>
    <row r="670" spans="1:9" x14ac:dyDescent="0.25">
      <c r="A670" t="s">
        <v>4044</v>
      </c>
      <c r="B670">
        <f>VLOOKUP($A$2:$A$2593,'purchase items'!$A$2:$F$2591,6,0)</f>
        <v>295.65000000000003</v>
      </c>
      <c r="C670" t="s">
        <v>77</v>
      </c>
      <c r="D670" s="3">
        <v>44577</v>
      </c>
      <c r="E670" t="s">
        <v>81</v>
      </c>
      <c r="F670" t="s">
        <v>1565</v>
      </c>
      <c r="G670" t="s">
        <v>5968</v>
      </c>
      <c r="H670" t="s">
        <v>1164</v>
      </c>
      <c r="I670" t="s">
        <v>80</v>
      </c>
    </row>
    <row r="671" spans="1:9" x14ac:dyDescent="0.25">
      <c r="A671" t="s">
        <v>4046</v>
      </c>
      <c r="B671">
        <f>VLOOKUP($A$2:$A$2593,'purchase items'!$A$2:$F$2591,6,0)</f>
        <v>715.56</v>
      </c>
      <c r="C671" t="s">
        <v>77</v>
      </c>
      <c r="D671" s="3">
        <v>44577</v>
      </c>
      <c r="E671" t="s">
        <v>87</v>
      </c>
      <c r="F671" t="s">
        <v>1553</v>
      </c>
      <c r="G671" t="s">
        <v>5968</v>
      </c>
      <c r="H671" t="s">
        <v>1164</v>
      </c>
      <c r="I671" t="s">
        <v>86</v>
      </c>
    </row>
    <row r="672" spans="1:9" x14ac:dyDescent="0.25">
      <c r="A672" t="s">
        <v>4047</v>
      </c>
      <c r="B672">
        <f>VLOOKUP($A$2:$A$2593,'purchase items'!$A$2:$F$2591,6,0)</f>
        <v>529.19999999999993</v>
      </c>
      <c r="C672" t="s">
        <v>77</v>
      </c>
      <c r="D672" s="3">
        <v>44577</v>
      </c>
      <c r="E672" t="s">
        <v>76</v>
      </c>
      <c r="F672" t="s">
        <v>1565</v>
      </c>
      <c r="G672" t="s">
        <v>5968</v>
      </c>
      <c r="H672" t="s">
        <v>1164</v>
      </c>
      <c r="I672" t="s">
        <v>75</v>
      </c>
    </row>
    <row r="673" spans="1:9" x14ac:dyDescent="0.25">
      <c r="A673" t="s">
        <v>4051</v>
      </c>
      <c r="B673">
        <f>VLOOKUP($A$2:$A$2593,'purchase items'!$A$2:$F$2591,6,0)</f>
        <v>749.69999999999993</v>
      </c>
      <c r="C673" t="s">
        <v>77</v>
      </c>
      <c r="D673" s="3">
        <v>44579</v>
      </c>
      <c r="E673" t="s">
        <v>79</v>
      </c>
      <c r="F673" t="s">
        <v>1557</v>
      </c>
      <c r="G673" t="s">
        <v>5968</v>
      </c>
      <c r="H673" t="s">
        <v>1164</v>
      </c>
      <c r="I673" t="s">
        <v>78</v>
      </c>
    </row>
    <row r="674" spans="1:9" x14ac:dyDescent="0.25">
      <c r="A674" t="s">
        <v>4052</v>
      </c>
      <c r="B674">
        <f>VLOOKUP($A$2:$A$2593,'purchase items'!$A$2:$F$2591,6,0)</f>
        <v>545.69999999999993</v>
      </c>
      <c r="C674" t="s">
        <v>77</v>
      </c>
      <c r="D674" s="3">
        <v>44579</v>
      </c>
      <c r="E674" t="s">
        <v>79</v>
      </c>
      <c r="F674" t="s">
        <v>1557</v>
      </c>
      <c r="G674" t="s">
        <v>5968</v>
      </c>
      <c r="H674" t="s">
        <v>1164</v>
      </c>
      <c r="I674" t="s">
        <v>78</v>
      </c>
    </row>
    <row r="675" spans="1:9" x14ac:dyDescent="0.25">
      <c r="A675" t="s">
        <v>4053</v>
      </c>
      <c r="B675">
        <f>VLOOKUP($A$2:$A$2593,'purchase items'!$A$2:$F$2591,6,0)</f>
        <v>79.38</v>
      </c>
      <c r="C675" t="s">
        <v>77</v>
      </c>
      <c r="D675" s="3">
        <v>44579</v>
      </c>
      <c r="E675" t="s">
        <v>87</v>
      </c>
      <c r="F675" t="s">
        <v>1557</v>
      </c>
      <c r="G675" t="s">
        <v>5968</v>
      </c>
      <c r="H675" t="s">
        <v>1164</v>
      </c>
      <c r="I675" t="s">
        <v>86</v>
      </c>
    </row>
    <row r="676" spans="1:9" x14ac:dyDescent="0.25">
      <c r="A676" t="s">
        <v>4032</v>
      </c>
      <c r="B676">
        <f>VLOOKUP($A$2:$A$2593,'purchase items'!$A$2:$F$2591,6,0)</f>
        <v>157.59</v>
      </c>
      <c r="C676" t="s">
        <v>77</v>
      </c>
      <c r="D676" s="3">
        <v>44579</v>
      </c>
      <c r="E676" t="s">
        <v>83</v>
      </c>
      <c r="F676" t="s">
        <v>1569</v>
      </c>
      <c r="G676" t="s">
        <v>5968</v>
      </c>
      <c r="H676" t="s">
        <v>1164</v>
      </c>
      <c r="I676" t="s">
        <v>82</v>
      </c>
    </row>
    <row r="677" spans="1:9" x14ac:dyDescent="0.25">
      <c r="A677" t="s">
        <v>4041</v>
      </c>
      <c r="B677">
        <f>VLOOKUP($A$2:$A$2593,'purchase items'!$A$2:$F$2591,6,0)</f>
        <v>385.11999999999995</v>
      </c>
      <c r="C677" t="s">
        <v>77</v>
      </c>
      <c r="D677" s="3">
        <v>44580</v>
      </c>
      <c r="E677" t="s">
        <v>83</v>
      </c>
      <c r="F677" t="s">
        <v>1569</v>
      </c>
      <c r="G677" t="s">
        <v>5968</v>
      </c>
      <c r="H677" t="s">
        <v>1164</v>
      </c>
      <c r="I677" t="s">
        <v>82</v>
      </c>
    </row>
    <row r="678" spans="1:9" x14ac:dyDescent="0.25">
      <c r="A678" t="s">
        <v>4042</v>
      </c>
      <c r="B678">
        <f>VLOOKUP($A$2:$A$2593,'purchase items'!$A$2:$F$2591,6,0)</f>
        <v>250.92000000000002</v>
      </c>
      <c r="C678" t="s">
        <v>77</v>
      </c>
      <c r="D678" s="3">
        <v>44580</v>
      </c>
      <c r="E678" t="s">
        <v>83</v>
      </c>
      <c r="F678" t="s">
        <v>1569</v>
      </c>
      <c r="G678" t="s">
        <v>5968</v>
      </c>
      <c r="H678" t="s">
        <v>1164</v>
      </c>
      <c r="I678" t="s">
        <v>82</v>
      </c>
    </row>
    <row r="679" spans="1:9" x14ac:dyDescent="0.25">
      <c r="A679" t="s">
        <v>4043</v>
      </c>
      <c r="B679">
        <f>VLOOKUP($A$2:$A$2593,'purchase items'!$A$2:$F$2591,6,0)</f>
        <v>237.9</v>
      </c>
      <c r="C679" t="s">
        <v>77</v>
      </c>
      <c r="D679" s="3">
        <v>44580</v>
      </c>
      <c r="E679" t="s">
        <v>83</v>
      </c>
      <c r="F679" t="s">
        <v>1569</v>
      </c>
      <c r="G679" t="s">
        <v>5968</v>
      </c>
      <c r="H679" t="s">
        <v>1164</v>
      </c>
      <c r="I679" t="s">
        <v>82</v>
      </c>
    </row>
    <row r="680" spans="1:9" x14ac:dyDescent="0.25">
      <c r="A680" t="s">
        <v>4055</v>
      </c>
      <c r="B680">
        <f>VLOOKUP($A$2:$A$2593,'purchase items'!$A$2:$F$2591,6,0)</f>
        <v>155.51999999999998</v>
      </c>
      <c r="C680" t="s">
        <v>77</v>
      </c>
      <c r="D680" s="3">
        <v>44581</v>
      </c>
      <c r="E680" t="s">
        <v>85</v>
      </c>
      <c r="F680" t="s">
        <v>1569</v>
      </c>
      <c r="G680" t="s">
        <v>5968</v>
      </c>
      <c r="H680" t="s">
        <v>1164</v>
      </c>
      <c r="I680" t="s">
        <v>84</v>
      </c>
    </row>
    <row r="681" spans="1:9" x14ac:dyDescent="0.25">
      <c r="A681" t="s">
        <v>4039</v>
      </c>
      <c r="B681">
        <f>VLOOKUP($A$2:$A$2593,'purchase items'!$A$2:$F$2591,6,0)</f>
        <v>185.22</v>
      </c>
      <c r="C681" t="s">
        <v>77</v>
      </c>
      <c r="D681" s="3">
        <v>44581</v>
      </c>
      <c r="E681" t="s">
        <v>79</v>
      </c>
      <c r="F681" t="s">
        <v>1553</v>
      </c>
      <c r="G681" t="s">
        <v>5968</v>
      </c>
      <c r="H681" t="s">
        <v>1164</v>
      </c>
      <c r="I681" t="s">
        <v>78</v>
      </c>
    </row>
    <row r="682" spans="1:9" x14ac:dyDescent="0.25">
      <c r="A682" t="s">
        <v>4057</v>
      </c>
      <c r="B682">
        <f>VLOOKUP($A$2:$A$2593,'purchase items'!$A$2:$F$2591,6,0)</f>
        <v>247.67999999999998</v>
      </c>
      <c r="C682" t="s">
        <v>77</v>
      </c>
      <c r="D682" s="3">
        <v>44583</v>
      </c>
      <c r="E682" t="s">
        <v>79</v>
      </c>
      <c r="F682" t="s">
        <v>1569</v>
      </c>
      <c r="G682" t="s">
        <v>5968</v>
      </c>
      <c r="H682" t="s">
        <v>1164</v>
      </c>
      <c r="I682" t="s">
        <v>78</v>
      </c>
    </row>
    <row r="683" spans="1:9" x14ac:dyDescent="0.25">
      <c r="A683" t="s">
        <v>4058</v>
      </c>
      <c r="B683">
        <f>VLOOKUP($A$2:$A$2593,'purchase items'!$A$2:$F$2591,6,0)</f>
        <v>131.22</v>
      </c>
      <c r="C683" t="s">
        <v>77</v>
      </c>
      <c r="D683" s="3">
        <v>44583</v>
      </c>
      <c r="E683" t="s">
        <v>117</v>
      </c>
      <c r="F683" t="s">
        <v>1557</v>
      </c>
      <c r="G683" t="s">
        <v>5968</v>
      </c>
      <c r="H683" t="s">
        <v>1164</v>
      </c>
      <c r="I683" t="s">
        <v>116</v>
      </c>
    </row>
    <row r="684" spans="1:9" x14ac:dyDescent="0.25">
      <c r="A684" t="s">
        <v>4048</v>
      </c>
      <c r="B684">
        <f>VLOOKUP($A$2:$A$2593,'purchase items'!$A$2:$F$2591,6,0)</f>
        <v>275.39999999999998</v>
      </c>
      <c r="C684" t="s">
        <v>77</v>
      </c>
      <c r="D684" s="3">
        <v>44585</v>
      </c>
      <c r="E684" t="s">
        <v>83</v>
      </c>
      <c r="F684" t="s">
        <v>1557</v>
      </c>
      <c r="G684" t="s">
        <v>5968</v>
      </c>
      <c r="H684" t="s">
        <v>1164</v>
      </c>
      <c r="I684" t="s">
        <v>82</v>
      </c>
    </row>
    <row r="685" spans="1:9" x14ac:dyDescent="0.25">
      <c r="A685" t="s">
        <v>4049</v>
      </c>
      <c r="B685">
        <f>VLOOKUP($A$2:$A$2593,'purchase items'!$A$2:$F$2591,6,0)</f>
        <v>480</v>
      </c>
      <c r="C685" t="s">
        <v>77</v>
      </c>
      <c r="D685" s="3">
        <v>44585</v>
      </c>
      <c r="E685" t="s">
        <v>76</v>
      </c>
      <c r="F685" t="s">
        <v>1565</v>
      </c>
      <c r="G685" t="s">
        <v>5968</v>
      </c>
      <c r="H685" t="s">
        <v>1164</v>
      </c>
      <c r="I685" t="s">
        <v>75</v>
      </c>
    </row>
    <row r="686" spans="1:9" x14ac:dyDescent="0.25">
      <c r="A686" t="s">
        <v>4054</v>
      </c>
      <c r="B686">
        <f>VLOOKUP($A$2:$A$2593,'purchase items'!$A$2:$F$2591,6,0)</f>
        <v>420.47999999999996</v>
      </c>
      <c r="C686" t="s">
        <v>77</v>
      </c>
      <c r="D686" s="3">
        <v>44585</v>
      </c>
      <c r="E686" t="s">
        <v>76</v>
      </c>
      <c r="F686" t="s">
        <v>1565</v>
      </c>
      <c r="G686" t="s">
        <v>5968</v>
      </c>
      <c r="H686" t="s">
        <v>1164</v>
      </c>
      <c r="I686" t="s">
        <v>75</v>
      </c>
    </row>
    <row r="687" spans="1:9" x14ac:dyDescent="0.25">
      <c r="A687" t="s">
        <v>4050</v>
      </c>
      <c r="B687">
        <f>VLOOKUP($A$2:$A$2593,'purchase items'!$A$2:$F$2591,6,0)</f>
        <v>256.5</v>
      </c>
      <c r="C687" t="s">
        <v>77</v>
      </c>
      <c r="D687" s="3">
        <v>44585</v>
      </c>
      <c r="E687" t="s">
        <v>83</v>
      </c>
      <c r="F687" t="s">
        <v>1557</v>
      </c>
      <c r="G687" t="s">
        <v>5968</v>
      </c>
      <c r="H687" t="s">
        <v>1164</v>
      </c>
      <c r="I687" t="s">
        <v>82</v>
      </c>
    </row>
    <row r="688" spans="1:9" x14ac:dyDescent="0.25">
      <c r="A688" t="s">
        <v>4056</v>
      </c>
      <c r="B688">
        <f>VLOOKUP($A$2:$A$2593,'purchase items'!$A$2:$F$2591,6,0)</f>
        <v>258.3</v>
      </c>
      <c r="C688" t="s">
        <v>77</v>
      </c>
      <c r="D688" s="3">
        <v>44586</v>
      </c>
      <c r="E688" t="s">
        <v>83</v>
      </c>
      <c r="F688" t="s">
        <v>1557</v>
      </c>
      <c r="G688" t="s">
        <v>5968</v>
      </c>
      <c r="H688" t="s">
        <v>1164</v>
      </c>
      <c r="I688" t="s">
        <v>82</v>
      </c>
    </row>
    <row r="689" spans="1:9" x14ac:dyDescent="0.25">
      <c r="A689" t="s">
        <v>4060</v>
      </c>
      <c r="B689">
        <f>VLOOKUP($A$2:$A$2593,'purchase items'!$A$2:$F$2591,6,0)</f>
        <v>275.31</v>
      </c>
      <c r="C689" t="s">
        <v>77</v>
      </c>
      <c r="D689" s="3">
        <v>44587</v>
      </c>
      <c r="E689" t="s">
        <v>87</v>
      </c>
      <c r="F689" t="s">
        <v>1565</v>
      </c>
      <c r="G689" t="s">
        <v>5968</v>
      </c>
      <c r="H689" t="s">
        <v>1164</v>
      </c>
      <c r="I689" t="s">
        <v>86</v>
      </c>
    </row>
    <row r="690" spans="1:9" x14ac:dyDescent="0.25">
      <c r="A690" t="s">
        <v>4061</v>
      </c>
      <c r="B690">
        <f>VLOOKUP($A$2:$A$2593,'purchase items'!$A$2:$F$2591,6,0)</f>
        <v>247.67999999999998</v>
      </c>
      <c r="C690" t="s">
        <v>77</v>
      </c>
      <c r="D690" s="3">
        <v>44587</v>
      </c>
      <c r="E690" t="s">
        <v>87</v>
      </c>
      <c r="F690" t="s">
        <v>1565</v>
      </c>
      <c r="G690" t="s">
        <v>5968</v>
      </c>
      <c r="H690" t="s">
        <v>1164</v>
      </c>
      <c r="I690" t="s">
        <v>86</v>
      </c>
    </row>
    <row r="691" spans="1:9" x14ac:dyDescent="0.25">
      <c r="A691" t="s">
        <v>4068</v>
      </c>
      <c r="B691">
        <f>VLOOKUP($A$2:$A$2593,'purchase items'!$A$2:$F$2591,6,0)</f>
        <v>249.6</v>
      </c>
      <c r="C691" t="s">
        <v>77</v>
      </c>
      <c r="D691" s="3">
        <v>44590</v>
      </c>
      <c r="E691" t="s">
        <v>117</v>
      </c>
      <c r="F691" t="s">
        <v>1569</v>
      </c>
      <c r="G691" t="s">
        <v>5968</v>
      </c>
      <c r="H691" t="s">
        <v>1164</v>
      </c>
      <c r="I691" t="s">
        <v>116</v>
      </c>
    </row>
    <row r="692" spans="1:9" x14ac:dyDescent="0.25">
      <c r="A692" t="s">
        <v>4069</v>
      </c>
      <c r="B692">
        <f>VLOOKUP($A$2:$A$2593,'purchase items'!$A$2:$F$2591,6,0)</f>
        <v>233.1</v>
      </c>
      <c r="C692" t="s">
        <v>77</v>
      </c>
      <c r="D692" s="3">
        <v>44590</v>
      </c>
      <c r="E692" t="s">
        <v>117</v>
      </c>
      <c r="F692" t="s">
        <v>1569</v>
      </c>
      <c r="G692" t="s">
        <v>5968</v>
      </c>
      <c r="H692" t="s">
        <v>1164</v>
      </c>
      <c r="I692" t="s">
        <v>116</v>
      </c>
    </row>
    <row r="693" spans="1:9" x14ac:dyDescent="0.25">
      <c r="A693" t="s">
        <v>4059</v>
      </c>
      <c r="B693">
        <f>VLOOKUP($A$2:$A$2593,'purchase items'!$A$2:$F$2591,6,0)</f>
        <v>530</v>
      </c>
      <c r="C693" t="s">
        <v>77</v>
      </c>
      <c r="D693" s="3">
        <v>44590</v>
      </c>
      <c r="E693" t="s">
        <v>117</v>
      </c>
      <c r="F693" t="s">
        <v>1569</v>
      </c>
      <c r="G693" t="s">
        <v>5968</v>
      </c>
      <c r="H693" t="s">
        <v>1164</v>
      </c>
      <c r="I693" t="s">
        <v>116</v>
      </c>
    </row>
    <row r="694" spans="1:9" x14ac:dyDescent="0.25">
      <c r="A694" t="s">
        <v>4063</v>
      </c>
      <c r="B694">
        <f>VLOOKUP($A$2:$A$2593,'purchase items'!$A$2:$F$2591,6,0)</f>
        <v>49.14</v>
      </c>
      <c r="C694" t="s">
        <v>77</v>
      </c>
      <c r="D694" s="3">
        <v>44591</v>
      </c>
      <c r="E694" t="s">
        <v>117</v>
      </c>
      <c r="F694" t="s">
        <v>1569</v>
      </c>
      <c r="G694" t="s">
        <v>5968</v>
      </c>
      <c r="H694" t="s">
        <v>1164</v>
      </c>
      <c r="I694" t="s">
        <v>116</v>
      </c>
    </row>
    <row r="695" spans="1:9" x14ac:dyDescent="0.25">
      <c r="A695" t="s">
        <v>4064</v>
      </c>
      <c r="B695">
        <f>VLOOKUP($A$2:$A$2593,'purchase items'!$A$2:$F$2591,6,0)</f>
        <v>1425.8999999999999</v>
      </c>
      <c r="C695" t="s">
        <v>77</v>
      </c>
      <c r="D695" s="3">
        <v>44591</v>
      </c>
      <c r="E695" t="s">
        <v>117</v>
      </c>
      <c r="F695" t="s">
        <v>1569</v>
      </c>
      <c r="G695" t="s">
        <v>5968</v>
      </c>
      <c r="H695" t="s">
        <v>1164</v>
      </c>
      <c r="I695" t="s">
        <v>116</v>
      </c>
    </row>
    <row r="696" spans="1:9" x14ac:dyDescent="0.25">
      <c r="A696" t="s">
        <v>4065</v>
      </c>
      <c r="B696">
        <f>VLOOKUP($A$2:$A$2593,'purchase items'!$A$2:$F$2591,6,0)</f>
        <v>405</v>
      </c>
      <c r="C696" t="s">
        <v>77</v>
      </c>
      <c r="D696" s="3">
        <v>44591</v>
      </c>
      <c r="E696" t="s">
        <v>117</v>
      </c>
      <c r="F696" t="s">
        <v>1569</v>
      </c>
      <c r="G696" t="s">
        <v>5968</v>
      </c>
      <c r="H696" t="s">
        <v>1164</v>
      </c>
      <c r="I696" t="s">
        <v>116</v>
      </c>
    </row>
    <row r="697" spans="1:9" x14ac:dyDescent="0.25">
      <c r="A697" t="s">
        <v>4066</v>
      </c>
      <c r="B697">
        <f>VLOOKUP($A$2:$A$2593,'purchase items'!$A$2:$F$2591,6,0)</f>
        <v>1736</v>
      </c>
      <c r="C697" t="s">
        <v>77</v>
      </c>
      <c r="D697" s="3">
        <v>44591</v>
      </c>
      <c r="E697" t="s">
        <v>76</v>
      </c>
      <c r="F697" t="s">
        <v>1561</v>
      </c>
      <c r="G697" t="s">
        <v>5968</v>
      </c>
      <c r="H697" t="s">
        <v>1164</v>
      </c>
      <c r="I697" t="s">
        <v>75</v>
      </c>
    </row>
    <row r="698" spans="1:9" x14ac:dyDescent="0.25">
      <c r="A698" t="s">
        <v>4067</v>
      </c>
      <c r="B698">
        <f>VLOOKUP($A$2:$A$2593,'purchase items'!$A$2:$F$2591,6,0)</f>
        <v>535.44000000000005</v>
      </c>
      <c r="C698" t="s">
        <v>77</v>
      </c>
      <c r="D698" s="3">
        <v>44591</v>
      </c>
      <c r="E698" t="s">
        <v>76</v>
      </c>
      <c r="F698" t="s">
        <v>1561</v>
      </c>
      <c r="G698" t="s">
        <v>5968</v>
      </c>
      <c r="H698" t="s">
        <v>1164</v>
      </c>
      <c r="I698" t="s">
        <v>75</v>
      </c>
    </row>
    <row r="699" spans="1:9" x14ac:dyDescent="0.25">
      <c r="A699" t="s">
        <v>4071</v>
      </c>
      <c r="B699">
        <f>VLOOKUP($A$2:$A$2593,'purchase items'!$A$2:$F$2591,6,0)</f>
        <v>321.3</v>
      </c>
      <c r="C699" t="s">
        <v>77</v>
      </c>
      <c r="D699" s="3">
        <v>44593</v>
      </c>
      <c r="E699" t="s">
        <v>76</v>
      </c>
      <c r="F699" t="s">
        <v>1561</v>
      </c>
      <c r="G699" t="s">
        <v>5968</v>
      </c>
      <c r="H699" t="s">
        <v>1164</v>
      </c>
      <c r="I699" t="s">
        <v>263</v>
      </c>
    </row>
    <row r="700" spans="1:9" x14ac:dyDescent="0.25">
      <c r="A700" t="s">
        <v>4062</v>
      </c>
      <c r="B700">
        <f>VLOOKUP($A$2:$A$2593,'purchase items'!$A$2:$F$2591,6,0)</f>
        <v>318.14999999999998</v>
      </c>
      <c r="C700" t="s">
        <v>77</v>
      </c>
      <c r="D700" s="3">
        <v>44593</v>
      </c>
      <c r="E700" t="s">
        <v>79</v>
      </c>
      <c r="F700" t="s">
        <v>1569</v>
      </c>
      <c r="G700" t="s">
        <v>5968</v>
      </c>
      <c r="H700" t="s">
        <v>1164</v>
      </c>
      <c r="I700" t="s">
        <v>262</v>
      </c>
    </row>
    <row r="701" spans="1:9" x14ac:dyDescent="0.25">
      <c r="A701" t="s">
        <v>4072</v>
      </c>
      <c r="B701">
        <f>VLOOKUP($A$2:$A$2593,'purchase items'!$A$2:$F$2591,6,0)</f>
        <v>247.67999999999998</v>
      </c>
      <c r="C701" t="s">
        <v>77</v>
      </c>
      <c r="D701" s="3">
        <v>44593</v>
      </c>
      <c r="E701" t="s">
        <v>117</v>
      </c>
      <c r="F701" t="s">
        <v>1569</v>
      </c>
      <c r="G701" t="s">
        <v>5968</v>
      </c>
      <c r="H701" t="s">
        <v>1164</v>
      </c>
      <c r="I701" t="s">
        <v>202</v>
      </c>
    </row>
    <row r="702" spans="1:9" x14ac:dyDescent="0.25">
      <c r="A702" t="s">
        <v>4070</v>
      </c>
      <c r="B702">
        <f>VLOOKUP($A$2:$A$2593,'purchase items'!$A$2:$F$2591,6,0)</f>
        <v>211.15</v>
      </c>
      <c r="C702" t="s">
        <v>77</v>
      </c>
      <c r="D702" s="3">
        <v>44593</v>
      </c>
      <c r="E702" t="s">
        <v>81</v>
      </c>
      <c r="F702" t="s">
        <v>1553</v>
      </c>
      <c r="G702" t="s">
        <v>5968</v>
      </c>
      <c r="H702" t="s">
        <v>1164</v>
      </c>
      <c r="I702" t="s">
        <v>261</v>
      </c>
    </row>
    <row r="703" spans="1:9" x14ac:dyDescent="0.25">
      <c r="A703" t="s">
        <v>4073</v>
      </c>
      <c r="B703">
        <f>VLOOKUP($A$2:$A$2593,'purchase items'!$A$2:$F$2591,6,0)</f>
        <v>656.07999999999993</v>
      </c>
      <c r="C703" t="s">
        <v>77</v>
      </c>
      <c r="D703" s="3">
        <v>44595</v>
      </c>
      <c r="E703" t="s">
        <v>81</v>
      </c>
      <c r="F703" t="s">
        <v>1553</v>
      </c>
      <c r="G703" t="s">
        <v>5968</v>
      </c>
      <c r="H703" t="s">
        <v>1164</v>
      </c>
      <c r="I703" t="s">
        <v>261</v>
      </c>
    </row>
    <row r="704" spans="1:9" x14ac:dyDescent="0.25">
      <c r="A704" t="s">
        <v>4074</v>
      </c>
      <c r="B704">
        <f>VLOOKUP($A$2:$A$2593,'purchase items'!$A$2:$F$2591,6,0)</f>
        <v>575.69999999999993</v>
      </c>
      <c r="C704" t="s">
        <v>77</v>
      </c>
      <c r="D704" s="3">
        <v>44595</v>
      </c>
      <c r="E704" t="s">
        <v>85</v>
      </c>
      <c r="F704" t="s">
        <v>1565</v>
      </c>
      <c r="G704" t="s">
        <v>5968</v>
      </c>
      <c r="H704" t="s">
        <v>1164</v>
      </c>
      <c r="I704" t="s">
        <v>215</v>
      </c>
    </row>
    <row r="705" spans="1:9" x14ac:dyDescent="0.25">
      <c r="A705" t="s">
        <v>4075</v>
      </c>
      <c r="B705">
        <f>VLOOKUP($A$2:$A$2593,'purchase items'!$A$2:$F$2591,6,0)</f>
        <v>128.52000000000001</v>
      </c>
      <c r="C705" t="s">
        <v>77</v>
      </c>
      <c r="D705" s="3">
        <v>44595</v>
      </c>
      <c r="E705" t="s">
        <v>76</v>
      </c>
      <c r="F705" t="s">
        <v>1561</v>
      </c>
      <c r="G705" t="s">
        <v>5968</v>
      </c>
      <c r="H705" t="s">
        <v>1164</v>
      </c>
      <c r="I705" t="s">
        <v>263</v>
      </c>
    </row>
    <row r="706" spans="1:9" x14ac:dyDescent="0.25">
      <c r="A706" t="s">
        <v>4076</v>
      </c>
      <c r="B706">
        <f>VLOOKUP($A$2:$A$2593,'purchase items'!$A$2:$F$2591,6,0)</f>
        <v>511.91</v>
      </c>
      <c r="C706" t="s">
        <v>77</v>
      </c>
      <c r="D706" s="3">
        <v>44595</v>
      </c>
      <c r="E706" t="s">
        <v>76</v>
      </c>
      <c r="F706" t="s">
        <v>1561</v>
      </c>
      <c r="G706" t="s">
        <v>5968</v>
      </c>
      <c r="H706" t="s">
        <v>1164</v>
      </c>
      <c r="I706" t="s">
        <v>263</v>
      </c>
    </row>
    <row r="707" spans="1:9" x14ac:dyDescent="0.25">
      <c r="A707" t="s">
        <v>4082</v>
      </c>
      <c r="B707">
        <f>VLOOKUP($A$2:$A$2593,'purchase items'!$A$2:$F$2591,6,0)</f>
        <v>584.64</v>
      </c>
      <c r="C707" t="s">
        <v>77</v>
      </c>
      <c r="D707" s="3">
        <v>44596</v>
      </c>
      <c r="E707" t="s">
        <v>76</v>
      </c>
      <c r="F707" t="s">
        <v>1561</v>
      </c>
      <c r="G707" t="s">
        <v>5968</v>
      </c>
      <c r="H707" t="s">
        <v>1164</v>
      </c>
      <c r="I707" t="s">
        <v>263</v>
      </c>
    </row>
    <row r="708" spans="1:9" x14ac:dyDescent="0.25">
      <c r="A708" t="s">
        <v>4083</v>
      </c>
      <c r="B708">
        <f>VLOOKUP($A$2:$A$2593,'purchase items'!$A$2:$F$2591,6,0)</f>
        <v>277.19</v>
      </c>
      <c r="C708" t="s">
        <v>77</v>
      </c>
      <c r="D708" s="3">
        <v>44596</v>
      </c>
      <c r="E708" t="s">
        <v>81</v>
      </c>
      <c r="F708" t="s">
        <v>1569</v>
      </c>
      <c r="G708" t="s">
        <v>5968</v>
      </c>
      <c r="H708" t="s">
        <v>1164</v>
      </c>
      <c r="I708" t="s">
        <v>261</v>
      </c>
    </row>
    <row r="709" spans="1:9" x14ac:dyDescent="0.25">
      <c r="A709" t="s">
        <v>4077</v>
      </c>
      <c r="B709">
        <f>VLOOKUP($A$2:$A$2593,'purchase items'!$A$2:$F$2591,6,0)</f>
        <v>71.91</v>
      </c>
      <c r="C709" t="s">
        <v>77</v>
      </c>
      <c r="D709" s="3">
        <v>44596</v>
      </c>
      <c r="E709" t="s">
        <v>81</v>
      </c>
      <c r="F709" t="s">
        <v>1557</v>
      </c>
      <c r="G709" t="s">
        <v>5968</v>
      </c>
      <c r="H709" t="s">
        <v>1164</v>
      </c>
      <c r="I709" t="s">
        <v>261</v>
      </c>
    </row>
    <row r="710" spans="1:9" x14ac:dyDescent="0.25">
      <c r="A710" t="s">
        <v>4078</v>
      </c>
      <c r="B710">
        <f>VLOOKUP($A$2:$A$2593,'purchase items'!$A$2:$F$2591,6,0)</f>
        <v>138</v>
      </c>
      <c r="C710" t="s">
        <v>77</v>
      </c>
      <c r="D710" s="3">
        <v>44596</v>
      </c>
      <c r="E710" t="s">
        <v>85</v>
      </c>
      <c r="F710" t="s">
        <v>1557</v>
      </c>
      <c r="G710" t="s">
        <v>5968</v>
      </c>
      <c r="H710" t="s">
        <v>1164</v>
      </c>
      <c r="I710" t="s">
        <v>215</v>
      </c>
    </row>
    <row r="711" spans="1:9" x14ac:dyDescent="0.25">
      <c r="A711" t="s">
        <v>4079</v>
      </c>
      <c r="B711">
        <f>VLOOKUP($A$2:$A$2593,'purchase items'!$A$2:$F$2591,6,0)</f>
        <v>412.8</v>
      </c>
      <c r="C711" t="s">
        <v>77</v>
      </c>
      <c r="D711" s="3">
        <v>44598</v>
      </c>
      <c r="E711" t="s">
        <v>85</v>
      </c>
      <c r="F711" t="s">
        <v>1557</v>
      </c>
      <c r="G711" t="s">
        <v>5968</v>
      </c>
      <c r="H711" t="s">
        <v>1164</v>
      </c>
      <c r="I711" t="s">
        <v>215</v>
      </c>
    </row>
    <row r="712" spans="1:9" x14ac:dyDescent="0.25">
      <c r="A712" t="s">
        <v>4080</v>
      </c>
      <c r="B712">
        <f>VLOOKUP($A$2:$A$2593,'purchase items'!$A$2:$F$2591,6,0)</f>
        <v>238.68</v>
      </c>
      <c r="C712" t="s">
        <v>77</v>
      </c>
      <c r="D712" s="3">
        <v>44598</v>
      </c>
      <c r="E712" t="s">
        <v>85</v>
      </c>
      <c r="F712" t="s">
        <v>1557</v>
      </c>
      <c r="G712" t="s">
        <v>5968</v>
      </c>
      <c r="H712" t="s">
        <v>1164</v>
      </c>
      <c r="I712" t="s">
        <v>215</v>
      </c>
    </row>
    <row r="713" spans="1:9" x14ac:dyDescent="0.25">
      <c r="A713" t="s">
        <v>4081</v>
      </c>
      <c r="B713">
        <f>VLOOKUP($A$2:$A$2593,'purchase items'!$A$2:$F$2591,6,0)</f>
        <v>638.40000000000009</v>
      </c>
      <c r="C713" t="s">
        <v>77</v>
      </c>
      <c r="D713" s="3">
        <v>44599</v>
      </c>
      <c r="E713" t="s">
        <v>76</v>
      </c>
      <c r="F713" t="s">
        <v>1553</v>
      </c>
      <c r="G713" t="s">
        <v>5968</v>
      </c>
      <c r="H713" t="s">
        <v>1164</v>
      </c>
      <c r="I713" t="s">
        <v>263</v>
      </c>
    </row>
    <row r="714" spans="1:9" x14ac:dyDescent="0.25">
      <c r="A714" t="s">
        <v>4084</v>
      </c>
      <c r="B714">
        <f>VLOOKUP($A$2:$A$2593,'purchase items'!$A$2:$F$2591,6,0)</f>
        <v>134.13</v>
      </c>
      <c r="C714" t="s">
        <v>77</v>
      </c>
      <c r="D714" s="3">
        <v>44599</v>
      </c>
      <c r="E714" t="s">
        <v>76</v>
      </c>
      <c r="F714" t="s">
        <v>1553</v>
      </c>
      <c r="G714" t="s">
        <v>5968</v>
      </c>
      <c r="H714" t="s">
        <v>1164</v>
      </c>
      <c r="I714" t="s">
        <v>263</v>
      </c>
    </row>
    <row r="715" spans="1:9" x14ac:dyDescent="0.25">
      <c r="A715" t="s">
        <v>4092</v>
      </c>
      <c r="B715">
        <f>VLOOKUP($A$2:$A$2593,'purchase items'!$A$2:$F$2591,6,0)</f>
        <v>514.08000000000004</v>
      </c>
      <c r="C715" t="s">
        <v>77</v>
      </c>
      <c r="D715" s="3">
        <v>44600</v>
      </c>
      <c r="E715" t="s">
        <v>76</v>
      </c>
      <c r="F715" t="s">
        <v>1553</v>
      </c>
      <c r="G715" t="s">
        <v>5968</v>
      </c>
      <c r="H715" t="s">
        <v>1164</v>
      </c>
      <c r="I715" t="s">
        <v>263</v>
      </c>
    </row>
    <row r="716" spans="1:9" x14ac:dyDescent="0.25">
      <c r="A716" t="s">
        <v>4093</v>
      </c>
      <c r="B716">
        <f>VLOOKUP($A$2:$A$2593,'purchase items'!$A$2:$F$2591,6,0)</f>
        <v>805.9799999999999</v>
      </c>
      <c r="C716" t="s">
        <v>77</v>
      </c>
      <c r="D716" s="3">
        <v>44600</v>
      </c>
      <c r="E716" t="s">
        <v>76</v>
      </c>
      <c r="F716" t="s">
        <v>1553</v>
      </c>
      <c r="G716" t="s">
        <v>5968</v>
      </c>
      <c r="H716" t="s">
        <v>1164</v>
      </c>
      <c r="I716" t="s">
        <v>263</v>
      </c>
    </row>
    <row r="717" spans="1:9" x14ac:dyDescent="0.25">
      <c r="A717" t="s">
        <v>4088</v>
      </c>
      <c r="B717">
        <f>VLOOKUP($A$2:$A$2593,'purchase items'!$A$2:$F$2591,6,0)</f>
        <v>666.9</v>
      </c>
      <c r="C717" t="s">
        <v>77</v>
      </c>
      <c r="D717" s="3">
        <v>44600</v>
      </c>
      <c r="E717" t="s">
        <v>76</v>
      </c>
      <c r="F717" t="s">
        <v>1553</v>
      </c>
      <c r="G717" t="s">
        <v>5968</v>
      </c>
      <c r="H717" t="s">
        <v>1164</v>
      </c>
      <c r="I717" t="s">
        <v>263</v>
      </c>
    </row>
    <row r="718" spans="1:9" x14ac:dyDescent="0.25">
      <c r="A718" t="s">
        <v>4089</v>
      </c>
      <c r="B718">
        <f>VLOOKUP($A$2:$A$2593,'purchase items'!$A$2:$F$2591,6,0)</f>
        <v>411.06</v>
      </c>
      <c r="C718" t="s">
        <v>77</v>
      </c>
      <c r="D718" s="3">
        <v>44600</v>
      </c>
      <c r="E718" t="s">
        <v>76</v>
      </c>
      <c r="F718" t="s">
        <v>1553</v>
      </c>
      <c r="G718" t="s">
        <v>5968</v>
      </c>
      <c r="H718" t="s">
        <v>1164</v>
      </c>
      <c r="I718" t="s">
        <v>263</v>
      </c>
    </row>
    <row r="719" spans="1:9" x14ac:dyDescent="0.25">
      <c r="A719" t="s">
        <v>4090</v>
      </c>
      <c r="B719">
        <f>VLOOKUP($A$2:$A$2593,'purchase items'!$A$2:$F$2591,6,0)</f>
        <v>614.45999999999992</v>
      </c>
      <c r="C719" t="s">
        <v>77</v>
      </c>
      <c r="D719" s="3">
        <v>44600</v>
      </c>
      <c r="E719" t="s">
        <v>76</v>
      </c>
      <c r="F719" t="s">
        <v>1553</v>
      </c>
      <c r="G719" t="s">
        <v>5968</v>
      </c>
      <c r="H719" t="s">
        <v>1164</v>
      </c>
      <c r="I719" t="s">
        <v>263</v>
      </c>
    </row>
    <row r="720" spans="1:9" x14ac:dyDescent="0.25">
      <c r="A720" t="s">
        <v>4094</v>
      </c>
      <c r="B720">
        <f>VLOOKUP($A$2:$A$2593,'purchase items'!$A$2:$F$2591,6,0)</f>
        <v>596.96</v>
      </c>
      <c r="C720" t="s">
        <v>77</v>
      </c>
      <c r="D720" s="3">
        <v>44600</v>
      </c>
      <c r="E720" t="s">
        <v>83</v>
      </c>
      <c r="F720" t="s">
        <v>1557</v>
      </c>
      <c r="G720" t="s">
        <v>5968</v>
      </c>
      <c r="H720" t="s">
        <v>1164</v>
      </c>
      <c r="I720" t="s">
        <v>234</v>
      </c>
    </row>
    <row r="721" spans="1:9" x14ac:dyDescent="0.25">
      <c r="A721" t="s">
        <v>4091</v>
      </c>
      <c r="B721">
        <f>VLOOKUP($A$2:$A$2593,'purchase items'!$A$2:$F$2591,6,0)</f>
        <v>793.8</v>
      </c>
      <c r="C721" t="s">
        <v>77</v>
      </c>
      <c r="D721" s="3">
        <v>44600</v>
      </c>
      <c r="E721" t="s">
        <v>85</v>
      </c>
      <c r="F721" t="s">
        <v>1557</v>
      </c>
      <c r="G721" t="s">
        <v>5968</v>
      </c>
      <c r="H721" t="s">
        <v>1164</v>
      </c>
      <c r="I721" t="s">
        <v>215</v>
      </c>
    </row>
    <row r="722" spans="1:9" x14ac:dyDescent="0.25">
      <c r="A722" t="s">
        <v>4095</v>
      </c>
      <c r="B722">
        <f>VLOOKUP($A$2:$A$2593,'purchase items'!$A$2:$F$2591,6,0)</f>
        <v>279.68</v>
      </c>
      <c r="C722" t="s">
        <v>77</v>
      </c>
      <c r="D722" s="3">
        <v>44601</v>
      </c>
      <c r="E722" t="s">
        <v>85</v>
      </c>
      <c r="F722" t="s">
        <v>1557</v>
      </c>
      <c r="G722" t="s">
        <v>5968</v>
      </c>
      <c r="H722" t="s">
        <v>1164</v>
      </c>
      <c r="I722" t="s">
        <v>215</v>
      </c>
    </row>
    <row r="723" spans="1:9" x14ac:dyDescent="0.25">
      <c r="A723" t="s">
        <v>4096</v>
      </c>
      <c r="B723">
        <f>VLOOKUP($A$2:$A$2593,'purchase items'!$A$2:$F$2591,6,0)</f>
        <v>896.94</v>
      </c>
      <c r="C723" t="s">
        <v>77</v>
      </c>
      <c r="D723" s="3">
        <v>44601</v>
      </c>
      <c r="E723" t="s">
        <v>83</v>
      </c>
      <c r="F723" t="s">
        <v>1565</v>
      </c>
      <c r="G723" t="s">
        <v>5968</v>
      </c>
      <c r="H723" t="s">
        <v>1164</v>
      </c>
      <c r="I723" t="s">
        <v>234</v>
      </c>
    </row>
    <row r="724" spans="1:9" x14ac:dyDescent="0.25">
      <c r="A724" t="s">
        <v>4086</v>
      </c>
      <c r="B724">
        <f>VLOOKUP($A$2:$A$2593,'purchase items'!$A$2:$F$2591,6,0)</f>
        <v>2777.2000000000003</v>
      </c>
      <c r="C724" t="s">
        <v>77</v>
      </c>
      <c r="D724" s="3">
        <v>44602</v>
      </c>
      <c r="E724" t="s">
        <v>83</v>
      </c>
      <c r="F724" t="s">
        <v>1565</v>
      </c>
      <c r="G724" t="s">
        <v>5968</v>
      </c>
      <c r="H724" t="s">
        <v>1164</v>
      </c>
      <c r="I724" t="s">
        <v>234</v>
      </c>
    </row>
    <row r="725" spans="1:9" x14ac:dyDescent="0.25">
      <c r="A725" t="s">
        <v>4087</v>
      </c>
      <c r="B725">
        <f>VLOOKUP($A$2:$A$2593,'purchase items'!$A$2:$F$2591,6,0)</f>
        <v>412.8</v>
      </c>
      <c r="C725" t="s">
        <v>77</v>
      </c>
      <c r="D725" s="3">
        <v>44602</v>
      </c>
      <c r="E725" t="s">
        <v>83</v>
      </c>
      <c r="F725" t="s">
        <v>1565</v>
      </c>
      <c r="G725" t="s">
        <v>5968</v>
      </c>
      <c r="H725" t="s">
        <v>1164</v>
      </c>
      <c r="I725" t="s">
        <v>234</v>
      </c>
    </row>
    <row r="726" spans="1:9" x14ac:dyDescent="0.25">
      <c r="A726" t="s">
        <v>4097</v>
      </c>
      <c r="B726">
        <f>VLOOKUP($A$2:$A$2593,'purchase items'!$A$2:$F$2591,6,0)</f>
        <v>697.36</v>
      </c>
      <c r="C726" t="s">
        <v>77</v>
      </c>
      <c r="D726" s="3">
        <v>44602</v>
      </c>
      <c r="E726" t="s">
        <v>87</v>
      </c>
      <c r="F726" t="s">
        <v>1561</v>
      </c>
      <c r="G726" t="s">
        <v>5968</v>
      </c>
      <c r="H726" t="s">
        <v>1164</v>
      </c>
      <c r="I726" t="s">
        <v>203</v>
      </c>
    </row>
    <row r="727" spans="1:9" x14ac:dyDescent="0.25">
      <c r="A727" t="s">
        <v>4098</v>
      </c>
      <c r="B727">
        <f>VLOOKUP($A$2:$A$2593,'purchase items'!$A$2:$F$2591,6,0)</f>
        <v>1222.6500000000001</v>
      </c>
      <c r="C727" t="s">
        <v>77</v>
      </c>
      <c r="D727" s="3">
        <v>44602</v>
      </c>
      <c r="E727" t="s">
        <v>87</v>
      </c>
      <c r="F727" t="s">
        <v>1561</v>
      </c>
      <c r="G727" t="s">
        <v>5968</v>
      </c>
      <c r="H727" t="s">
        <v>1164</v>
      </c>
      <c r="I727" t="s">
        <v>203</v>
      </c>
    </row>
    <row r="728" spans="1:9" x14ac:dyDescent="0.25">
      <c r="A728" t="s">
        <v>4085</v>
      </c>
      <c r="B728">
        <f>VLOOKUP($A$2:$A$2593,'purchase items'!$A$2:$F$2591,6,0)</f>
        <v>1097.1600000000001</v>
      </c>
      <c r="C728" t="s">
        <v>77</v>
      </c>
      <c r="D728" s="3">
        <v>44602</v>
      </c>
      <c r="E728" t="s">
        <v>85</v>
      </c>
      <c r="F728" t="s">
        <v>1553</v>
      </c>
      <c r="G728" t="s">
        <v>5968</v>
      </c>
      <c r="H728" t="s">
        <v>1164</v>
      </c>
      <c r="I728" t="s">
        <v>215</v>
      </c>
    </row>
    <row r="729" spans="1:9" x14ac:dyDescent="0.25">
      <c r="A729" t="s">
        <v>4100</v>
      </c>
      <c r="B729">
        <f>VLOOKUP($A$2:$A$2593,'purchase items'!$A$2:$F$2591,6,0)</f>
        <v>1634.6399999999999</v>
      </c>
      <c r="C729" t="s">
        <v>77</v>
      </c>
      <c r="D729" s="3">
        <v>44604</v>
      </c>
      <c r="E729" t="s">
        <v>81</v>
      </c>
      <c r="F729" t="s">
        <v>1565</v>
      </c>
      <c r="G729" t="s">
        <v>5968</v>
      </c>
      <c r="H729" t="s">
        <v>1164</v>
      </c>
      <c r="I729" t="s">
        <v>261</v>
      </c>
    </row>
    <row r="730" spans="1:9" x14ac:dyDescent="0.25">
      <c r="A730" t="s">
        <v>4101</v>
      </c>
      <c r="B730">
        <f>VLOOKUP($A$2:$A$2593,'purchase items'!$A$2:$F$2591,6,0)</f>
        <v>494.4</v>
      </c>
      <c r="C730" t="s">
        <v>77</v>
      </c>
      <c r="D730" s="3">
        <v>44604</v>
      </c>
      <c r="E730" t="s">
        <v>81</v>
      </c>
      <c r="F730" t="s">
        <v>1565</v>
      </c>
      <c r="G730" t="s">
        <v>5968</v>
      </c>
      <c r="H730" t="s">
        <v>1164</v>
      </c>
      <c r="I730" t="s">
        <v>261</v>
      </c>
    </row>
    <row r="731" spans="1:9" x14ac:dyDescent="0.25">
      <c r="A731" t="s">
        <v>4103</v>
      </c>
      <c r="B731">
        <f>VLOOKUP($A$2:$A$2593,'purchase items'!$A$2:$F$2591,6,0)</f>
        <v>519.75</v>
      </c>
      <c r="C731" t="s">
        <v>77</v>
      </c>
      <c r="D731" s="3">
        <v>44606</v>
      </c>
      <c r="E731" t="s">
        <v>76</v>
      </c>
      <c r="F731" t="s">
        <v>1553</v>
      </c>
      <c r="G731" t="s">
        <v>5968</v>
      </c>
      <c r="H731" t="s">
        <v>1164</v>
      </c>
      <c r="I731" t="s">
        <v>263</v>
      </c>
    </row>
    <row r="732" spans="1:9" x14ac:dyDescent="0.25">
      <c r="A732" t="s">
        <v>4104</v>
      </c>
      <c r="B732">
        <f>VLOOKUP($A$2:$A$2593,'purchase items'!$A$2:$F$2591,6,0)</f>
        <v>217.44</v>
      </c>
      <c r="C732" t="s">
        <v>77</v>
      </c>
      <c r="D732" s="3">
        <v>44606</v>
      </c>
      <c r="E732" t="s">
        <v>76</v>
      </c>
      <c r="F732" t="s">
        <v>1553</v>
      </c>
      <c r="G732" t="s">
        <v>5968</v>
      </c>
      <c r="H732" t="s">
        <v>1164</v>
      </c>
      <c r="I732" t="s">
        <v>263</v>
      </c>
    </row>
    <row r="733" spans="1:9" x14ac:dyDescent="0.25">
      <c r="A733" t="s">
        <v>4112</v>
      </c>
      <c r="B733">
        <f>VLOOKUP($A$2:$A$2593,'purchase items'!$A$2:$F$2591,6,0)</f>
        <v>1117.2</v>
      </c>
      <c r="C733" t="s">
        <v>77</v>
      </c>
      <c r="D733" s="3">
        <v>44607</v>
      </c>
      <c r="E733" t="s">
        <v>76</v>
      </c>
      <c r="F733" t="s">
        <v>1553</v>
      </c>
      <c r="G733" t="s">
        <v>5968</v>
      </c>
      <c r="H733" t="s">
        <v>1164</v>
      </c>
      <c r="I733" t="s">
        <v>263</v>
      </c>
    </row>
    <row r="734" spans="1:9" x14ac:dyDescent="0.25">
      <c r="A734" t="s">
        <v>4105</v>
      </c>
      <c r="B734">
        <f>VLOOKUP($A$2:$A$2593,'purchase items'!$A$2:$F$2591,6,0)</f>
        <v>319.68</v>
      </c>
      <c r="C734" t="s">
        <v>77</v>
      </c>
      <c r="D734" s="3">
        <v>44608</v>
      </c>
      <c r="E734" t="s">
        <v>76</v>
      </c>
      <c r="F734" t="s">
        <v>1553</v>
      </c>
      <c r="G734" t="s">
        <v>5968</v>
      </c>
      <c r="H734" t="s">
        <v>1164</v>
      </c>
      <c r="I734" t="s">
        <v>263</v>
      </c>
    </row>
    <row r="735" spans="1:9" x14ac:dyDescent="0.25">
      <c r="A735" t="s">
        <v>4106</v>
      </c>
      <c r="B735">
        <f>VLOOKUP($A$2:$A$2593,'purchase items'!$A$2:$F$2591,6,0)</f>
        <v>255.84</v>
      </c>
      <c r="C735" t="s">
        <v>77</v>
      </c>
      <c r="D735" s="3">
        <v>44608</v>
      </c>
      <c r="E735" t="s">
        <v>76</v>
      </c>
      <c r="F735" t="s">
        <v>1553</v>
      </c>
      <c r="G735" t="s">
        <v>5968</v>
      </c>
      <c r="H735" t="s">
        <v>1164</v>
      </c>
      <c r="I735" t="s">
        <v>263</v>
      </c>
    </row>
    <row r="736" spans="1:9" x14ac:dyDescent="0.25">
      <c r="A736" t="s">
        <v>4107</v>
      </c>
      <c r="B736">
        <f>VLOOKUP($A$2:$A$2593,'purchase items'!$A$2:$F$2591,6,0)</f>
        <v>63.629999999999995</v>
      </c>
      <c r="C736" t="s">
        <v>77</v>
      </c>
      <c r="D736" s="3">
        <v>44608</v>
      </c>
      <c r="E736" t="s">
        <v>79</v>
      </c>
      <c r="F736" t="s">
        <v>1553</v>
      </c>
      <c r="G736" t="s">
        <v>5968</v>
      </c>
      <c r="H736" t="s">
        <v>1164</v>
      </c>
      <c r="I736" t="s">
        <v>262</v>
      </c>
    </row>
    <row r="737" spans="1:9" x14ac:dyDescent="0.25">
      <c r="A737" t="s">
        <v>4102</v>
      </c>
      <c r="B737">
        <f>VLOOKUP($A$2:$A$2593,'purchase items'!$A$2:$F$2591,6,0)</f>
        <v>148.47</v>
      </c>
      <c r="C737" t="s">
        <v>77</v>
      </c>
      <c r="D737" s="3">
        <v>44609</v>
      </c>
      <c r="E737" t="s">
        <v>85</v>
      </c>
      <c r="F737" t="s">
        <v>1569</v>
      </c>
      <c r="G737" t="s">
        <v>5968</v>
      </c>
      <c r="H737" t="s">
        <v>1164</v>
      </c>
      <c r="I737" t="s">
        <v>215</v>
      </c>
    </row>
    <row r="738" spans="1:9" x14ac:dyDescent="0.25">
      <c r="A738" t="s">
        <v>4099</v>
      </c>
      <c r="B738">
        <f>VLOOKUP($A$2:$A$2593,'purchase items'!$A$2:$F$2591,6,0)</f>
        <v>757.5</v>
      </c>
      <c r="C738" t="s">
        <v>77</v>
      </c>
      <c r="D738" s="3">
        <v>44610</v>
      </c>
      <c r="E738" t="s">
        <v>85</v>
      </c>
      <c r="F738" t="s">
        <v>1569</v>
      </c>
      <c r="G738" t="s">
        <v>5968</v>
      </c>
      <c r="H738" t="s">
        <v>1164</v>
      </c>
      <c r="I738" t="s">
        <v>215</v>
      </c>
    </row>
    <row r="739" spans="1:9" x14ac:dyDescent="0.25">
      <c r="A739" t="s">
        <v>4108</v>
      </c>
      <c r="B739">
        <f>VLOOKUP($A$2:$A$2593,'purchase items'!$A$2:$F$2591,6,0)</f>
        <v>504.32</v>
      </c>
      <c r="C739" t="s">
        <v>77</v>
      </c>
      <c r="D739" s="3">
        <v>44611</v>
      </c>
      <c r="E739" t="s">
        <v>85</v>
      </c>
      <c r="F739" t="s">
        <v>1569</v>
      </c>
      <c r="G739" t="s">
        <v>5968</v>
      </c>
      <c r="H739" t="s">
        <v>1164</v>
      </c>
      <c r="I739" t="s">
        <v>215</v>
      </c>
    </row>
    <row r="740" spans="1:9" x14ac:dyDescent="0.25">
      <c r="A740" t="s">
        <v>4109</v>
      </c>
      <c r="B740">
        <f>VLOOKUP($A$2:$A$2593,'purchase items'!$A$2:$F$2591,6,0)</f>
        <v>1284</v>
      </c>
      <c r="C740" t="s">
        <v>77</v>
      </c>
      <c r="D740" s="3">
        <v>44611</v>
      </c>
      <c r="E740" t="s">
        <v>81</v>
      </c>
      <c r="F740" t="s">
        <v>1569</v>
      </c>
      <c r="G740" t="s">
        <v>5968</v>
      </c>
      <c r="H740" t="s">
        <v>1164</v>
      </c>
      <c r="I740" t="s">
        <v>261</v>
      </c>
    </row>
    <row r="741" spans="1:9" x14ac:dyDescent="0.25">
      <c r="A741" t="s">
        <v>4110</v>
      </c>
      <c r="B741">
        <f>VLOOKUP($A$2:$A$2593,'purchase items'!$A$2:$F$2591,6,0)</f>
        <v>347.49</v>
      </c>
      <c r="C741" t="s">
        <v>77</v>
      </c>
      <c r="D741" s="3">
        <v>44611</v>
      </c>
      <c r="E741" t="s">
        <v>81</v>
      </c>
      <c r="F741" t="s">
        <v>1569</v>
      </c>
      <c r="G741" t="s">
        <v>5968</v>
      </c>
      <c r="H741" t="s">
        <v>1164</v>
      </c>
      <c r="I741" t="s">
        <v>261</v>
      </c>
    </row>
    <row r="742" spans="1:9" x14ac:dyDescent="0.25">
      <c r="A742" t="s">
        <v>4130</v>
      </c>
      <c r="B742">
        <f>VLOOKUP($A$2:$A$2593,'purchase items'!$A$2:$F$2591,6,0)</f>
        <v>198.23999999999998</v>
      </c>
      <c r="C742" t="s">
        <v>77</v>
      </c>
      <c r="D742" s="3">
        <v>44612</v>
      </c>
      <c r="E742" t="s">
        <v>81</v>
      </c>
      <c r="F742" t="s">
        <v>1569</v>
      </c>
      <c r="G742" t="s">
        <v>5968</v>
      </c>
      <c r="H742" t="s">
        <v>1164</v>
      </c>
      <c r="I742" t="s">
        <v>261</v>
      </c>
    </row>
    <row r="743" spans="1:9" x14ac:dyDescent="0.25">
      <c r="A743" t="s">
        <v>4123</v>
      </c>
      <c r="B743">
        <f>VLOOKUP($A$2:$A$2593,'purchase items'!$A$2:$F$2591,6,0)</f>
        <v>267.90000000000003</v>
      </c>
      <c r="C743" t="s">
        <v>77</v>
      </c>
      <c r="D743" s="3">
        <v>44612</v>
      </c>
      <c r="E743" t="s">
        <v>76</v>
      </c>
      <c r="F743" t="s">
        <v>1557</v>
      </c>
      <c r="G743" t="s">
        <v>5968</v>
      </c>
      <c r="H743" t="s">
        <v>1164</v>
      </c>
      <c r="I743" t="s">
        <v>263</v>
      </c>
    </row>
    <row r="744" spans="1:9" x14ac:dyDescent="0.25">
      <c r="A744" t="s">
        <v>4124</v>
      </c>
      <c r="B744">
        <f>VLOOKUP($A$2:$A$2593,'purchase items'!$A$2:$F$2591,6,0)</f>
        <v>482.46000000000004</v>
      </c>
      <c r="C744" t="s">
        <v>77</v>
      </c>
      <c r="D744" s="3">
        <v>44612</v>
      </c>
      <c r="E744" t="s">
        <v>76</v>
      </c>
      <c r="F744" t="s">
        <v>1557</v>
      </c>
      <c r="G744" t="s">
        <v>5968</v>
      </c>
      <c r="H744" t="s">
        <v>1164</v>
      </c>
      <c r="I744" t="s">
        <v>263</v>
      </c>
    </row>
    <row r="745" spans="1:9" x14ac:dyDescent="0.25">
      <c r="A745" t="s">
        <v>4125</v>
      </c>
      <c r="B745">
        <f>VLOOKUP($A$2:$A$2593,'purchase items'!$A$2:$F$2591,6,0)</f>
        <v>370.44</v>
      </c>
      <c r="C745" t="s">
        <v>77</v>
      </c>
      <c r="D745" s="3">
        <v>44612</v>
      </c>
      <c r="E745" t="s">
        <v>76</v>
      </c>
      <c r="F745" t="s">
        <v>1557</v>
      </c>
      <c r="G745" t="s">
        <v>5968</v>
      </c>
      <c r="H745" t="s">
        <v>1164</v>
      </c>
      <c r="I745" t="s">
        <v>263</v>
      </c>
    </row>
    <row r="746" spans="1:9" x14ac:dyDescent="0.25">
      <c r="A746" t="s">
        <v>4131</v>
      </c>
      <c r="B746">
        <f>VLOOKUP($A$2:$A$2593,'purchase items'!$A$2:$F$2591,6,0)</f>
        <v>278.10000000000002</v>
      </c>
      <c r="C746" t="s">
        <v>77</v>
      </c>
      <c r="D746" s="3">
        <v>44612</v>
      </c>
      <c r="E746" t="s">
        <v>76</v>
      </c>
      <c r="F746" t="s">
        <v>1557</v>
      </c>
      <c r="G746" t="s">
        <v>5968</v>
      </c>
      <c r="H746" t="s">
        <v>1164</v>
      </c>
      <c r="I746" t="s">
        <v>263</v>
      </c>
    </row>
    <row r="747" spans="1:9" x14ac:dyDescent="0.25">
      <c r="A747" t="s">
        <v>4126</v>
      </c>
      <c r="B747">
        <f>VLOOKUP($A$2:$A$2593,'purchase items'!$A$2:$F$2591,6,0)</f>
        <v>912.1400000000001</v>
      </c>
      <c r="C747" t="s">
        <v>77</v>
      </c>
      <c r="D747" s="3">
        <v>44612</v>
      </c>
      <c r="E747" t="s">
        <v>76</v>
      </c>
      <c r="F747" t="s">
        <v>1569</v>
      </c>
      <c r="G747" t="s">
        <v>5968</v>
      </c>
      <c r="H747" t="s">
        <v>1164</v>
      </c>
      <c r="I747" t="s">
        <v>263</v>
      </c>
    </row>
    <row r="748" spans="1:9" x14ac:dyDescent="0.25">
      <c r="A748" t="s">
        <v>4127</v>
      </c>
      <c r="B748">
        <f>VLOOKUP($A$2:$A$2593,'purchase items'!$A$2:$F$2591,6,0)</f>
        <v>333.71999999999997</v>
      </c>
      <c r="C748" t="s">
        <v>77</v>
      </c>
      <c r="D748" s="3">
        <v>44612</v>
      </c>
      <c r="E748" t="s">
        <v>117</v>
      </c>
      <c r="F748" t="s">
        <v>1565</v>
      </c>
      <c r="G748" t="s">
        <v>5968</v>
      </c>
      <c r="H748" t="s">
        <v>1164</v>
      </c>
      <c r="I748" t="s">
        <v>202</v>
      </c>
    </row>
    <row r="749" spans="1:9" x14ac:dyDescent="0.25">
      <c r="A749" t="s">
        <v>4111</v>
      </c>
      <c r="B749">
        <f>VLOOKUP($A$2:$A$2593,'purchase items'!$A$2:$F$2591,6,0)</f>
        <v>252.84</v>
      </c>
      <c r="C749" t="s">
        <v>77</v>
      </c>
      <c r="D749" s="3">
        <v>44612</v>
      </c>
      <c r="E749" t="s">
        <v>81</v>
      </c>
      <c r="F749" t="s">
        <v>1565</v>
      </c>
      <c r="G749" t="s">
        <v>5968</v>
      </c>
      <c r="H749" t="s">
        <v>1164</v>
      </c>
      <c r="I749" t="s">
        <v>261</v>
      </c>
    </row>
    <row r="750" spans="1:9" x14ac:dyDescent="0.25">
      <c r="A750" t="s">
        <v>4128</v>
      </c>
      <c r="B750">
        <f>VLOOKUP($A$2:$A$2593,'purchase items'!$A$2:$F$2591,6,0)</f>
        <v>416.63</v>
      </c>
      <c r="C750" t="s">
        <v>77</v>
      </c>
      <c r="D750" s="3">
        <v>44612</v>
      </c>
      <c r="E750" t="s">
        <v>81</v>
      </c>
      <c r="F750" t="s">
        <v>1557</v>
      </c>
      <c r="G750" t="s">
        <v>5968</v>
      </c>
      <c r="H750" t="s">
        <v>1164</v>
      </c>
      <c r="I750" t="s">
        <v>261</v>
      </c>
    </row>
    <row r="751" spans="1:9" x14ac:dyDescent="0.25">
      <c r="A751" t="s">
        <v>4129</v>
      </c>
      <c r="B751">
        <f>VLOOKUP($A$2:$A$2593,'purchase items'!$A$2:$F$2591,6,0)</f>
        <v>523.80000000000007</v>
      </c>
      <c r="C751" t="s">
        <v>77</v>
      </c>
      <c r="D751" s="3">
        <v>44612</v>
      </c>
      <c r="E751" t="s">
        <v>83</v>
      </c>
      <c r="F751" t="s">
        <v>1569</v>
      </c>
      <c r="G751" t="s">
        <v>5968</v>
      </c>
      <c r="H751" t="s">
        <v>1164</v>
      </c>
      <c r="I751" t="s">
        <v>234</v>
      </c>
    </row>
    <row r="752" spans="1:9" x14ac:dyDescent="0.25">
      <c r="A752" t="s">
        <v>4117</v>
      </c>
      <c r="B752">
        <f>VLOOKUP($A$2:$A$2593,'purchase items'!$A$2:$F$2591,6,0)</f>
        <v>496.44</v>
      </c>
      <c r="C752" t="s">
        <v>77</v>
      </c>
      <c r="D752" s="3">
        <v>44613</v>
      </c>
      <c r="E752" t="s">
        <v>117</v>
      </c>
      <c r="F752" t="s">
        <v>1565</v>
      </c>
      <c r="G752" t="s">
        <v>5968</v>
      </c>
      <c r="H752" t="s">
        <v>1164</v>
      </c>
      <c r="I752" t="s">
        <v>202</v>
      </c>
    </row>
    <row r="753" spans="1:9" x14ac:dyDescent="0.25">
      <c r="A753" t="s">
        <v>4134</v>
      </c>
      <c r="B753">
        <f>VLOOKUP($A$2:$A$2593,'purchase items'!$A$2:$F$2591,6,0)</f>
        <v>591.59999999999991</v>
      </c>
      <c r="C753" t="s">
        <v>77</v>
      </c>
      <c r="D753" s="3">
        <v>44614</v>
      </c>
      <c r="E753" t="s">
        <v>117</v>
      </c>
      <c r="F753" t="s">
        <v>1565</v>
      </c>
      <c r="G753" t="s">
        <v>5968</v>
      </c>
      <c r="H753" t="s">
        <v>1164</v>
      </c>
      <c r="I753" t="s">
        <v>202</v>
      </c>
    </row>
    <row r="754" spans="1:9" x14ac:dyDescent="0.25">
      <c r="A754" t="s">
        <v>4114</v>
      </c>
      <c r="B754">
        <f>VLOOKUP($A$2:$A$2593,'purchase items'!$A$2:$F$2591,6,0)</f>
        <v>739.14</v>
      </c>
      <c r="C754" t="s">
        <v>77</v>
      </c>
      <c r="D754" s="3">
        <v>44614</v>
      </c>
      <c r="E754" t="s">
        <v>117</v>
      </c>
      <c r="F754" t="s">
        <v>1565</v>
      </c>
      <c r="G754" t="s">
        <v>5968</v>
      </c>
      <c r="H754" t="s">
        <v>1164</v>
      </c>
      <c r="I754" t="s">
        <v>202</v>
      </c>
    </row>
    <row r="755" spans="1:9" x14ac:dyDescent="0.25">
      <c r="A755" t="s">
        <v>4137</v>
      </c>
      <c r="B755">
        <f>VLOOKUP($A$2:$A$2593,'purchase items'!$A$2:$F$2591,6,0)</f>
        <v>318</v>
      </c>
      <c r="C755" t="s">
        <v>77</v>
      </c>
      <c r="D755" s="3">
        <v>44614</v>
      </c>
      <c r="E755" t="s">
        <v>76</v>
      </c>
      <c r="F755" t="s">
        <v>1565</v>
      </c>
      <c r="G755" t="s">
        <v>5968</v>
      </c>
      <c r="H755" t="s">
        <v>1164</v>
      </c>
      <c r="I755" t="s">
        <v>263</v>
      </c>
    </row>
    <row r="756" spans="1:9" x14ac:dyDescent="0.25">
      <c r="A756" t="s">
        <v>4135</v>
      </c>
      <c r="B756">
        <f>VLOOKUP($A$2:$A$2593,'purchase items'!$A$2:$F$2591,6,0)</f>
        <v>129.6</v>
      </c>
      <c r="C756" t="s">
        <v>77</v>
      </c>
      <c r="D756" s="3">
        <v>44614</v>
      </c>
      <c r="E756" t="s">
        <v>81</v>
      </c>
      <c r="F756" t="s">
        <v>1561</v>
      </c>
      <c r="G756" t="s">
        <v>5968</v>
      </c>
      <c r="H756" t="s">
        <v>1164</v>
      </c>
      <c r="I756" t="s">
        <v>261</v>
      </c>
    </row>
    <row r="757" spans="1:9" x14ac:dyDescent="0.25">
      <c r="A757" t="s">
        <v>4138</v>
      </c>
      <c r="B757">
        <f>VLOOKUP($A$2:$A$2593,'purchase items'!$A$2:$F$2591,6,0)</f>
        <v>637.65</v>
      </c>
      <c r="C757" t="s">
        <v>77</v>
      </c>
      <c r="D757" s="3">
        <v>44614</v>
      </c>
      <c r="E757" t="s">
        <v>83</v>
      </c>
      <c r="F757" t="s">
        <v>1553</v>
      </c>
      <c r="G757" t="s">
        <v>5968</v>
      </c>
      <c r="H757" t="s">
        <v>1164</v>
      </c>
      <c r="I757" t="s">
        <v>234</v>
      </c>
    </row>
    <row r="758" spans="1:9" x14ac:dyDescent="0.25">
      <c r="A758" t="s">
        <v>4115</v>
      </c>
      <c r="B758">
        <f>VLOOKUP($A$2:$A$2593,'purchase items'!$A$2:$F$2591,6,0)</f>
        <v>334.18</v>
      </c>
      <c r="C758" t="s">
        <v>77</v>
      </c>
      <c r="D758" s="3">
        <v>44614</v>
      </c>
      <c r="E758" t="s">
        <v>83</v>
      </c>
      <c r="F758" t="s">
        <v>1553</v>
      </c>
      <c r="G758" t="s">
        <v>5968</v>
      </c>
      <c r="H758" t="s">
        <v>1164</v>
      </c>
      <c r="I758" t="s">
        <v>234</v>
      </c>
    </row>
    <row r="759" spans="1:9" x14ac:dyDescent="0.25">
      <c r="A759" t="s">
        <v>4116</v>
      </c>
      <c r="B759">
        <f>VLOOKUP($A$2:$A$2593,'purchase items'!$A$2:$F$2591,6,0)</f>
        <v>706.16</v>
      </c>
      <c r="C759" t="s">
        <v>77</v>
      </c>
      <c r="D759" s="3">
        <v>44614</v>
      </c>
      <c r="E759" t="s">
        <v>83</v>
      </c>
      <c r="F759" t="s">
        <v>1553</v>
      </c>
      <c r="G759" t="s">
        <v>5968</v>
      </c>
      <c r="H759" t="s">
        <v>1164</v>
      </c>
      <c r="I759" t="s">
        <v>234</v>
      </c>
    </row>
    <row r="760" spans="1:9" x14ac:dyDescent="0.25">
      <c r="A760" t="s">
        <v>4139</v>
      </c>
      <c r="B760">
        <f>VLOOKUP($A$2:$A$2593,'purchase items'!$A$2:$F$2591,6,0)</f>
        <v>404.7</v>
      </c>
      <c r="C760" t="s">
        <v>77</v>
      </c>
      <c r="D760" s="3">
        <v>44614</v>
      </c>
      <c r="E760" t="s">
        <v>83</v>
      </c>
      <c r="F760" t="s">
        <v>1553</v>
      </c>
      <c r="G760" t="s">
        <v>5968</v>
      </c>
      <c r="H760" t="s">
        <v>1164</v>
      </c>
      <c r="I760" t="s">
        <v>234</v>
      </c>
    </row>
    <row r="761" spans="1:9" x14ac:dyDescent="0.25">
      <c r="A761" t="s">
        <v>4140</v>
      </c>
      <c r="B761">
        <f>VLOOKUP($A$2:$A$2593,'purchase items'!$A$2:$F$2591,6,0)</f>
        <v>109.44</v>
      </c>
      <c r="C761" t="s">
        <v>77</v>
      </c>
      <c r="D761" s="3">
        <v>44614</v>
      </c>
      <c r="E761" t="s">
        <v>87</v>
      </c>
      <c r="F761" t="s">
        <v>1569</v>
      </c>
      <c r="G761" t="s">
        <v>5968</v>
      </c>
      <c r="H761" t="s">
        <v>1164</v>
      </c>
      <c r="I761" t="s">
        <v>203</v>
      </c>
    </row>
    <row r="762" spans="1:9" x14ac:dyDescent="0.25">
      <c r="A762" t="s">
        <v>4136</v>
      </c>
      <c r="B762">
        <f>VLOOKUP($A$2:$A$2593,'purchase items'!$A$2:$F$2591,6,0)</f>
        <v>174</v>
      </c>
      <c r="C762" t="s">
        <v>77</v>
      </c>
      <c r="D762" s="3">
        <v>44614</v>
      </c>
      <c r="E762" t="s">
        <v>87</v>
      </c>
      <c r="F762" t="s">
        <v>1569</v>
      </c>
      <c r="G762" t="s">
        <v>5968</v>
      </c>
      <c r="H762" t="s">
        <v>1164</v>
      </c>
      <c r="I762" t="s">
        <v>203</v>
      </c>
    </row>
    <row r="763" spans="1:9" x14ac:dyDescent="0.25">
      <c r="A763" t="s">
        <v>4141</v>
      </c>
      <c r="B763">
        <f>VLOOKUP($A$2:$A$2593,'purchase items'!$A$2:$F$2591,6,0)</f>
        <v>193.44</v>
      </c>
      <c r="C763" t="s">
        <v>77</v>
      </c>
      <c r="D763" s="3">
        <v>44615</v>
      </c>
      <c r="E763" t="s">
        <v>117</v>
      </c>
      <c r="F763" t="s">
        <v>1557</v>
      </c>
      <c r="G763" t="s">
        <v>5968</v>
      </c>
      <c r="H763" t="s">
        <v>1164</v>
      </c>
      <c r="I763" t="s">
        <v>202</v>
      </c>
    </row>
    <row r="764" spans="1:9" x14ac:dyDescent="0.25">
      <c r="A764" t="s">
        <v>4142</v>
      </c>
      <c r="B764">
        <f>VLOOKUP($A$2:$A$2593,'purchase items'!$A$2:$F$2591,6,0)</f>
        <v>95.04</v>
      </c>
      <c r="C764" t="s">
        <v>77</v>
      </c>
      <c r="D764" s="3">
        <v>44615</v>
      </c>
      <c r="E764" t="s">
        <v>76</v>
      </c>
      <c r="F764" t="s">
        <v>1569</v>
      </c>
      <c r="G764" t="s">
        <v>5968</v>
      </c>
      <c r="H764" t="s">
        <v>1164</v>
      </c>
      <c r="I764" t="s">
        <v>263</v>
      </c>
    </row>
    <row r="765" spans="1:9" x14ac:dyDescent="0.25">
      <c r="A765" t="s">
        <v>4118</v>
      </c>
      <c r="B765">
        <f>VLOOKUP($A$2:$A$2593,'purchase items'!$A$2:$F$2591,6,0)</f>
        <v>368.64</v>
      </c>
      <c r="C765" t="s">
        <v>77</v>
      </c>
      <c r="D765" s="3">
        <v>44615</v>
      </c>
      <c r="E765" t="s">
        <v>85</v>
      </c>
      <c r="F765" t="s">
        <v>1565</v>
      </c>
      <c r="G765" t="s">
        <v>5968</v>
      </c>
      <c r="H765" t="s">
        <v>1164</v>
      </c>
      <c r="I765" t="s">
        <v>215</v>
      </c>
    </row>
    <row r="766" spans="1:9" x14ac:dyDescent="0.25">
      <c r="A766" t="s">
        <v>4119</v>
      </c>
      <c r="B766">
        <f>VLOOKUP($A$2:$A$2593,'purchase items'!$A$2:$F$2591,6,0)</f>
        <v>109.2</v>
      </c>
      <c r="C766" t="s">
        <v>77</v>
      </c>
      <c r="D766" s="3">
        <v>44615</v>
      </c>
      <c r="E766" t="s">
        <v>81</v>
      </c>
      <c r="F766" t="s">
        <v>1569</v>
      </c>
      <c r="G766" t="s">
        <v>5968</v>
      </c>
      <c r="H766" t="s">
        <v>1164</v>
      </c>
      <c r="I766" t="s">
        <v>261</v>
      </c>
    </row>
    <row r="767" spans="1:9" x14ac:dyDescent="0.25">
      <c r="A767" t="s">
        <v>4143</v>
      </c>
      <c r="B767">
        <f>VLOOKUP($A$2:$A$2593,'purchase items'!$A$2:$F$2591,6,0)</f>
        <v>649.9</v>
      </c>
      <c r="C767" t="s">
        <v>77</v>
      </c>
      <c r="D767" s="3">
        <v>44615</v>
      </c>
      <c r="E767" t="s">
        <v>87</v>
      </c>
      <c r="F767" t="s">
        <v>1569</v>
      </c>
      <c r="G767" t="s">
        <v>5968</v>
      </c>
      <c r="H767" t="s">
        <v>1164</v>
      </c>
      <c r="I767" t="s">
        <v>203</v>
      </c>
    </row>
    <row r="768" spans="1:9" x14ac:dyDescent="0.25">
      <c r="A768" t="s">
        <v>4120</v>
      </c>
      <c r="B768">
        <f>VLOOKUP($A$2:$A$2593,'purchase items'!$A$2:$F$2591,6,0)</f>
        <v>169.06</v>
      </c>
      <c r="C768" t="s">
        <v>77</v>
      </c>
      <c r="D768" s="3">
        <v>44615</v>
      </c>
      <c r="E768" t="s">
        <v>87</v>
      </c>
      <c r="F768" t="s">
        <v>1569</v>
      </c>
      <c r="G768" t="s">
        <v>5968</v>
      </c>
      <c r="H768" t="s">
        <v>1164</v>
      </c>
      <c r="I768" t="s">
        <v>203</v>
      </c>
    </row>
    <row r="769" spans="1:9" x14ac:dyDescent="0.25">
      <c r="A769" t="s">
        <v>4121</v>
      </c>
      <c r="B769">
        <f>VLOOKUP($A$2:$A$2593,'purchase items'!$A$2:$F$2591,6,0)</f>
        <v>91.429999999999993</v>
      </c>
      <c r="C769" t="s">
        <v>77</v>
      </c>
      <c r="D769" s="3">
        <v>44615</v>
      </c>
      <c r="E769" t="s">
        <v>87</v>
      </c>
      <c r="F769" t="s">
        <v>1561</v>
      </c>
      <c r="G769" t="s">
        <v>5968</v>
      </c>
      <c r="H769" t="s">
        <v>1164</v>
      </c>
      <c r="I769" t="s">
        <v>203</v>
      </c>
    </row>
    <row r="770" spans="1:9" x14ac:dyDescent="0.25">
      <c r="A770" t="s">
        <v>4113</v>
      </c>
      <c r="B770">
        <f>VLOOKUP($A$2:$A$2593,'purchase items'!$A$2:$F$2591,6,0)</f>
        <v>126.36000000000001</v>
      </c>
      <c r="C770" t="s">
        <v>77</v>
      </c>
      <c r="D770" s="3">
        <v>44616</v>
      </c>
      <c r="E770" t="s">
        <v>87</v>
      </c>
      <c r="F770" t="s">
        <v>1561</v>
      </c>
      <c r="G770" t="s">
        <v>5968</v>
      </c>
      <c r="H770" t="s">
        <v>1164</v>
      </c>
      <c r="I770" t="s">
        <v>203</v>
      </c>
    </row>
    <row r="771" spans="1:9" x14ac:dyDescent="0.25">
      <c r="A771" t="s">
        <v>4151</v>
      </c>
      <c r="B771">
        <f>VLOOKUP($A$2:$A$2593,'purchase items'!$A$2:$F$2591,6,0)</f>
        <v>635.04</v>
      </c>
      <c r="C771" t="s">
        <v>77</v>
      </c>
      <c r="D771" s="3">
        <v>44617</v>
      </c>
      <c r="E771" t="s">
        <v>79</v>
      </c>
      <c r="F771" t="s">
        <v>1569</v>
      </c>
      <c r="G771" t="s">
        <v>5968</v>
      </c>
      <c r="H771" t="s">
        <v>1164</v>
      </c>
      <c r="I771" t="s">
        <v>262</v>
      </c>
    </row>
    <row r="772" spans="1:9" x14ac:dyDescent="0.25">
      <c r="A772" t="s">
        <v>4145</v>
      </c>
      <c r="B772">
        <f>VLOOKUP($A$2:$A$2593,'purchase items'!$A$2:$F$2591,6,0)</f>
        <v>490.62</v>
      </c>
      <c r="C772" t="s">
        <v>77</v>
      </c>
      <c r="D772" s="3">
        <v>44617</v>
      </c>
      <c r="E772" t="s">
        <v>79</v>
      </c>
      <c r="F772" t="s">
        <v>1561</v>
      </c>
      <c r="G772" t="s">
        <v>5968</v>
      </c>
      <c r="H772" t="s">
        <v>1164</v>
      </c>
      <c r="I772" t="s">
        <v>262</v>
      </c>
    </row>
    <row r="773" spans="1:9" x14ac:dyDescent="0.25">
      <c r="A773" t="s">
        <v>4152</v>
      </c>
      <c r="B773">
        <f>VLOOKUP($A$2:$A$2593,'purchase items'!$A$2:$F$2591,6,0)</f>
        <v>150.35</v>
      </c>
      <c r="C773" t="s">
        <v>77</v>
      </c>
      <c r="D773" s="3">
        <v>44617</v>
      </c>
      <c r="E773" t="s">
        <v>117</v>
      </c>
      <c r="F773" t="s">
        <v>1557</v>
      </c>
      <c r="G773" t="s">
        <v>5968</v>
      </c>
      <c r="H773" t="s">
        <v>1164</v>
      </c>
      <c r="I773" t="s">
        <v>202</v>
      </c>
    </row>
    <row r="774" spans="1:9" x14ac:dyDescent="0.25">
      <c r="A774" t="s">
        <v>4153</v>
      </c>
      <c r="B774">
        <f>VLOOKUP($A$2:$A$2593,'purchase items'!$A$2:$F$2591,6,0)</f>
        <v>305.76</v>
      </c>
      <c r="C774" t="s">
        <v>77</v>
      </c>
      <c r="D774" s="3">
        <v>44617</v>
      </c>
      <c r="E774" t="s">
        <v>117</v>
      </c>
      <c r="F774" t="s">
        <v>1557</v>
      </c>
      <c r="G774" t="s">
        <v>5968</v>
      </c>
      <c r="H774" t="s">
        <v>1164</v>
      </c>
      <c r="I774" t="s">
        <v>202</v>
      </c>
    </row>
    <row r="775" spans="1:9" x14ac:dyDescent="0.25">
      <c r="A775" t="s">
        <v>4154</v>
      </c>
      <c r="B775">
        <f>VLOOKUP($A$2:$A$2593,'purchase items'!$A$2:$F$2591,6,0)</f>
        <v>190.06</v>
      </c>
      <c r="C775" t="s">
        <v>77</v>
      </c>
      <c r="D775" s="3">
        <v>44617</v>
      </c>
      <c r="E775" t="s">
        <v>81</v>
      </c>
      <c r="F775" t="s">
        <v>1565</v>
      </c>
      <c r="G775" t="s">
        <v>5968</v>
      </c>
      <c r="H775" t="s">
        <v>1164</v>
      </c>
      <c r="I775" t="s">
        <v>261</v>
      </c>
    </row>
    <row r="776" spans="1:9" x14ac:dyDescent="0.25">
      <c r="A776" t="s">
        <v>4155</v>
      </c>
      <c r="B776">
        <f>VLOOKUP($A$2:$A$2593,'purchase items'!$A$2:$F$2591,6,0)</f>
        <v>528.65</v>
      </c>
      <c r="C776" t="s">
        <v>77</v>
      </c>
      <c r="D776" s="3">
        <v>44617</v>
      </c>
      <c r="E776" t="s">
        <v>81</v>
      </c>
      <c r="F776" t="s">
        <v>1565</v>
      </c>
      <c r="G776" t="s">
        <v>5968</v>
      </c>
      <c r="H776" t="s">
        <v>1164</v>
      </c>
      <c r="I776" t="s">
        <v>261</v>
      </c>
    </row>
    <row r="777" spans="1:9" x14ac:dyDescent="0.25">
      <c r="A777" t="s">
        <v>4146</v>
      </c>
      <c r="B777">
        <f>VLOOKUP($A$2:$A$2593,'purchase items'!$A$2:$F$2591,6,0)</f>
        <v>238.07999999999998</v>
      </c>
      <c r="C777" t="s">
        <v>77</v>
      </c>
      <c r="D777" s="3">
        <v>44617</v>
      </c>
      <c r="E777" t="s">
        <v>83</v>
      </c>
      <c r="F777" t="s">
        <v>1561</v>
      </c>
      <c r="G777" t="s">
        <v>5968</v>
      </c>
      <c r="H777" t="s">
        <v>1164</v>
      </c>
      <c r="I777" t="s">
        <v>234</v>
      </c>
    </row>
    <row r="778" spans="1:9" x14ac:dyDescent="0.25">
      <c r="A778" t="s">
        <v>4133</v>
      </c>
      <c r="B778">
        <f>VLOOKUP($A$2:$A$2593,'purchase items'!$A$2:$F$2591,6,0)</f>
        <v>611.01</v>
      </c>
      <c r="C778" t="s">
        <v>77</v>
      </c>
      <c r="D778" s="3">
        <v>44618</v>
      </c>
      <c r="E778" t="s">
        <v>83</v>
      </c>
      <c r="F778" t="s">
        <v>1561</v>
      </c>
      <c r="G778" t="s">
        <v>5968</v>
      </c>
      <c r="H778" t="s">
        <v>1164</v>
      </c>
      <c r="I778" t="s">
        <v>234</v>
      </c>
    </row>
    <row r="779" spans="1:9" x14ac:dyDescent="0.25">
      <c r="A779" t="s">
        <v>4147</v>
      </c>
      <c r="B779">
        <f>VLOOKUP($A$2:$A$2593,'purchase items'!$A$2:$F$2591,6,0)</f>
        <v>534.6</v>
      </c>
      <c r="C779" t="s">
        <v>77</v>
      </c>
      <c r="D779" s="3">
        <v>44619</v>
      </c>
      <c r="E779" t="s">
        <v>83</v>
      </c>
      <c r="F779" t="s">
        <v>1565</v>
      </c>
      <c r="G779" t="s">
        <v>5968</v>
      </c>
      <c r="H779" t="s">
        <v>1164</v>
      </c>
      <c r="I779" t="s">
        <v>234</v>
      </c>
    </row>
    <row r="780" spans="1:9" x14ac:dyDescent="0.25">
      <c r="A780" t="s">
        <v>4156</v>
      </c>
      <c r="B780">
        <f>VLOOKUP($A$2:$A$2593,'purchase items'!$A$2:$F$2591,6,0)</f>
        <v>243.75</v>
      </c>
      <c r="C780" t="s">
        <v>77</v>
      </c>
      <c r="D780" s="3">
        <v>44619</v>
      </c>
      <c r="E780" t="s">
        <v>83</v>
      </c>
      <c r="F780" t="s">
        <v>1565</v>
      </c>
      <c r="G780" t="s">
        <v>5968</v>
      </c>
      <c r="H780" t="s">
        <v>1164</v>
      </c>
      <c r="I780" t="s">
        <v>234</v>
      </c>
    </row>
    <row r="781" spans="1:9" x14ac:dyDescent="0.25">
      <c r="A781" t="s">
        <v>4148</v>
      </c>
      <c r="B781">
        <f>VLOOKUP($A$2:$A$2593,'purchase items'!$A$2:$F$2591,6,0)</f>
        <v>406.8</v>
      </c>
      <c r="C781" t="s">
        <v>77</v>
      </c>
      <c r="D781" s="3">
        <v>44619</v>
      </c>
      <c r="E781" t="s">
        <v>83</v>
      </c>
      <c r="F781" t="s">
        <v>1565</v>
      </c>
      <c r="G781" t="s">
        <v>5968</v>
      </c>
      <c r="H781" t="s">
        <v>1164</v>
      </c>
      <c r="I781" t="s">
        <v>234</v>
      </c>
    </row>
    <row r="782" spans="1:9" x14ac:dyDescent="0.25">
      <c r="A782" t="s">
        <v>4157</v>
      </c>
      <c r="B782">
        <f>VLOOKUP($A$2:$A$2593,'purchase items'!$A$2:$F$2591,6,0)</f>
        <v>262.35000000000002</v>
      </c>
      <c r="C782" t="s">
        <v>77</v>
      </c>
      <c r="D782" s="3">
        <v>44619</v>
      </c>
      <c r="E782" t="s">
        <v>81</v>
      </c>
      <c r="F782" t="s">
        <v>1553</v>
      </c>
      <c r="G782" t="s">
        <v>5968</v>
      </c>
      <c r="H782" t="s">
        <v>1164</v>
      </c>
      <c r="I782" t="s">
        <v>261</v>
      </c>
    </row>
    <row r="783" spans="1:9" x14ac:dyDescent="0.25">
      <c r="A783" t="s">
        <v>4149</v>
      </c>
      <c r="B783">
        <f>VLOOKUP($A$2:$A$2593,'purchase items'!$A$2:$F$2591,6,0)</f>
        <v>98.28</v>
      </c>
      <c r="C783" t="s">
        <v>77</v>
      </c>
      <c r="D783" s="3">
        <v>44619</v>
      </c>
      <c r="E783" t="s">
        <v>81</v>
      </c>
      <c r="F783" t="s">
        <v>1553</v>
      </c>
      <c r="G783" t="s">
        <v>5968</v>
      </c>
      <c r="H783" t="s">
        <v>1164</v>
      </c>
      <c r="I783" t="s">
        <v>261</v>
      </c>
    </row>
    <row r="784" spans="1:9" x14ac:dyDescent="0.25">
      <c r="A784" t="s">
        <v>4158</v>
      </c>
      <c r="B784">
        <f>VLOOKUP($A$2:$A$2593,'purchase items'!$A$2:$F$2591,6,0)</f>
        <v>169.92</v>
      </c>
      <c r="C784" t="s">
        <v>77</v>
      </c>
      <c r="D784" s="3">
        <v>44619</v>
      </c>
      <c r="E784" t="s">
        <v>81</v>
      </c>
      <c r="F784" t="s">
        <v>1553</v>
      </c>
      <c r="G784" t="s">
        <v>5968</v>
      </c>
      <c r="H784" t="s">
        <v>1164</v>
      </c>
      <c r="I784" t="s">
        <v>261</v>
      </c>
    </row>
    <row r="785" spans="1:9" x14ac:dyDescent="0.25">
      <c r="A785" t="s">
        <v>4122</v>
      </c>
      <c r="B785">
        <f>VLOOKUP($A$2:$A$2593,'purchase items'!$A$2:$F$2591,6,0)</f>
        <v>306</v>
      </c>
      <c r="C785" t="s">
        <v>77</v>
      </c>
      <c r="D785" s="3">
        <v>44620</v>
      </c>
      <c r="E785" t="s">
        <v>81</v>
      </c>
      <c r="F785" t="s">
        <v>1553</v>
      </c>
      <c r="G785" t="s">
        <v>5968</v>
      </c>
      <c r="H785" t="s">
        <v>1164</v>
      </c>
      <c r="I785" t="s">
        <v>261</v>
      </c>
    </row>
    <row r="786" spans="1:9" x14ac:dyDescent="0.25">
      <c r="A786" t="s">
        <v>4132</v>
      </c>
      <c r="B786">
        <f>VLOOKUP($A$2:$A$2593,'purchase items'!$A$2:$F$2591,6,0)</f>
        <v>454.08000000000004</v>
      </c>
      <c r="C786" t="s">
        <v>77</v>
      </c>
      <c r="D786" s="3">
        <v>44621</v>
      </c>
      <c r="E786" t="s">
        <v>117</v>
      </c>
      <c r="F786" t="s">
        <v>1565</v>
      </c>
      <c r="G786" t="s">
        <v>5968</v>
      </c>
      <c r="H786" t="s">
        <v>1164</v>
      </c>
      <c r="I786" t="s">
        <v>361</v>
      </c>
    </row>
    <row r="787" spans="1:9" x14ac:dyDescent="0.25">
      <c r="A787" t="s">
        <v>4160</v>
      </c>
      <c r="B787">
        <f>VLOOKUP($A$2:$A$2593,'purchase items'!$A$2:$F$2591,6,0)</f>
        <v>405.45000000000005</v>
      </c>
      <c r="C787" t="s">
        <v>77</v>
      </c>
      <c r="D787" s="3">
        <v>44621</v>
      </c>
      <c r="E787" t="s">
        <v>85</v>
      </c>
      <c r="F787" t="s">
        <v>1553</v>
      </c>
      <c r="G787" t="s">
        <v>5968</v>
      </c>
      <c r="H787" t="s">
        <v>1164</v>
      </c>
      <c r="I787" t="s">
        <v>351</v>
      </c>
    </row>
    <row r="788" spans="1:9" x14ac:dyDescent="0.25">
      <c r="A788" t="s">
        <v>4144</v>
      </c>
      <c r="B788">
        <f>VLOOKUP($A$2:$A$2593,'purchase items'!$A$2:$F$2591,6,0)</f>
        <v>561</v>
      </c>
      <c r="C788" t="s">
        <v>77</v>
      </c>
      <c r="D788" s="3">
        <v>44622</v>
      </c>
      <c r="E788" t="s">
        <v>85</v>
      </c>
      <c r="F788" t="s">
        <v>1553</v>
      </c>
      <c r="G788" t="s">
        <v>5968</v>
      </c>
      <c r="H788" t="s">
        <v>1164</v>
      </c>
      <c r="I788" t="s">
        <v>351</v>
      </c>
    </row>
    <row r="789" spans="1:9" x14ac:dyDescent="0.25">
      <c r="A789" t="s">
        <v>4163</v>
      </c>
      <c r="B789">
        <f>VLOOKUP($A$2:$A$2593,'purchase items'!$A$2:$F$2591,6,0)</f>
        <v>153.09</v>
      </c>
      <c r="C789" t="s">
        <v>77</v>
      </c>
      <c r="D789" s="3">
        <v>44622</v>
      </c>
      <c r="E789" t="s">
        <v>85</v>
      </c>
      <c r="F789" t="s">
        <v>1565</v>
      </c>
      <c r="G789" t="s">
        <v>5968</v>
      </c>
      <c r="H789" t="s">
        <v>1164</v>
      </c>
      <c r="I789" t="s">
        <v>351</v>
      </c>
    </row>
    <row r="790" spans="1:9" x14ac:dyDescent="0.25">
      <c r="A790" t="s">
        <v>4150</v>
      </c>
      <c r="B790">
        <f>VLOOKUP($A$2:$A$2593,'purchase items'!$A$2:$F$2591,6,0)</f>
        <v>486.53999999999996</v>
      </c>
      <c r="C790" t="s">
        <v>77</v>
      </c>
      <c r="D790" s="3">
        <v>44622</v>
      </c>
      <c r="E790" t="s">
        <v>117</v>
      </c>
      <c r="F790" t="s">
        <v>1569</v>
      </c>
      <c r="G790" t="s">
        <v>5968</v>
      </c>
      <c r="H790" t="s">
        <v>1164</v>
      </c>
      <c r="I790" t="s">
        <v>361</v>
      </c>
    </row>
    <row r="791" spans="1:9" x14ac:dyDescent="0.25">
      <c r="A791" t="s">
        <v>4164</v>
      </c>
      <c r="B791">
        <f>VLOOKUP($A$2:$A$2593,'purchase items'!$A$2:$F$2591,6,0)</f>
        <v>581.4</v>
      </c>
      <c r="C791" t="s">
        <v>77</v>
      </c>
      <c r="D791" s="3">
        <v>44622</v>
      </c>
      <c r="E791" t="s">
        <v>117</v>
      </c>
      <c r="F791" t="s">
        <v>1569</v>
      </c>
      <c r="G791" t="s">
        <v>5968</v>
      </c>
      <c r="H791" t="s">
        <v>1164</v>
      </c>
      <c r="I791" t="s">
        <v>361</v>
      </c>
    </row>
    <row r="792" spans="1:9" x14ac:dyDescent="0.25">
      <c r="A792" t="s">
        <v>4165</v>
      </c>
      <c r="B792">
        <f>VLOOKUP($A$2:$A$2593,'purchase items'!$A$2:$F$2591,6,0)</f>
        <v>536.64</v>
      </c>
      <c r="C792" t="s">
        <v>77</v>
      </c>
      <c r="D792" s="3">
        <v>44622</v>
      </c>
      <c r="E792" t="s">
        <v>117</v>
      </c>
      <c r="F792" t="s">
        <v>1569</v>
      </c>
      <c r="G792" t="s">
        <v>5968</v>
      </c>
      <c r="H792" t="s">
        <v>1164</v>
      </c>
      <c r="I792" t="s">
        <v>361</v>
      </c>
    </row>
    <row r="793" spans="1:9" x14ac:dyDescent="0.25">
      <c r="A793" t="s">
        <v>4159</v>
      </c>
      <c r="B793">
        <f>VLOOKUP($A$2:$A$2593,'purchase items'!$A$2:$F$2591,6,0)</f>
        <v>372.06</v>
      </c>
      <c r="C793" t="s">
        <v>77</v>
      </c>
      <c r="D793" s="3">
        <v>44622</v>
      </c>
      <c r="E793" t="s">
        <v>87</v>
      </c>
      <c r="F793" t="s">
        <v>1561</v>
      </c>
      <c r="G793" t="s">
        <v>5968</v>
      </c>
      <c r="H793" t="s">
        <v>1164</v>
      </c>
      <c r="I793" t="s">
        <v>360</v>
      </c>
    </row>
    <row r="794" spans="1:9" x14ac:dyDescent="0.25">
      <c r="A794" t="s">
        <v>4166</v>
      </c>
      <c r="B794">
        <f>VLOOKUP($A$2:$A$2593,'purchase items'!$A$2:$F$2591,6,0)</f>
        <v>187.32</v>
      </c>
      <c r="C794" t="s">
        <v>77</v>
      </c>
      <c r="D794" s="3">
        <v>44622</v>
      </c>
      <c r="E794" t="s">
        <v>87</v>
      </c>
      <c r="F794" t="s">
        <v>1561</v>
      </c>
      <c r="G794" t="s">
        <v>5968</v>
      </c>
      <c r="H794" t="s">
        <v>1164</v>
      </c>
      <c r="I794" t="s">
        <v>360</v>
      </c>
    </row>
    <row r="795" spans="1:9" x14ac:dyDescent="0.25">
      <c r="A795" t="s">
        <v>4161</v>
      </c>
      <c r="B795">
        <f>VLOOKUP($A$2:$A$2593,'purchase items'!$A$2:$F$2591,6,0)</f>
        <v>369.92</v>
      </c>
      <c r="C795" t="s">
        <v>77</v>
      </c>
      <c r="D795" s="3">
        <v>44626</v>
      </c>
      <c r="E795" t="s">
        <v>117</v>
      </c>
      <c r="F795" t="s">
        <v>1565</v>
      </c>
      <c r="G795" t="s">
        <v>5968</v>
      </c>
      <c r="H795" t="s">
        <v>1164</v>
      </c>
      <c r="I795" t="s">
        <v>361</v>
      </c>
    </row>
    <row r="796" spans="1:9" x14ac:dyDescent="0.25">
      <c r="A796" t="s">
        <v>4162</v>
      </c>
      <c r="B796">
        <f>VLOOKUP($A$2:$A$2593,'purchase items'!$A$2:$F$2591,6,0)</f>
        <v>1283.18</v>
      </c>
      <c r="C796" t="s">
        <v>77</v>
      </c>
      <c r="D796" s="3">
        <v>44626</v>
      </c>
      <c r="E796" t="s">
        <v>117</v>
      </c>
      <c r="F796" t="s">
        <v>1565</v>
      </c>
      <c r="G796" t="s">
        <v>5968</v>
      </c>
      <c r="H796" t="s">
        <v>1164</v>
      </c>
      <c r="I796" t="s">
        <v>361</v>
      </c>
    </row>
    <row r="797" spans="1:9" x14ac:dyDescent="0.25">
      <c r="A797" t="s">
        <v>4169</v>
      </c>
      <c r="B797">
        <f>VLOOKUP($A$2:$A$2593,'purchase items'!$A$2:$F$2591,6,0)</f>
        <v>194.4</v>
      </c>
      <c r="C797" t="s">
        <v>77</v>
      </c>
      <c r="D797" s="3">
        <v>44626</v>
      </c>
      <c r="E797" t="s">
        <v>117</v>
      </c>
      <c r="F797" t="s">
        <v>1565</v>
      </c>
      <c r="G797" t="s">
        <v>5968</v>
      </c>
      <c r="H797" t="s">
        <v>1164</v>
      </c>
      <c r="I797" t="s">
        <v>361</v>
      </c>
    </row>
    <row r="798" spans="1:9" x14ac:dyDescent="0.25">
      <c r="A798" t="s">
        <v>4175</v>
      </c>
      <c r="B798">
        <f>VLOOKUP($A$2:$A$2593,'purchase items'!$A$2:$F$2591,6,0)</f>
        <v>236.5</v>
      </c>
      <c r="C798" t="s">
        <v>77</v>
      </c>
      <c r="D798" s="3">
        <v>44626</v>
      </c>
      <c r="E798" t="s">
        <v>117</v>
      </c>
      <c r="F798" t="s">
        <v>1565</v>
      </c>
      <c r="G798" t="s">
        <v>5968</v>
      </c>
      <c r="H798" t="s">
        <v>1164</v>
      </c>
      <c r="I798" t="s">
        <v>361</v>
      </c>
    </row>
    <row r="799" spans="1:9" x14ac:dyDescent="0.25">
      <c r="A799" t="s">
        <v>4170</v>
      </c>
      <c r="B799">
        <f>VLOOKUP($A$2:$A$2593,'purchase items'!$A$2:$F$2591,6,0)</f>
        <v>78.03</v>
      </c>
      <c r="C799" t="s">
        <v>77</v>
      </c>
      <c r="D799" s="3">
        <v>44626</v>
      </c>
      <c r="E799" t="s">
        <v>83</v>
      </c>
      <c r="F799" t="s">
        <v>1553</v>
      </c>
      <c r="G799" t="s">
        <v>5968</v>
      </c>
      <c r="H799" t="s">
        <v>1164</v>
      </c>
      <c r="I799" t="s">
        <v>358</v>
      </c>
    </row>
    <row r="800" spans="1:9" x14ac:dyDescent="0.25">
      <c r="A800" t="s">
        <v>4176</v>
      </c>
      <c r="B800">
        <f>VLOOKUP($A$2:$A$2593,'purchase items'!$A$2:$F$2591,6,0)</f>
        <v>278.64</v>
      </c>
      <c r="C800" t="s">
        <v>77</v>
      </c>
      <c r="D800" s="3">
        <v>44626</v>
      </c>
      <c r="E800" t="s">
        <v>83</v>
      </c>
      <c r="F800" t="s">
        <v>1553</v>
      </c>
      <c r="G800" t="s">
        <v>5968</v>
      </c>
      <c r="H800" t="s">
        <v>1164</v>
      </c>
      <c r="I800" t="s">
        <v>358</v>
      </c>
    </row>
    <row r="801" spans="1:9" x14ac:dyDescent="0.25">
      <c r="A801" t="s">
        <v>4171</v>
      </c>
      <c r="B801">
        <f>VLOOKUP($A$2:$A$2593,'purchase items'!$A$2:$F$2591,6,0)</f>
        <v>310.78000000000003</v>
      </c>
      <c r="C801" t="s">
        <v>77</v>
      </c>
      <c r="D801" s="3">
        <v>44627</v>
      </c>
      <c r="E801" t="s">
        <v>117</v>
      </c>
      <c r="F801" t="s">
        <v>1561</v>
      </c>
      <c r="G801" t="s">
        <v>5968</v>
      </c>
      <c r="H801" t="s">
        <v>1164</v>
      </c>
      <c r="I801" t="s">
        <v>361</v>
      </c>
    </row>
    <row r="802" spans="1:9" x14ac:dyDescent="0.25">
      <c r="A802" t="s">
        <v>4172</v>
      </c>
      <c r="B802">
        <f>VLOOKUP($A$2:$A$2593,'purchase items'!$A$2:$F$2591,6,0)</f>
        <v>240.23999999999998</v>
      </c>
      <c r="C802" t="s">
        <v>77</v>
      </c>
      <c r="D802" s="3">
        <v>44627</v>
      </c>
      <c r="E802" t="s">
        <v>117</v>
      </c>
      <c r="F802" t="s">
        <v>1561</v>
      </c>
      <c r="G802" t="s">
        <v>5968</v>
      </c>
      <c r="H802" t="s">
        <v>1164</v>
      </c>
      <c r="I802" t="s">
        <v>361</v>
      </c>
    </row>
    <row r="803" spans="1:9" x14ac:dyDescent="0.25">
      <c r="A803" t="s">
        <v>4173</v>
      </c>
      <c r="B803">
        <f>VLOOKUP($A$2:$A$2593,'purchase items'!$A$2:$F$2591,6,0)</f>
        <v>51.449999999999996</v>
      </c>
      <c r="C803" t="s">
        <v>77</v>
      </c>
      <c r="D803" s="3">
        <v>44627</v>
      </c>
      <c r="E803" t="s">
        <v>83</v>
      </c>
      <c r="F803" t="s">
        <v>1565</v>
      </c>
      <c r="G803" t="s">
        <v>5968</v>
      </c>
      <c r="H803" t="s">
        <v>1164</v>
      </c>
      <c r="I803" t="s">
        <v>358</v>
      </c>
    </row>
    <row r="804" spans="1:9" x14ac:dyDescent="0.25">
      <c r="A804" t="s">
        <v>4174</v>
      </c>
      <c r="B804">
        <f>VLOOKUP($A$2:$A$2593,'purchase items'!$A$2:$F$2591,6,0)</f>
        <v>757.86</v>
      </c>
      <c r="C804" t="s">
        <v>77</v>
      </c>
      <c r="D804" s="3">
        <v>44627</v>
      </c>
      <c r="E804" t="s">
        <v>83</v>
      </c>
      <c r="F804" t="s">
        <v>1565</v>
      </c>
      <c r="G804" t="s">
        <v>5968</v>
      </c>
      <c r="H804" t="s">
        <v>1164</v>
      </c>
      <c r="I804" t="s">
        <v>358</v>
      </c>
    </row>
    <row r="805" spans="1:9" x14ac:dyDescent="0.25">
      <c r="A805" t="s">
        <v>4183</v>
      </c>
      <c r="B805">
        <f>VLOOKUP($A$2:$A$2593,'purchase items'!$A$2:$F$2591,6,0)</f>
        <v>610</v>
      </c>
      <c r="C805" t="s">
        <v>77</v>
      </c>
      <c r="D805" s="3">
        <v>44629</v>
      </c>
      <c r="E805" t="s">
        <v>81</v>
      </c>
      <c r="F805" t="s">
        <v>1557</v>
      </c>
      <c r="G805" t="s">
        <v>5968</v>
      </c>
      <c r="H805" t="s">
        <v>1164</v>
      </c>
      <c r="I805" t="s">
        <v>366</v>
      </c>
    </row>
    <row r="806" spans="1:9" x14ac:dyDescent="0.25">
      <c r="A806" t="s">
        <v>4184</v>
      </c>
      <c r="B806">
        <f>VLOOKUP($A$2:$A$2593,'purchase items'!$A$2:$F$2591,6,0)</f>
        <v>668.85</v>
      </c>
      <c r="C806" t="s">
        <v>77</v>
      </c>
      <c r="D806" s="3">
        <v>44629</v>
      </c>
      <c r="E806" t="s">
        <v>81</v>
      </c>
      <c r="F806" t="s">
        <v>1557</v>
      </c>
      <c r="G806" t="s">
        <v>5968</v>
      </c>
      <c r="H806" t="s">
        <v>1164</v>
      </c>
      <c r="I806" t="s">
        <v>366</v>
      </c>
    </row>
    <row r="807" spans="1:9" x14ac:dyDescent="0.25">
      <c r="A807" t="s">
        <v>4167</v>
      </c>
      <c r="B807">
        <f>VLOOKUP($A$2:$A$2593,'purchase items'!$A$2:$F$2591,6,0)</f>
        <v>1399.86</v>
      </c>
      <c r="C807" t="s">
        <v>77</v>
      </c>
      <c r="D807" s="3">
        <v>44630</v>
      </c>
      <c r="E807" t="s">
        <v>81</v>
      </c>
      <c r="F807" t="s">
        <v>1561</v>
      </c>
      <c r="G807" t="s">
        <v>5968</v>
      </c>
      <c r="H807" t="s">
        <v>1164</v>
      </c>
      <c r="I807" t="s">
        <v>366</v>
      </c>
    </row>
    <row r="808" spans="1:9" x14ac:dyDescent="0.25">
      <c r="A808" t="s">
        <v>4168</v>
      </c>
      <c r="B808">
        <f>VLOOKUP($A$2:$A$2593,'purchase items'!$A$2:$F$2591,6,0)</f>
        <v>482.15999999999997</v>
      </c>
      <c r="C808" t="s">
        <v>77</v>
      </c>
      <c r="D808" s="3">
        <v>44630</v>
      </c>
      <c r="E808" t="s">
        <v>79</v>
      </c>
      <c r="F808" t="s">
        <v>1565</v>
      </c>
      <c r="G808" t="s">
        <v>5968</v>
      </c>
      <c r="H808" t="s">
        <v>1164</v>
      </c>
      <c r="I808" t="s">
        <v>356</v>
      </c>
    </row>
    <row r="809" spans="1:9" x14ac:dyDescent="0.25">
      <c r="A809" t="s">
        <v>4179</v>
      </c>
      <c r="B809">
        <f>VLOOKUP($A$2:$A$2593,'purchase items'!$A$2:$F$2591,6,0)</f>
        <v>582</v>
      </c>
      <c r="C809" t="s">
        <v>77</v>
      </c>
      <c r="D809" s="3">
        <v>44631</v>
      </c>
      <c r="E809" t="s">
        <v>117</v>
      </c>
      <c r="F809" t="s">
        <v>1561</v>
      </c>
      <c r="G809" t="s">
        <v>5968</v>
      </c>
      <c r="H809" t="s">
        <v>1164</v>
      </c>
      <c r="I809" t="s">
        <v>361</v>
      </c>
    </row>
    <row r="810" spans="1:9" x14ac:dyDescent="0.25">
      <c r="A810" t="s">
        <v>4177</v>
      </c>
      <c r="B810">
        <f>VLOOKUP($A$2:$A$2593,'purchase items'!$A$2:$F$2591,6,0)</f>
        <v>450.3</v>
      </c>
      <c r="C810" t="s">
        <v>77</v>
      </c>
      <c r="D810" s="3">
        <v>44631</v>
      </c>
      <c r="E810" t="s">
        <v>117</v>
      </c>
      <c r="F810" t="s">
        <v>1561</v>
      </c>
      <c r="G810" t="s">
        <v>5968</v>
      </c>
      <c r="H810" t="s">
        <v>1164</v>
      </c>
      <c r="I810" t="s">
        <v>361</v>
      </c>
    </row>
    <row r="811" spans="1:9" x14ac:dyDescent="0.25">
      <c r="A811" t="s">
        <v>4180</v>
      </c>
      <c r="B811">
        <f>VLOOKUP($A$2:$A$2593,'purchase items'!$A$2:$F$2591,6,0)</f>
        <v>165.12</v>
      </c>
      <c r="C811" t="s">
        <v>77</v>
      </c>
      <c r="D811" s="3">
        <v>44631</v>
      </c>
      <c r="E811" t="s">
        <v>87</v>
      </c>
      <c r="F811" t="s">
        <v>1557</v>
      </c>
      <c r="G811" t="s">
        <v>5968</v>
      </c>
      <c r="H811" t="s">
        <v>1164</v>
      </c>
      <c r="I811" t="s">
        <v>360</v>
      </c>
    </row>
    <row r="812" spans="1:9" x14ac:dyDescent="0.25">
      <c r="A812" t="s">
        <v>4178</v>
      </c>
      <c r="B812">
        <f>VLOOKUP($A$2:$A$2593,'purchase items'!$A$2:$F$2591,6,0)</f>
        <v>315.12</v>
      </c>
      <c r="C812" t="s">
        <v>77</v>
      </c>
      <c r="D812" s="3">
        <v>44631</v>
      </c>
      <c r="E812" t="s">
        <v>81</v>
      </c>
      <c r="F812" t="s">
        <v>1557</v>
      </c>
      <c r="G812" t="s">
        <v>5968</v>
      </c>
      <c r="H812" t="s">
        <v>1164</v>
      </c>
      <c r="I812" t="s">
        <v>366</v>
      </c>
    </row>
    <row r="813" spans="1:9" x14ac:dyDescent="0.25">
      <c r="A813" t="s">
        <v>4181</v>
      </c>
      <c r="B813">
        <f>VLOOKUP($A$2:$A$2593,'purchase items'!$A$2:$F$2591,6,0)</f>
        <v>567</v>
      </c>
      <c r="C813" t="s">
        <v>77</v>
      </c>
      <c r="D813" s="3">
        <v>44631</v>
      </c>
      <c r="E813" t="s">
        <v>85</v>
      </c>
      <c r="F813" t="s">
        <v>1565</v>
      </c>
      <c r="G813" t="s">
        <v>5968</v>
      </c>
      <c r="H813" t="s">
        <v>1164</v>
      </c>
      <c r="I813" t="s">
        <v>351</v>
      </c>
    </row>
    <row r="814" spans="1:9" x14ac:dyDescent="0.25">
      <c r="A814" t="s">
        <v>4190</v>
      </c>
      <c r="B814">
        <f>VLOOKUP($A$2:$A$2593,'purchase items'!$A$2:$F$2591,6,0)</f>
        <v>76.44</v>
      </c>
      <c r="C814" t="s">
        <v>77</v>
      </c>
      <c r="D814" s="3">
        <v>44632</v>
      </c>
      <c r="E814" t="s">
        <v>85</v>
      </c>
      <c r="F814" t="s">
        <v>1565</v>
      </c>
      <c r="G814" t="s">
        <v>5968</v>
      </c>
      <c r="H814" t="s">
        <v>1164</v>
      </c>
      <c r="I814" t="s">
        <v>351</v>
      </c>
    </row>
    <row r="815" spans="1:9" x14ac:dyDescent="0.25">
      <c r="A815" t="s">
        <v>4185</v>
      </c>
      <c r="B815">
        <f>VLOOKUP($A$2:$A$2593,'purchase items'!$A$2:$F$2591,6,0)</f>
        <v>489.25000000000006</v>
      </c>
      <c r="C815" t="s">
        <v>77</v>
      </c>
      <c r="D815" s="3">
        <v>44632</v>
      </c>
      <c r="E815" t="s">
        <v>85</v>
      </c>
      <c r="F815" t="s">
        <v>1565</v>
      </c>
      <c r="G815" t="s">
        <v>5968</v>
      </c>
      <c r="H815" t="s">
        <v>1164</v>
      </c>
      <c r="I815" t="s">
        <v>351</v>
      </c>
    </row>
    <row r="816" spans="1:9" x14ac:dyDescent="0.25">
      <c r="A816" t="s">
        <v>4186</v>
      </c>
      <c r="B816">
        <f>VLOOKUP($A$2:$A$2593,'purchase items'!$A$2:$F$2591,6,0)</f>
        <v>582</v>
      </c>
      <c r="C816" t="s">
        <v>77</v>
      </c>
      <c r="D816" s="3">
        <v>44632</v>
      </c>
      <c r="E816" t="s">
        <v>87</v>
      </c>
      <c r="F816" t="s">
        <v>1565</v>
      </c>
      <c r="G816" t="s">
        <v>5968</v>
      </c>
      <c r="H816" t="s">
        <v>1164</v>
      </c>
      <c r="I816" t="s">
        <v>360</v>
      </c>
    </row>
    <row r="817" spans="1:9" x14ac:dyDescent="0.25">
      <c r="A817" t="s">
        <v>4187</v>
      </c>
      <c r="B817">
        <f>VLOOKUP($A$2:$A$2593,'purchase items'!$A$2:$F$2591,6,0)</f>
        <v>329.44</v>
      </c>
      <c r="C817" t="s">
        <v>77</v>
      </c>
      <c r="D817" s="3">
        <v>44632</v>
      </c>
      <c r="E817" t="s">
        <v>87</v>
      </c>
      <c r="F817" t="s">
        <v>1565</v>
      </c>
      <c r="G817" t="s">
        <v>5968</v>
      </c>
      <c r="H817" t="s">
        <v>1164</v>
      </c>
      <c r="I817" t="s">
        <v>360</v>
      </c>
    </row>
    <row r="818" spans="1:9" x14ac:dyDescent="0.25">
      <c r="A818" t="s">
        <v>4191</v>
      </c>
      <c r="B818">
        <f>VLOOKUP($A$2:$A$2593,'purchase items'!$A$2:$F$2591,6,0)</f>
        <v>624.24</v>
      </c>
      <c r="C818" t="s">
        <v>77</v>
      </c>
      <c r="D818" s="3">
        <v>44632</v>
      </c>
      <c r="E818" t="s">
        <v>83</v>
      </c>
      <c r="F818" t="s">
        <v>1569</v>
      </c>
      <c r="G818" t="s">
        <v>5968</v>
      </c>
      <c r="H818" t="s">
        <v>1164</v>
      </c>
      <c r="I818" t="s">
        <v>358</v>
      </c>
    </row>
    <row r="819" spans="1:9" x14ac:dyDescent="0.25">
      <c r="A819" t="s">
        <v>4192</v>
      </c>
      <c r="B819">
        <f>VLOOKUP($A$2:$A$2593,'purchase items'!$A$2:$F$2591,6,0)</f>
        <v>246.1</v>
      </c>
      <c r="C819" t="s">
        <v>77</v>
      </c>
      <c r="D819" s="3">
        <v>44632</v>
      </c>
      <c r="E819" t="s">
        <v>83</v>
      </c>
      <c r="F819" t="s">
        <v>1569</v>
      </c>
      <c r="G819" t="s">
        <v>5968</v>
      </c>
      <c r="H819" t="s">
        <v>1164</v>
      </c>
      <c r="I819" t="s">
        <v>358</v>
      </c>
    </row>
    <row r="820" spans="1:9" x14ac:dyDescent="0.25">
      <c r="A820" t="s">
        <v>4188</v>
      </c>
      <c r="B820">
        <f>VLOOKUP($A$2:$A$2593,'purchase items'!$A$2:$F$2591,6,0)</f>
        <v>182.4</v>
      </c>
      <c r="C820" t="s">
        <v>77</v>
      </c>
      <c r="D820" s="3">
        <v>44632</v>
      </c>
      <c r="E820" t="s">
        <v>83</v>
      </c>
      <c r="F820" t="s">
        <v>1569</v>
      </c>
      <c r="G820" t="s">
        <v>5968</v>
      </c>
      <c r="H820" t="s">
        <v>1164</v>
      </c>
      <c r="I820" t="s">
        <v>358</v>
      </c>
    </row>
    <row r="821" spans="1:9" x14ac:dyDescent="0.25">
      <c r="A821" t="s">
        <v>4182</v>
      </c>
      <c r="B821">
        <f>VLOOKUP($A$2:$A$2593,'purchase items'!$A$2:$F$2591,6,0)</f>
        <v>465.50000000000006</v>
      </c>
      <c r="C821" t="s">
        <v>77</v>
      </c>
      <c r="D821" s="3">
        <v>44633</v>
      </c>
      <c r="E821" t="s">
        <v>117</v>
      </c>
      <c r="F821" t="s">
        <v>1569</v>
      </c>
      <c r="G821" t="s">
        <v>5968</v>
      </c>
      <c r="H821" t="s">
        <v>1164</v>
      </c>
      <c r="I821" t="s">
        <v>361</v>
      </c>
    </row>
    <row r="822" spans="1:9" x14ac:dyDescent="0.25">
      <c r="A822" t="s">
        <v>4196</v>
      </c>
      <c r="B822">
        <f>VLOOKUP($A$2:$A$2593,'purchase items'!$A$2:$F$2591,6,0)</f>
        <v>258</v>
      </c>
      <c r="C822" t="s">
        <v>77</v>
      </c>
      <c r="D822" s="3">
        <v>44633</v>
      </c>
      <c r="E822" t="s">
        <v>87</v>
      </c>
      <c r="F822" t="s">
        <v>1557</v>
      </c>
      <c r="G822" t="s">
        <v>5968</v>
      </c>
      <c r="H822" t="s">
        <v>1164</v>
      </c>
      <c r="I822" t="s">
        <v>360</v>
      </c>
    </row>
    <row r="823" spans="1:9" x14ac:dyDescent="0.25">
      <c r="A823" t="s">
        <v>4197</v>
      </c>
      <c r="B823">
        <f>VLOOKUP($A$2:$A$2593,'purchase items'!$A$2:$F$2591,6,0)</f>
        <v>704.90000000000009</v>
      </c>
      <c r="C823" t="s">
        <v>77</v>
      </c>
      <c r="D823" s="3">
        <v>44634</v>
      </c>
      <c r="E823" t="s">
        <v>79</v>
      </c>
      <c r="F823" t="s">
        <v>1565</v>
      </c>
      <c r="G823" t="s">
        <v>5968</v>
      </c>
      <c r="H823" t="s">
        <v>1164</v>
      </c>
      <c r="I823" t="s">
        <v>356</v>
      </c>
    </row>
    <row r="824" spans="1:9" x14ac:dyDescent="0.25">
      <c r="A824" t="s">
        <v>4198</v>
      </c>
      <c r="B824">
        <f>VLOOKUP($A$2:$A$2593,'purchase items'!$A$2:$F$2591,6,0)</f>
        <v>333.71999999999997</v>
      </c>
      <c r="C824" t="s">
        <v>77</v>
      </c>
      <c r="D824" s="3">
        <v>44634</v>
      </c>
      <c r="E824" t="s">
        <v>76</v>
      </c>
      <c r="F824" t="s">
        <v>1553</v>
      </c>
      <c r="G824" t="s">
        <v>5968</v>
      </c>
      <c r="H824" t="s">
        <v>1164</v>
      </c>
      <c r="I824" t="s">
        <v>355</v>
      </c>
    </row>
    <row r="825" spans="1:9" x14ac:dyDescent="0.25">
      <c r="A825" t="s">
        <v>4199</v>
      </c>
      <c r="B825">
        <f>VLOOKUP($A$2:$A$2593,'purchase items'!$A$2:$F$2591,6,0)</f>
        <v>178.56</v>
      </c>
      <c r="C825" t="s">
        <v>77</v>
      </c>
      <c r="D825" s="3">
        <v>44634</v>
      </c>
      <c r="E825" t="s">
        <v>85</v>
      </c>
      <c r="F825" t="s">
        <v>1561</v>
      </c>
      <c r="G825" t="s">
        <v>5968</v>
      </c>
      <c r="H825" t="s">
        <v>1164</v>
      </c>
      <c r="I825" t="s">
        <v>351</v>
      </c>
    </row>
    <row r="826" spans="1:9" x14ac:dyDescent="0.25">
      <c r="A826" t="s">
        <v>4200</v>
      </c>
      <c r="B826">
        <f>VLOOKUP($A$2:$A$2593,'purchase items'!$A$2:$F$2591,6,0)</f>
        <v>718.19999999999993</v>
      </c>
      <c r="C826" t="s">
        <v>77</v>
      </c>
      <c r="D826" s="3">
        <v>44634</v>
      </c>
      <c r="E826" t="s">
        <v>85</v>
      </c>
      <c r="F826" t="s">
        <v>1561</v>
      </c>
      <c r="G826" t="s">
        <v>5968</v>
      </c>
      <c r="H826" t="s">
        <v>1164</v>
      </c>
      <c r="I826" t="s">
        <v>351</v>
      </c>
    </row>
    <row r="827" spans="1:9" x14ac:dyDescent="0.25">
      <c r="A827" t="s">
        <v>4205</v>
      </c>
      <c r="B827">
        <f>VLOOKUP($A$2:$A$2593,'purchase items'!$A$2:$F$2591,6,0)</f>
        <v>945.54</v>
      </c>
      <c r="C827" t="s">
        <v>77</v>
      </c>
      <c r="D827" s="3">
        <v>44637</v>
      </c>
      <c r="E827" t="s">
        <v>81</v>
      </c>
      <c r="F827" t="s">
        <v>1557</v>
      </c>
      <c r="G827" t="s">
        <v>5968</v>
      </c>
      <c r="H827" t="s">
        <v>1164</v>
      </c>
      <c r="I827" t="s">
        <v>366</v>
      </c>
    </row>
    <row r="828" spans="1:9" x14ac:dyDescent="0.25">
      <c r="A828" t="s">
        <v>4206</v>
      </c>
      <c r="B828">
        <f>VLOOKUP($A$2:$A$2593,'purchase items'!$A$2:$F$2591,6,0)</f>
        <v>152.88</v>
      </c>
      <c r="C828" t="s">
        <v>77</v>
      </c>
      <c r="D828" s="3">
        <v>44637</v>
      </c>
      <c r="E828" t="s">
        <v>81</v>
      </c>
      <c r="F828" t="s">
        <v>1557</v>
      </c>
      <c r="G828" t="s">
        <v>5968</v>
      </c>
      <c r="H828" t="s">
        <v>1164</v>
      </c>
      <c r="I828" t="s">
        <v>366</v>
      </c>
    </row>
    <row r="829" spans="1:9" x14ac:dyDescent="0.25">
      <c r="A829" t="s">
        <v>4207</v>
      </c>
      <c r="B829">
        <f>VLOOKUP($A$2:$A$2593,'purchase items'!$A$2:$F$2591,6,0)</f>
        <v>319.01</v>
      </c>
      <c r="C829" t="s">
        <v>77</v>
      </c>
      <c r="D829" s="3">
        <v>44637</v>
      </c>
      <c r="E829" t="s">
        <v>117</v>
      </c>
      <c r="F829" t="s">
        <v>1553</v>
      </c>
      <c r="G829" t="s">
        <v>5968</v>
      </c>
      <c r="H829" t="s">
        <v>1164</v>
      </c>
      <c r="I829" t="s">
        <v>361</v>
      </c>
    </row>
    <row r="830" spans="1:9" x14ac:dyDescent="0.25">
      <c r="A830" t="s">
        <v>4189</v>
      </c>
      <c r="B830">
        <f>VLOOKUP($A$2:$A$2593,'purchase items'!$A$2:$F$2591,6,0)</f>
        <v>768.6</v>
      </c>
      <c r="C830" t="s">
        <v>77</v>
      </c>
      <c r="D830" s="3">
        <v>44638</v>
      </c>
      <c r="E830" t="s">
        <v>81</v>
      </c>
      <c r="F830" t="s">
        <v>1561</v>
      </c>
      <c r="G830" t="s">
        <v>5968</v>
      </c>
      <c r="H830" t="s">
        <v>1164</v>
      </c>
      <c r="I830" t="s">
        <v>366</v>
      </c>
    </row>
    <row r="831" spans="1:9" x14ac:dyDescent="0.25">
      <c r="A831" t="s">
        <v>4194</v>
      </c>
      <c r="B831">
        <f>VLOOKUP($A$2:$A$2593,'purchase items'!$A$2:$F$2591,6,0)</f>
        <v>209.1</v>
      </c>
      <c r="C831" t="s">
        <v>77</v>
      </c>
      <c r="D831" s="3">
        <v>44638</v>
      </c>
      <c r="E831" t="s">
        <v>117</v>
      </c>
      <c r="F831" t="s">
        <v>1557</v>
      </c>
      <c r="G831" t="s">
        <v>5968</v>
      </c>
      <c r="H831" t="s">
        <v>1164</v>
      </c>
      <c r="I831" t="s">
        <v>361</v>
      </c>
    </row>
    <row r="832" spans="1:9" x14ac:dyDescent="0.25">
      <c r="A832" t="s">
        <v>4195</v>
      </c>
      <c r="B832">
        <f>VLOOKUP($A$2:$A$2593,'purchase items'!$A$2:$F$2591,6,0)</f>
        <v>787.5</v>
      </c>
      <c r="C832" t="s">
        <v>77</v>
      </c>
      <c r="D832" s="3">
        <v>44638</v>
      </c>
      <c r="E832" t="s">
        <v>117</v>
      </c>
      <c r="F832" t="s">
        <v>1569</v>
      </c>
      <c r="G832" t="s">
        <v>5968</v>
      </c>
      <c r="H832" t="s">
        <v>1164</v>
      </c>
      <c r="I832" t="s">
        <v>361</v>
      </c>
    </row>
    <row r="833" spans="1:9" x14ac:dyDescent="0.25">
      <c r="A833" t="s">
        <v>4201</v>
      </c>
      <c r="B833">
        <f>VLOOKUP($A$2:$A$2593,'purchase items'!$A$2:$F$2591,6,0)</f>
        <v>361.08</v>
      </c>
      <c r="C833" t="s">
        <v>77</v>
      </c>
      <c r="D833" s="3">
        <v>44639</v>
      </c>
      <c r="E833" t="s">
        <v>76</v>
      </c>
      <c r="F833" t="s">
        <v>1569</v>
      </c>
      <c r="G833" t="s">
        <v>5968</v>
      </c>
      <c r="H833" t="s">
        <v>1164</v>
      </c>
      <c r="I833" t="s">
        <v>355</v>
      </c>
    </row>
    <row r="834" spans="1:9" x14ac:dyDescent="0.25">
      <c r="A834" t="s">
        <v>4202</v>
      </c>
      <c r="B834">
        <f>VLOOKUP($A$2:$A$2593,'purchase items'!$A$2:$F$2591,6,0)</f>
        <v>116.75999999999999</v>
      </c>
      <c r="C834" t="s">
        <v>77</v>
      </c>
      <c r="D834" s="3">
        <v>44639</v>
      </c>
      <c r="E834" t="s">
        <v>79</v>
      </c>
      <c r="F834" t="s">
        <v>1561</v>
      </c>
      <c r="G834" t="s">
        <v>5968</v>
      </c>
      <c r="H834" t="s">
        <v>1164</v>
      </c>
      <c r="I834" t="s">
        <v>356</v>
      </c>
    </row>
    <row r="835" spans="1:9" x14ac:dyDescent="0.25">
      <c r="A835" t="s">
        <v>4203</v>
      </c>
      <c r="B835">
        <f>VLOOKUP($A$2:$A$2593,'purchase items'!$A$2:$F$2591,6,0)</f>
        <v>676.71</v>
      </c>
      <c r="C835" t="s">
        <v>77</v>
      </c>
      <c r="D835" s="3">
        <v>44639</v>
      </c>
      <c r="E835" t="s">
        <v>117</v>
      </c>
      <c r="F835" t="s">
        <v>1569</v>
      </c>
      <c r="G835" t="s">
        <v>5968</v>
      </c>
      <c r="H835" t="s">
        <v>1164</v>
      </c>
      <c r="I835" t="s">
        <v>361</v>
      </c>
    </row>
    <row r="836" spans="1:9" x14ac:dyDescent="0.25">
      <c r="A836" t="s">
        <v>4204</v>
      </c>
      <c r="B836">
        <f>VLOOKUP($A$2:$A$2593,'purchase items'!$A$2:$F$2591,6,0)</f>
        <v>235.2</v>
      </c>
      <c r="C836" t="s">
        <v>77</v>
      </c>
      <c r="D836" s="3">
        <v>44639</v>
      </c>
      <c r="E836" t="s">
        <v>117</v>
      </c>
      <c r="F836" t="s">
        <v>1569</v>
      </c>
      <c r="G836" t="s">
        <v>5968</v>
      </c>
      <c r="H836" t="s">
        <v>1164</v>
      </c>
      <c r="I836" t="s">
        <v>361</v>
      </c>
    </row>
    <row r="837" spans="1:9" x14ac:dyDescent="0.25">
      <c r="A837" t="s">
        <v>4193</v>
      </c>
      <c r="B837">
        <f>VLOOKUP($A$2:$A$2593,'purchase items'!$A$2:$F$2591,6,0)</f>
        <v>190.08</v>
      </c>
      <c r="C837" t="s">
        <v>77</v>
      </c>
      <c r="D837" s="3">
        <v>44639</v>
      </c>
      <c r="E837" t="s">
        <v>85</v>
      </c>
      <c r="F837" t="s">
        <v>1561</v>
      </c>
      <c r="G837" t="s">
        <v>5968</v>
      </c>
      <c r="H837" t="s">
        <v>1164</v>
      </c>
      <c r="I837" t="s">
        <v>351</v>
      </c>
    </row>
    <row r="838" spans="1:9" x14ac:dyDescent="0.25">
      <c r="A838" t="s">
        <v>4214</v>
      </c>
      <c r="B838">
        <f>VLOOKUP($A$2:$A$2593,'purchase items'!$A$2:$F$2591,6,0)</f>
        <v>249.48000000000002</v>
      </c>
      <c r="C838" t="s">
        <v>77</v>
      </c>
      <c r="D838" s="3">
        <v>44640</v>
      </c>
      <c r="E838" t="s">
        <v>85</v>
      </c>
      <c r="F838" t="s">
        <v>1561</v>
      </c>
      <c r="G838" t="s">
        <v>5968</v>
      </c>
      <c r="H838" t="s">
        <v>1164</v>
      </c>
      <c r="I838" t="s">
        <v>351</v>
      </c>
    </row>
    <row r="839" spans="1:9" x14ac:dyDescent="0.25">
      <c r="A839" t="s">
        <v>4215</v>
      </c>
      <c r="B839">
        <f>VLOOKUP($A$2:$A$2593,'purchase items'!$A$2:$F$2591,6,0)</f>
        <v>538.56000000000006</v>
      </c>
      <c r="C839" t="s">
        <v>77</v>
      </c>
      <c r="D839" s="3">
        <v>44641</v>
      </c>
      <c r="E839" t="s">
        <v>85</v>
      </c>
      <c r="F839" t="s">
        <v>1561</v>
      </c>
      <c r="G839" t="s">
        <v>5968</v>
      </c>
      <c r="H839" t="s">
        <v>1164</v>
      </c>
      <c r="I839" t="s">
        <v>351</v>
      </c>
    </row>
    <row r="840" spans="1:9" x14ac:dyDescent="0.25">
      <c r="A840" t="s">
        <v>4212</v>
      </c>
      <c r="B840">
        <f>VLOOKUP($A$2:$A$2593,'purchase items'!$A$2:$F$2591,6,0)</f>
        <v>764.4</v>
      </c>
      <c r="C840" t="s">
        <v>77</v>
      </c>
      <c r="D840" s="3">
        <v>44642</v>
      </c>
      <c r="E840" t="s">
        <v>76</v>
      </c>
      <c r="F840" t="s">
        <v>1565</v>
      </c>
      <c r="G840" t="s">
        <v>5968</v>
      </c>
      <c r="H840" t="s">
        <v>1164</v>
      </c>
      <c r="I840" t="s">
        <v>355</v>
      </c>
    </row>
    <row r="841" spans="1:9" x14ac:dyDescent="0.25">
      <c r="A841" t="s">
        <v>4213</v>
      </c>
      <c r="B841">
        <f>VLOOKUP($A$2:$A$2593,'purchase items'!$A$2:$F$2591,6,0)</f>
        <v>747.6</v>
      </c>
      <c r="C841" t="s">
        <v>77</v>
      </c>
      <c r="D841" s="3">
        <v>44642</v>
      </c>
      <c r="E841" t="s">
        <v>79</v>
      </c>
      <c r="F841" t="s">
        <v>1565</v>
      </c>
      <c r="G841" t="s">
        <v>5968</v>
      </c>
      <c r="H841" t="s">
        <v>1164</v>
      </c>
      <c r="I841" t="s">
        <v>356</v>
      </c>
    </row>
    <row r="842" spans="1:9" x14ac:dyDescent="0.25">
      <c r="A842" t="s">
        <v>4211</v>
      </c>
      <c r="B842">
        <f>VLOOKUP($A$2:$A$2593,'purchase items'!$A$2:$F$2591,6,0)</f>
        <v>427.45000000000005</v>
      </c>
      <c r="C842" t="s">
        <v>77</v>
      </c>
      <c r="D842" s="3">
        <v>44642</v>
      </c>
      <c r="E842" t="s">
        <v>79</v>
      </c>
      <c r="F842" t="s">
        <v>1565</v>
      </c>
      <c r="G842" t="s">
        <v>5968</v>
      </c>
      <c r="H842" t="s">
        <v>1164</v>
      </c>
      <c r="I842" t="s">
        <v>356</v>
      </c>
    </row>
    <row r="843" spans="1:9" x14ac:dyDescent="0.25">
      <c r="A843" t="s">
        <v>4208</v>
      </c>
      <c r="B843">
        <f>VLOOKUP($A$2:$A$2593,'purchase items'!$A$2:$F$2591,6,0)</f>
        <v>434.93</v>
      </c>
      <c r="C843" t="s">
        <v>77</v>
      </c>
      <c r="D843" s="3">
        <v>44643</v>
      </c>
      <c r="E843" t="s">
        <v>76</v>
      </c>
      <c r="F843" t="s">
        <v>1561</v>
      </c>
      <c r="G843" t="s">
        <v>5968</v>
      </c>
      <c r="H843" t="s">
        <v>1164</v>
      </c>
      <c r="I843" t="s">
        <v>355</v>
      </c>
    </row>
    <row r="844" spans="1:9" x14ac:dyDescent="0.25">
      <c r="A844" t="s">
        <v>4209</v>
      </c>
      <c r="B844">
        <f>VLOOKUP($A$2:$A$2593,'purchase items'!$A$2:$F$2591,6,0)</f>
        <v>162.64000000000001</v>
      </c>
      <c r="C844" t="s">
        <v>77</v>
      </c>
      <c r="D844" s="3">
        <v>44643</v>
      </c>
      <c r="E844" t="s">
        <v>76</v>
      </c>
      <c r="F844" t="s">
        <v>1561</v>
      </c>
      <c r="G844" t="s">
        <v>5968</v>
      </c>
      <c r="H844" t="s">
        <v>1164</v>
      </c>
      <c r="I844" t="s">
        <v>355</v>
      </c>
    </row>
    <row r="845" spans="1:9" x14ac:dyDescent="0.25">
      <c r="A845" t="s">
        <v>4217</v>
      </c>
      <c r="B845">
        <f>VLOOKUP($A$2:$A$2593,'purchase items'!$A$2:$F$2591,6,0)</f>
        <v>750.89</v>
      </c>
      <c r="C845" t="s">
        <v>77</v>
      </c>
      <c r="D845" s="3">
        <v>44643</v>
      </c>
      <c r="E845" t="s">
        <v>81</v>
      </c>
      <c r="F845" t="s">
        <v>1553</v>
      </c>
      <c r="G845" t="s">
        <v>5968</v>
      </c>
      <c r="H845" t="s">
        <v>1164</v>
      </c>
      <c r="I845" t="s">
        <v>366</v>
      </c>
    </row>
    <row r="846" spans="1:9" x14ac:dyDescent="0.25">
      <c r="A846" t="s">
        <v>4218</v>
      </c>
      <c r="B846">
        <f>VLOOKUP($A$2:$A$2593,'purchase items'!$A$2:$F$2591,6,0)</f>
        <v>349.86</v>
      </c>
      <c r="C846" t="s">
        <v>77</v>
      </c>
      <c r="D846" s="3">
        <v>44643</v>
      </c>
      <c r="E846" t="s">
        <v>81</v>
      </c>
      <c r="F846" t="s">
        <v>1553</v>
      </c>
      <c r="G846" t="s">
        <v>5968</v>
      </c>
      <c r="H846" t="s">
        <v>1164</v>
      </c>
      <c r="I846" t="s">
        <v>366</v>
      </c>
    </row>
    <row r="847" spans="1:9" x14ac:dyDescent="0.25">
      <c r="A847" t="s">
        <v>4219</v>
      </c>
      <c r="B847">
        <f>VLOOKUP($A$2:$A$2593,'purchase items'!$A$2:$F$2591,6,0)</f>
        <v>118.08</v>
      </c>
      <c r="C847" t="s">
        <v>77</v>
      </c>
      <c r="D847" s="3">
        <v>44644</v>
      </c>
      <c r="E847" t="s">
        <v>85</v>
      </c>
      <c r="F847" t="s">
        <v>1557</v>
      </c>
      <c r="G847" t="s">
        <v>5968</v>
      </c>
      <c r="H847" t="s">
        <v>1164</v>
      </c>
      <c r="I847" t="s">
        <v>351</v>
      </c>
    </row>
    <row r="848" spans="1:9" x14ac:dyDescent="0.25">
      <c r="A848" t="s">
        <v>4220</v>
      </c>
      <c r="B848">
        <f>VLOOKUP($A$2:$A$2593,'purchase items'!$A$2:$F$2591,6,0)</f>
        <v>994.58</v>
      </c>
      <c r="C848" t="s">
        <v>77</v>
      </c>
      <c r="D848" s="3">
        <v>44644</v>
      </c>
      <c r="E848" t="s">
        <v>87</v>
      </c>
      <c r="F848" t="s">
        <v>1557</v>
      </c>
      <c r="G848" t="s">
        <v>5968</v>
      </c>
      <c r="H848" t="s">
        <v>1164</v>
      </c>
      <c r="I848" t="s">
        <v>360</v>
      </c>
    </row>
    <row r="849" spans="1:9" x14ac:dyDescent="0.25">
      <c r="A849" t="s">
        <v>4221</v>
      </c>
      <c r="B849">
        <f>VLOOKUP($A$2:$A$2593,'purchase items'!$A$2:$F$2591,6,0)</f>
        <v>537.67999999999995</v>
      </c>
      <c r="C849" t="s">
        <v>77</v>
      </c>
      <c r="D849" s="3">
        <v>44644</v>
      </c>
      <c r="E849" t="s">
        <v>85</v>
      </c>
      <c r="F849" t="s">
        <v>1561</v>
      </c>
      <c r="G849" t="s">
        <v>5968</v>
      </c>
      <c r="H849" t="s">
        <v>1164</v>
      </c>
      <c r="I849" t="s">
        <v>351</v>
      </c>
    </row>
    <row r="850" spans="1:9" x14ac:dyDescent="0.25">
      <c r="A850" t="s">
        <v>4222</v>
      </c>
      <c r="B850">
        <f>VLOOKUP($A$2:$A$2593,'purchase items'!$A$2:$F$2591,6,0)</f>
        <v>152.88</v>
      </c>
      <c r="C850" t="s">
        <v>77</v>
      </c>
      <c r="D850" s="3">
        <v>44644</v>
      </c>
      <c r="E850" t="s">
        <v>87</v>
      </c>
      <c r="F850" t="s">
        <v>1553</v>
      </c>
      <c r="G850" t="s">
        <v>5968</v>
      </c>
      <c r="H850" t="s">
        <v>1164</v>
      </c>
      <c r="I850" t="s">
        <v>360</v>
      </c>
    </row>
    <row r="851" spans="1:9" x14ac:dyDescent="0.25">
      <c r="A851" t="s">
        <v>4210</v>
      </c>
      <c r="B851">
        <f>VLOOKUP($A$2:$A$2593,'purchase items'!$A$2:$F$2591,6,0)</f>
        <v>635.67999999999995</v>
      </c>
      <c r="C851" t="s">
        <v>77</v>
      </c>
      <c r="D851" s="3">
        <v>44646</v>
      </c>
      <c r="E851" t="s">
        <v>87</v>
      </c>
      <c r="F851" t="s">
        <v>1553</v>
      </c>
      <c r="G851" t="s">
        <v>5968</v>
      </c>
      <c r="H851" t="s">
        <v>1164</v>
      </c>
      <c r="I851" t="s">
        <v>360</v>
      </c>
    </row>
    <row r="852" spans="1:9" x14ac:dyDescent="0.25">
      <c r="A852" t="s">
        <v>4223</v>
      </c>
      <c r="B852">
        <f>VLOOKUP($A$2:$A$2593,'purchase items'!$A$2:$F$2591,6,0)</f>
        <v>341.64</v>
      </c>
      <c r="C852" t="s">
        <v>77</v>
      </c>
      <c r="D852" s="3">
        <v>44647</v>
      </c>
      <c r="E852" t="s">
        <v>87</v>
      </c>
      <c r="F852" t="s">
        <v>1553</v>
      </c>
      <c r="G852" t="s">
        <v>5968</v>
      </c>
      <c r="H852" t="s">
        <v>1164</v>
      </c>
      <c r="I852" t="s">
        <v>360</v>
      </c>
    </row>
    <row r="853" spans="1:9" x14ac:dyDescent="0.25">
      <c r="A853" t="s">
        <v>4226</v>
      </c>
      <c r="B853">
        <f>VLOOKUP($A$2:$A$2593,'purchase items'!$A$2:$F$2591,6,0)</f>
        <v>451.14</v>
      </c>
      <c r="C853" t="s">
        <v>77</v>
      </c>
      <c r="D853" s="3">
        <v>44647</v>
      </c>
      <c r="E853" t="s">
        <v>117</v>
      </c>
      <c r="F853" t="s">
        <v>1561</v>
      </c>
      <c r="G853" t="s">
        <v>5968</v>
      </c>
      <c r="H853" t="s">
        <v>1164</v>
      </c>
      <c r="I853" t="s">
        <v>361</v>
      </c>
    </row>
    <row r="854" spans="1:9" x14ac:dyDescent="0.25">
      <c r="A854" t="s">
        <v>4227</v>
      </c>
      <c r="B854">
        <f>VLOOKUP($A$2:$A$2593,'purchase items'!$A$2:$F$2591,6,0)</f>
        <v>805.68999999999994</v>
      </c>
      <c r="C854" t="s">
        <v>77</v>
      </c>
      <c r="D854" s="3">
        <v>44647</v>
      </c>
      <c r="E854" t="s">
        <v>85</v>
      </c>
      <c r="F854" t="s">
        <v>1553</v>
      </c>
      <c r="G854" t="s">
        <v>5968</v>
      </c>
      <c r="H854" t="s">
        <v>1164</v>
      </c>
      <c r="I854" t="s">
        <v>351</v>
      </c>
    </row>
    <row r="855" spans="1:9" x14ac:dyDescent="0.25">
      <c r="A855" t="s">
        <v>4228</v>
      </c>
      <c r="B855">
        <f>VLOOKUP($A$2:$A$2593,'purchase items'!$A$2:$F$2591,6,0)</f>
        <v>648.72</v>
      </c>
      <c r="C855" t="s">
        <v>77</v>
      </c>
      <c r="D855" s="3">
        <v>44647</v>
      </c>
      <c r="E855" t="s">
        <v>76</v>
      </c>
      <c r="F855" t="s">
        <v>1569</v>
      </c>
      <c r="G855" t="s">
        <v>5968</v>
      </c>
      <c r="H855" t="s">
        <v>1164</v>
      </c>
      <c r="I855" t="s">
        <v>355</v>
      </c>
    </row>
    <row r="856" spans="1:9" x14ac:dyDescent="0.25">
      <c r="A856" t="s">
        <v>4216</v>
      </c>
      <c r="B856">
        <f>VLOOKUP($A$2:$A$2593,'purchase items'!$A$2:$F$2591,6,0)</f>
        <v>780</v>
      </c>
      <c r="C856" t="s">
        <v>77</v>
      </c>
      <c r="D856" s="3">
        <v>44647</v>
      </c>
      <c r="E856" t="s">
        <v>81</v>
      </c>
      <c r="F856" t="s">
        <v>1561</v>
      </c>
      <c r="G856" t="s">
        <v>5968</v>
      </c>
      <c r="H856" t="s">
        <v>1164</v>
      </c>
      <c r="I856" t="s">
        <v>366</v>
      </c>
    </row>
    <row r="857" spans="1:9" x14ac:dyDescent="0.25">
      <c r="A857" t="s">
        <v>4229</v>
      </c>
      <c r="B857">
        <f>VLOOKUP($A$2:$A$2593,'purchase items'!$A$2:$F$2591,6,0)</f>
        <v>657.66000000000008</v>
      </c>
      <c r="C857" t="s">
        <v>77</v>
      </c>
      <c r="D857" s="3">
        <v>44647</v>
      </c>
      <c r="E857" t="s">
        <v>81</v>
      </c>
      <c r="F857" t="s">
        <v>1561</v>
      </c>
      <c r="G857" t="s">
        <v>5968</v>
      </c>
      <c r="H857" t="s">
        <v>1164</v>
      </c>
      <c r="I857" t="s">
        <v>366</v>
      </c>
    </row>
    <row r="858" spans="1:9" x14ac:dyDescent="0.25">
      <c r="A858" t="s">
        <v>4230</v>
      </c>
      <c r="B858">
        <f>VLOOKUP($A$2:$A$2593,'purchase items'!$A$2:$F$2591,6,0)</f>
        <v>174</v>
      </c>
      <c r="C858" t="s">
        <v>77</v>
      </c>
      <c r="D858" s="3">
        <v>44647</v>
      </c>
      <c r="E858" t="s">
        <v>87</v>
      </c>
      <c r="F858" t="s">
        <v>1557</v>
      </c>
      <c r="G858" t="s">
        <v>5968</v>
      </c>
      <c r="H858" t="s">
        <v>1164</v>
      </c>
      <c r="I858" t="s">
        <v>360</v>
      </c>
    </row>
    <row r="859" spans="1:9" x14ac:dyDescent="0.25">
      <c r="A859" t="s">
        <v>4224</v>
      </c>
      <c r="B859">
        <f>VLOOKUP($A$2:$A$2593,'purchase items'!$A$2:$F$2591,6,0)</f>
        <v>98.88</v>
      </c>
      <c r="C859" t="s">
        <v>77</v>
      </c>
      <c r="D859" s="3">
        <v>44648</v>
      </c>
      <c r="E859" t="s">
        <v>87</v>
      </c>
      <c r="F859" t="s">
        <v>1565</v>
      </c>
      <c r="G859" t="s">
        <v>5968</v>
      </c>
      <c r="H859" t="s">
        <v>1164</v>
      </c>
      <c r="I859" t="s">
        <v>360</v>
      </c>
    </row>
    <row r="860" spans="1:9" x14ac:dyDescent="0.25">
      <c r="A860" t="s">
        <v>4225</v>
      </c>
      <c r="B860">
        <f>VLOOKUP($A$2:$A$2593,'purchase items'!$A$2:$F$2591,6,0)</f>
        <v>692.58</v>
      </c>
      <c r="C860" t="s">
        <v>77</v>
      </c>
      <c r="D860" s="3">
        <v>44648</v>
      </c>
      <c r="E860" t="s">
        <v>83</v>
      </c>
      <c r="F860" t="s">
        <v>1557</v>
      </c>
      <c r="G860" t="s">
        <v>5968</v>
      </c>
      <c r="H860" t="s">
        <v>1164</v>
      </c>
      <c r="I860" t="s">
        <v>358</v>
      </c>
    </row>
    <row r="861" spans="1:9" x14ac:dyDescent="0.25">
      <c r="A861" t="s">
        <v>4232</v>
      </c>
      <c r="B861">
        <f>VLOOKUP($A$2:$A$2593,'purchase items'!$A$2:$F$2591,6,0)</f>
        <v>258</v>
      </c>
      <c r="C861" t="s">
        <v>77</v>
      </c>
      <c r="D861" s="3">
        <v>44650</v>
      </c>
      <c r="E861" t="s">
        <v>83</v>
      </c>
      <c r="F861" t="s">
        <v>1557</v>
      </c>
      <c r="G861" t="s">
        <v>5968</v>
      </c>
      <c r="H861" t="s">
        <v>1164</v>
      </c>
      <c r="I861" t="s">
        <v>358</v>
      </c>
    </row>
    <row r="862" spans="1:9" x14ac:dyDescent="0.25">
      <c r="A862" t="s">
        <v>4231</v>
      </c>
      <c r="B862">
        <f>VLOOKUP($A$2:$A$2593,'purchase items'!$A$2:$F$2591,6,0)</f>
        <v>547.19999999999993</v>
      </c>
      <c r="C862" t="s">
        <v>77</v>
      </c>
      <c r="D862" s="3">
        <v>44650</v>
      </c>
      <c r="E862" t="s">
        <v>83</v>
      </c>
      <c r="F862" t="s">
        <v>1557</v>
      </c>
      <c r="G862" t="s">
        <v>5968</v>
      </c>
      <c r="H862" t="s">
        <v>1164</v>
      </c>
      <c r="I862" t="s">
        <v>358</v>
      </c>
    </row>
    <row r="863" spans="1:9" x14ac:dyDescent="0.25">
      <c r="A863" t="s">
        <v>4233</v>
      </c>
      <c r="B863">
        <f>VLOOKUP($A$2:$A$2593,'purchase items'!$A$2:$F$2591,6,0)</f>
        <v>292.74</v>
      </c>
      <c r="C863" t="s">
        <v>77</v>
      </c>
      <c r="D863" s="3">
        <v>44650</v>
      </c>
      <c r="E863" t="s">
        <v>87</v>
      </c>
      <c r="F863" t="s">
        <v>1569</v>
      </c>
      <c r="G863" t="s">
        <v>5968</v>
      </c>
      <c r="H863" t="s">
        <v>1164</v>
      </c>
      <c r="I863" t="s">
        <v>360</v>
      </c>
    </row>
    <row r="864" spans="1:9" x14ac:dyDescent="0.25">
      <c r="A864" t="s">
        <v>4239</v>
      </c>
      <c r="B864">
        <f>VLOOKUP($A$2:$A$2593,'purchase items'!$A$2:$F$2591,6,0)</f>
        <v>409.5</v>
      </c>
      <c r="C864" t="s">
        <v>74</v>
      </c>
      <c r="D864" s="3">
        <v>44562</v>
      </c>
      <c r="E864" t="s">
        <v>123</v>
      </c>
      <c r="F864" t="s">
        <v>1587</v>
      </c>
      <c r="G864" t="s">
        <v>5969</v>
      </c>
      <c r="H864" t="s">
        <v>1201</v>
      </c>
      <c r="I864" t="s">
        <v>122</v>
      </c>
    </row>
    <row r="865" spans="1:9" x14ac:dyDescent="0.25">
      <c r="A865" t="s">
        <v>4240</v>
      </c>
      <c r="B865">
        <f>VLOOKUP($A$2:$A$2593,'purchase items'!$A$2:$F$2591,6,0)</f>
        <v>399</v>
      </c>
      <c r="C865" t="s">
        <v>74</v>
      </c>
      <c r="D865" s="3">
        <v>44562</v>
      </c>
      <c r="E865" t="s">
        <v>103</v>
      </c>
      <c r="F865" t="s">
        <v>1573</v>
      </c>
      <c r="G865" t="s">
        <v>5969</v>
      </c>
      <c r="H865" t="s">
        <v>1201</v>
      </c>
      <c r="I865" t="s">
        <v>102</v>
      </c>
    </row>
    <row r="866" spans="1:9" x14ac:dyDescent="0.25">
      <c r="A866" t="s">
        <v>4241</v>
      </c>
      <c r="B866">
        <f>VLOOKUP($A$2:$A$2593,'purchase items'!$A$2:$F$2591,6,0)</f>
        <v>270.71999999999997</v>
      </c>
      <c r="C866" t="s">
        <v>74</v>
      </c>
      <c r="D866" s="3">
        <v>44562</v>
      </c>
      <c r="E866" t="s">
        <v>103</v>
      </c>
      <c r="F866" t="s">
        <v>1573</v>
      </c>
      <c r="G866" t="s">
        <v>5969</v>
      </c>
      <c r="H866" t="s">
        <v>1201</v>
      </c>
      <c r="I866" t="s">
        <v>102</v>
      </c>
    </row>
    <row r="867" spans="1:9" x14ac:dyDescent="0.25">
      <c r="A867" t="s">
        <v>4234</v>
      </c>
      <c r="B867">
        <f>VLOOKUP($A$2:$A$2593,'purchase items'!$A$2:$F$2591,6,0)</f>
        <v>397.8</v>
      </c>
      <c r="C867" t="s">
        <v>74</v>
      </c>
      <c r="D867" s="3">
        <v>44562</v>
      </c>
      <c r="E867" t="s">
        <v>103</v>
      </c>
      <c r="F867" t="s">
        <v>1573</v>
      </c>
      <c r="G867" t="s">
        <v>5969</v>
      </c>
      <c r="H867" t="s">
        <v>1201</v>
      </c>
      <c r="I867" t="s">
        <v>102</v>
      </c>
    </row>
    <row r="868" spans="1:9" x14ac:dyDescent="0.25">
      <c r="A868" t="s">
        <v>4235</v>
      </c>
      <c r="B868">
        <f>VLOOKUP($A$2:$A$2593,'purchase items'!$A$2:$F$2591,6,0)</f>
        <v>243.81</v>
      </c>
      <c r="C868" t="s">
        <v>74</v>
      </c>
      <c r="D868" s="3">
        <v>44564</v>
      </c>
      <c r="E868" t="s">
        <v>103</v>
      </c>
      <c r="F868" t="s">
        <v>1583</v>
      </c>
      <c r="G868" t="s">
        <v>5969</v>
      </c>
      <c r="H868" t="s">
        <v>1201</v>
      </c>
      <c r="I868" t="s">
        <v>102</v>
      </c>
    </row>
    <row r="869" spans="1:9" x14ac:dyDescent="0.25">
      <c r="A869" t="s">
        <v>4236</v>
      </c>
      <c r="B869">
        <f>VLOOKUP($A$2:$A$2593,'purchase items'!$A$2:$F$2591,6,0)</f>
        <v>284.58</v>
      </c>
      <c r="C869" t="s">
        <v>74</v>
      </c>
      <c r="D869" s="3">
        <v>44566</v>
      </c>
      <c r="E869" t="s">
        <v>103</v>
      </c>
      <c r="F869" t="s">
        <v>1583</v>
      </c>
      <c r="G869" t="s">
        <v>5969</v>
      </c>
      <c r="H869" t="s">
        <v>1201</v>
      </c>
      <c r="I869" t="s">
        <v>102</v>
      </c>
    </row>
    <row r="870" spans="1:9" x14ac:dyDescent="0.25">
      <c r="A870" t="s">
        <v>4237</v>
      </c>
      <c r="B870">
        <f>VLOOKUP($A$2:$A$2593,'purchase items'!$A$2:$F$2591,6,0)</f>
        <v>483</v>
      </c>
      <c r="C870" t="s">
        <v>74</v>
      </c>
      <c r="D870" s="3">
        <v>44566</v>
      </c>
      <c r="E870" t="s">
        <v>93</v>
      </c>
      <c r="F870" t="s">
        <v>1587</v>
      </c>
      <c r="G870" t="s">
        <v>5969</v>
      </c>
      <c r="H870" t="s">
        <v>1201</v>
      </c>
      <c r="I870" t="s">
        <v>92</v>
      </c>
    </row>
    <row r="871" spans="1:9" x14ac:dyDescent="0.25">
      <c r="A871" t="s">
        <v>4238</v>
      </c>
      <c r="B871">
        <f>VLOOKUP($A$2:$A$2593,'purchase items'!$A$2:$F$2591,6,0)</f>
        <v>544.17000000000007</v>
      </c>
      <c r="C871" t="s">
        <v>74</v>
      </c>
      <c r="D871" s="3">
        <v>44566</v>
      </c>
      <c r="E871" t="s">
        <v>123</v>
      </c>
      <c r="F871" t="s">
        <v>1580</v>
      </c>
      <c r="G871" t="s">
        <v>5969</v>
      </c>
      <c r="H871" t="s">
        <v>1201</v>
      </c>
      <c r="I871" t="s">
        <v>122</v>
      </c>
    </row>
    <row r="872" spans="1:9" x14ac:dyDescent="0.25">
      <c r="A872" t="s">
        <v>4247</v>
      </c>
      <c r="B872">
        <f>VLOOKUP($A$2:$A$2593,'purchase items'!$A$2:$F$2591,6,0)</f>
        <v>314.82</v>
      </c>
      <c r="C872" t="s">
        <v>74</v>
      </c>
      <c r="D872" s="3">
        <v>44567</v>
      </c>
      <c r="E872" t="s">
        <v>123</v>
      </c>
      <c r="F872" t="s">
        <v>1580</v>
      </c>
      <c r="G872" t="s">
        <v>5969</v>
      </c>
      <c r="H872" t="s">
        <v>1201</v>
      </c>
      <c r="I872" t="s">
        <v>122</v>
      </c>
    </row>
    <row r="873" spans="1:9" x14ac:dyDescent="0.25">
      <c r="A873" t="s">
        <v>4243</v>
      </c>
      <c r="B873">
        <f>VLOOKUP($A$2:$A$2593,'purchase items'!$A$2:$F$2591,6,0)</f>
        <v>635.46</v>
      </c>
      <c r="C873" t="s">
        <v>74</v>
      </c>
      <c r="D873" s="3">
        <v>44567</v>
      </c>
      <c r="E873" t="s">
        <v>101</v>
      </c>
      <c r="F873" t="s">
        <v>1577</v>
      </c>
      <c r="G873" t="s">
        <v>5969</v>
      </c>
      <c r="H873" t="s">
        <v>1201</v>
      </c>
      <c r="I873" t="s">
        <v>100</v>
      </c>
    </row>
    <row r="874" spans="1:9" x14ac:dyDescent="0.25">
      <c r="A874" t="s">
        <v>4258</v>
      </c>
      <c r="B874">
        <f>VLOOKUP($A$2:$A$2593,'purchase items'!$A$2:$F$2591,6,0)</f>
        <v>486.71999999999997</v>
      </c>
      <c r="C874" t="s">
        <v>74</v>
      </c>
      <c r="D874" s="3">
        <v>44568</v>
      </c>
      <c r="E874" t="s">
        <v>103</v>
      </c>
      <c r="F874" t="s">
        <v>1583</v>
      </c>
      <c r="G874" t="s">
        <v>5969</v>
      </c>
      <c r="H874" t="s">
        <v>1201</v>
      </c>
      <c r="I874" t="s">
        <v>102</v>
      </c>
    </row>
    <row r="875" spans="1:9" x14ac:dyDescent="0.25">
      <c r="A875" t="s">
        <v>4252</v>
      </c>
      <c r="B875">
        <f>VLOOKUP($A$2:$A$2593,'purchase items'!$A$2:$F$2591,6,0)</f>
        <v>293.28000000000003</v>
      </c>
      <c r="C875" t="s">
        <v>74</v>
      </c>
      <c r="D875" s="3">
        <v>44568</v>
      </c>
      <c r="E875" t="s">
        <v>97</v>
      </c>
      <c r="F875" t="s">
        <v>1573</v>
      </c>
      <c r="G875" t="s">
        <v>5969</v>
      </c>
      <c r="H875" t="s">
        <v>1201</v>
      </c>
      <c r="I875" t="s">
        <v>96</v>
      </c>
    </row>
    <row r="876" spans="1:9" x14ac:dyDescent="0.25">
      <c r="A876" t="s">
        <v>4253</v>
      </c>
      <c r="B876">
        <f>VLOOKUP($A$2:$A$2593,'purchase items'!$A$2:$F$2591,6,0)</f>
        <v>595.9</v>
      </c>
      <c r="C876" t="s">
        <v>74</v>
      </c>
      <c r="D876" s="3">
        <v>44568</v>
      </c>
      <c r="E876" t="s">
        <v>97</v>
      </c>
      <c r="F876" t="s">
        <v>1573</v>
      </c>
      <c r="G876" t="s">
        <v>5969</v>
      </c>
      <c r="H876" t="s">
        <v>1201</v>
      </c>
      <c r="I876" t="s">
        <v>96</v>
      </c>
    </row>
    <row r="877" spans="1:9" x14ac:dyDescent="0.25">
      <c r="A877" t="s">
        <v>4254</v>
      </c>
      <c r="B877">
        <f>VLOOKUP($A$2:$A$2593,'purchase items'!$A$2:$F$2591,6,0)</f>
        <v>359.1</v>
      </c>
      <c r="C877" t="s">
        <v>74</v>
      </c>
      <c r="D877" s="3">
        <v>44568</v>
      </c>
      <c r="E877" t="s">
        <v>123</v>
      </c>
      <c r="F877" t="s">
        <v>1580</v>
      </c>
      <c r="G877" t="s">
        <v>5969</v>
      </c>
      <c r="H877" t="s">
        <v>1201</v>
      </c>
      <c r="I877" t="s">
        <v>122</v>
      </c>
    </row>
    <row r="878" spans="1:9" x14ac:dyDescent="0.25">
      <c r="A878" t="s">
        <v>4255</v>
      </c>
      <c r="B878">
        <f>VLOOKUP($A$2:$A$2593,'purchase items'!$A$2:$F$2591,6,0)</f>
        <v>210.9</v>
      </c>
      <c r="C878" t="s">
        <v>74</v>
      </c>
      <c r="D878" s="3">
        <v>44568</v>
      </c>
      <c r="E878" t="s">
        <v>123</v>
      </c>
      <c r="F878" t="s">
        <v>1580</v>
      </c>
      <c r="G878" t="s">
        <v>5969</v>
      </c>
      <c r="H878" t="s">
        <v>1201</v>
      </c>
      <c r="I878" t="s">
        <v>122</v>
      </c>
    </row>
    <row r="879" spans="1:9" x14ac:dyDescent="0.25">
      <c r="A879" t="s">
        <v>4259</v>
      </c>
      <c r="B879">
        <f>VLOOKUP($A$2:$A$2593,'purchase items'!$A$2:$F$2591,6,0)</f>
        <v>443.04</v>
      </c>
      <c r="C879" t="s">
        <v>74</v>
      </c>
      <c r="D879" s="3">
        <v>44568</v>
      </c>
      <c r="E879" t="s">
        <v>123</v>
      </c>
      <c r="F879" t="s">
        <v>1580</v>
      </c>
      <c r="G879" t="s">
        <v>5969</v>
      </c>
      <c r="H879" t="s">
        <v>1201</v>
      </c>
      <c r="I879" t="s">
        <v>122</v>
      </c>
    </row>
    <row r="880" spans="1:9" x14ac:dyDescent="0.25">
      <c r="A880" t="s">
        <v>4256</v>
      </c>
      <c r="B880">
        <f>VLOOKUP($A$2:$A$2593,'purchase items'!$A$2:$F$2591,6,0)</f>
        <v>769.62</v>
      </c>
      <c r="C880" t="s">
        <v>74</v>
      </c>
      <c r="D880" s="3">
        <v>44568</v>
      </c>
      <c r="E880" t="s">
        <v>103</v>
      </c>
      <c r="F880" t="s">
        <v>1583</v>
      </c>
      <c r="G880" t="s">
        <v>5969</v>
      </c>
      <c r="H880" t="s">
        <v>1201</v>
      </c>
      <c r="I880" t="s">
        <v>102</v>
      </c>
    </row>
    <row r="881" spans="1:9" x14ac:dyDescent="0.25">
      <c r="A881" t="s">
        <v>4257</v>
      </c>
      <c r="B881">
        <f>VLOOKUP($A$2:$A$2593,'purchase items'!$A$2:$F$2591,6,0)</f>
        <v>691.6</v>
      </c>
      <c r="C881" t="s">
        <v>74</v>
      </c>
      <c r="D881" s="3">
        <v>44568</v>
      </c>
      <c r="E881" t="s">
        <v>103</v>
      </c>
      <c r="F881" t="s">
        <v>1580</v>
      </c>
      <c r="G881" t="s">
        <v>5969</v>
      </c>
      <c r="H881" t="s">
        <v>1201</v>
      </c>
      <c r="I881" t="s">
        <v>102</v>
      </c>
    </row>
    <row r="882" spans="1:9" x14ac:dyDescent="0.25">
      <c r="A882" t="s">
        <v>4261</v>
      </c>
      <c r="B882">
        <f>VLOOKUP($A$2:$A$2593,'purchase items'!$A$2:$F$2591,6,0)</f>
        <v>324</v>
      </c>
      <c r="C882" t="s">
        <v>74</v>
      </c>
      <c r="D882" s="3">
        <v>44569</v>
      </c>
      <c r="E882" t="s">
        <v>103</v>
      </c>
      <c r="F882" t="s">
        <v>1580</v>
      </c>
      <c r="G882" t="s">
        <v>5969</v>
      </c>
      <c r="H882" t="s">
        <v>1201</v>
      </c>
      <c r="I882" t="s">
        <v>102</v>
      </c>
    </row>
    <row r="883" spans="1:9" x14ac:dyDescent="0.25">
      <c r="A883" t="s">
        <v>4248</v>
      </c>
      <c r="B883">
        <f>VLOOKUP($A$2:$A$2593,'purchase items'!$A$2:$F$2591,6,0)</f>
        <v>131.58000000000001</v>
      </c>
      <c r="C883" t="s">
        <v>74</v>
      </c>
      <c r="D883" s="3">
        <v>44570</v>
      </c>
      <c r="E883" t="s">
        <v>123</v>
      </c>
      <c r="F883" t="s">
        <v>1573</v>
      </c>
      <c r="G883" t="s">
        <v>5969</v>
      </c>
      <c r="H883" t="s">
        <v>1201</v>
      </c>
      <c r="I883" t="s">
        <v>122</v>
      </c>
    </row>
    <row r="884" spans="1:9" x14ac:dyDescent="0.25">
      <c r="A884" t="s">
        <v>4242</v>
      </c>
      <c r="B884">
        <f>VLOOKUP($A$2:$A$2593,'purchase items'!$A$2:$F$2591,6,0)</f>
        <v>296.40000000000003</v>
      </c>
      <c r="C884" t="s">
        <v>74</v>
      </c>
      <c r="D884" s="3">
        <v>44570</v>
      </c>
      <c r="E884" t="s">
        <v>73</v>
      </c>
      <c r="F884" t="s">
        <v>1577</v>
      </c>
      <c r="G884" t="s">
        <v>5969</v>
      </c>
      <c r="H884" t="s">
        <v>1201</v>
      </c>
      <c r="I884" t="s">
        <v>72</v>
      </c>
    </row>
    <row r="885" spans="1:9" x14ac:dyDescent="0.25">
      <c r="A885" t="s">
        <v>4244</v>
      </c>
      <c r="B885">
        <f>VLOOKUP($A$2:$A$2593,'purchase items'!$A$2:$F$2591,6,0)</f>
        <v>516</v>
      </c>
      <c r="C885" t="s">
        <v>74</v>
      </c>
      <c r="D885" s="3">
        <v>44571</v>
      </c>
      <c r="E885" t="s">
        <v>101</v>
      </c>
      <c r="F885" t="s">
        <v>1580</v>
      </c>
      <c r="G885" t="s">
        <v>5969</v>
      </c>
      <c r="H885" t="s">
        <v>1201</v>
      </c>
      <c r="I885" t="s">
        <v>100</v>
      </c>
    </row>
    <row r="886" spans="1:9" x14ac:dyDescent="0.25">
      <c r="A886" t="s">
        <v>4245</v>
      </c>
      <c r="B886">
        <f>VLOOKUP($A$2:$A$2593,'purchase items'!$A$2:$F$2591,6,0)</f>
        <v>105</v>
      </c>
      <c r="C886" t="s">
        <v>74</v>
      </c>
      <c r="D886" s="3">
        <v>44571</v>
      </c>
      <c r="E886" t="s">
        <v>103</v>
      </c>
      <c r="F886" t="s">
        <v>1587</v>
      </c>
      <c r="G886" t="s">
        <v>5969</v>
      </c>
      <c r="H886" t="s">
        <v>1201</v>
      </c>
      <c r="I886" t="s">
        <v>102</v>
      </c>
    </row>
    <row r="887" spans="1:9" x14ac:dyDescent="0.25">
      <c r="A887" t="s">
        <v>4246</v>
      </c>
      <c r="B887">
        <f>VLOOKUP($A$2:$A$2593,'purchase items'!$A$2:$F$2591,6,0)</f>
        <v>504.90000000000003</v>
      </c>
      <c r="C887" t="s">
        <v>74</v>
      </c>
      <c r="D887" s="3">
        <v>44571</v>
      </c>
      <c r="E887" t="s">
        <v>101</v>
      </c>
      <c r="F887" t="s">
        <v>1580</v>
      </c>
      <c r="G887" t="s">
        <v>5969</v>
      </c>
      <c r="H887" t="s">
        <v>1201</v>
      </c>
      <c r="I887" t="s">
        <v>100</v>
      </c>
    </row>
    <row r="888" spans="1:9" x14ac:dyDescent="0.25">
      <c r="A888" t="s">
        <v>4262</v>
      </c>
      <c r="B888">
        <f>VLOOKUP($A$2:$A$2593,'purchase items'!$A$2:$F$2591,6,0)</f>
        <v>314.58</v>
      </c>
      <c r="C888" t="s">
        <v>74</v>
      </c>
      <c r="D888" s="3">
        <v>44573</v>
      </c>
      <c r="E888" t="s">
        <v>101</v>
      </c>
      <c r="F888" t="s">
        <v>1580</v>
      </c>
      <c r="G888" t="s">
        <v>5969</v>
      </c>
      <c r="H888" t="s">
        <v>1201</v>
      </c>
      <c r="I888" t="s">
        <v>100</v>
      </c>
    </row>
    <row r="889" spans="1:9" x14ac:dyDescent="0.25">
      <c r="A889" t="s">
        <v>4263</v>
      </c>
      <c r="B889">
        <f>VLOOKUP($A$2:$A$2593,'purchase items'!$A$2:$F$2591,6,0)</f>
        <v>135.24</v>
      </c>
      <c r="C889" t="s">
        <v>74</v>
      </c>
      <c r="D889" s="3">
        <v>44573</v>
      </c>
      <c r="E889" t="s">
        <v>101</v>
      </c>
      <c r="F889" t="s">
        <v>1580</v>
      </c>
      <c r="G889" t="s">
        <v>5969</v>
      </c>
      <c r="H889" t="s">
        <v>1201</v>
      </c>
      <c r="I889" t="s">
        <v>100</v>
      </c>
    </row>
    <row r="890" spans="1:9" x14ac:dyDescent="0.25">
      <c r="A890" t="s">
        <v>4264</v>
      </c>
      <c r="B890">
        <f>VLOOKUP($A$2:$A$2593,'purchase items'!$A$2:$F$2591,6,0)</f>
        <v>351.47999999999996</v>
      </c>
      <c r="C890" t="s">
        <v>74</v>
      </c>
      <c r="D890" s="3">
        <v>44573</v>
      </c>
      <c r="E890" t="s">
        <v>101</v>
      </c>
      <c r="F890" t="s">
        <v>1580</v>
      </c>
      <c r="G890" t="s">
        <v>5969</v>
      </c>
      <c r="H890" t="s">
        <v>1201</v>
      </c>
      <c r="I890" t="s">
        <v>100</v>
      </c>
    </row>
    <row r="891" spans="1:9" x14ac:dyDescent="0.25">
      <c r="A891" t="s">
        <v>4265</v>
      </c>
      <c r="B891">
        <f>VLOOKUP($A$2:$A$2593,'purchase items'!$A$2:$F$2591,6,0)</f>
        <v>230.86</v>
      </c>
      <c r="C891" t="s">
        <v>74</v>
      </c>
      <c r="D891" s="3">
        <v>44573</v>
      </c>
      <c r="E891" t="s">
        <v>101</v>
      </c>
      <c r="F891" t="s">
        <v>1580</v>
      </c>
      <c r="G891" t="s">
        <v>5969</v>
      </c>
      <c r="H891" t="s">
        <v>1201</v>
      </c>
      <c r="I891" t="s">
        <v>100</v>
      </c>
    </row>
    <row r="892" spans="1:9" x14ac:dyDescent="0.25">
      <c r="A892" t="s">
        <v>4249</v>
      </c>
      <c r="B892">
        <f>VLOOKUP($A$2:$A$2593,'purchase items'!$A$2:$F$2591,6,0)</f>
        <v>432</v>
      </c>
      <c r="C892" t="s">
        <v>74</v>
      </c>
      <c r="D892" s="3">
        <v>44574</v>
      </c>
      <c r="E892" t="s">
        <v>101</v>
      </c>
      <c r="F892" t="s">
        <v>1580</v>
      </c>
      <c r="G892" t="s">
        <v>5969</v>
      </c>
      <c r="H892" t="s">
        <v>1201</v>
      </c>
      <c r="I892" t="s">
        <v>100</v>
      </c>
    </row>
    <row r="893" spans="1:9" x14ac:dyDescent="0.25">
      <c r="A893" t="s">
        <v>4250</v>
      </c>
      <c r="B893">
        <f>VLOOKUP($A$2:$A$2593,'purchase items'!$A$2:$F$2591,6,0)</f>
        <v>99.96</v>
      </c>
      <c r="C893" t="s">
        <v>74</v>
      </c>
      <c r="D893" s="3">
        <v>44574</v>
      </c>
      <c r="E893" t="s">
        <v>123</v>
      </c>
      <c r="F893" t="s">
        <v>1580</v>
      </c>
      <c r="G893" t="s">
        <v>5969</v>
      </c>
      <c r="H893" t="s">
        <v>1201</v>
      </c>
      <c r="I893" t="s">
        <v>122</v>
      </c>
    </row>
    <row r="894" spans="1:9" x14ac:dyDescent="0.25">
      <c r="A894" t="s">
        <v>4251</v>
      </c>
      <c r="B894">
        <f>VLOOKUP($A$2:$A$2593,'purchase items'!$A$2:$F$2591,6,0)</f>
        <v>100.8</v>
      </c>
      <c r="C894" t="s">
        <v>74</v>
      </c>
      <c r="D894" s="3">
        <v>44574</v>
      </c>
      <c r="E894" t="s">
        <v>103</v>
      </c>
      <c r="F894" t="s">
        <v>1587</v>
      </c>
      <c r="G894" t="s">
        <v>5969</v>
      </c>
      <c r="H894" t="s">
        <v>1201</v>
      </c>
      <c r="I894" t="s">
        <v>102</v>
      </c>
    </row>
    <row r="895" spans="1:9" x14ac:dyDescent="0.25">
      <c r="A895" t="s">
        <v>4268</v>
      </c>
      <c r="B895">
        <f>VLOOKUP($A$2:$A$2593,'purchase items'!$A$2:$F$2591,6,0)</f>
        <v>114.45</v>
      </c>
      <c r="C895" t="s">
        <v>74</v>
      </c>
      <c r="D895" s="3">
        <v>44574</v>
      </c>
      <c r="E895" t="s">
        <v>101</v>
      </c>
      <c r="F895" t="s">
        <v>1577</v>
      </c>
      <c r="G895" t="s">
        <v>5969</v>
      </c>
      <c r="H895" t="s">
        <v>1201</v>
      </c>
      <c r="I895" t="s">
        <v>100</v>
      </c>
    </row>
    <row r="896" spans="1:9" x14ac:dyDescent="0.25">
      <c r="A896" t="s">
        <v>4273</v>
      </c>
      <c r="B896">
        <f>VLOOKUP($A$2:$A$2593,'purchase items'!$A$2:$F$2591,6,0)</f>
        <v>483.84</v>
      </c>
      <c r="C896" t="s">
        <v>74</v>
      </c>
      <c r="D896" s="3">
        <v>44575</v>
      </c>
      <c r="E896" t="s">
        <v>101</v>
      </c>
      <c r="F896" t="s">
        <v>1577</v>
      </c>
      <c r="G896" t="s">
        <v>5969</v>
      </c>
      <c r="H896" t="s">
        <v>1201</v>
      </c>
      <c r="I896" t="s">
        <v>100</v>
      </c>
    </row>
    <row r="897" spans="1:9" x14ac:dyDescent="0.25">
      <c r="A897" t="s">
        <v>4274</v>
      </c>
      <c r="B897">
        <f>VLOOKUP($A$2:$A$2593,'purchase items'!$A$2:$F$2591,6,0)</f>
        <v>192</v>
      </c>
      <c r="C897" t="s">
        <v>74</v>
      </c>
      <c r="D897" s="3">
        <v>44575</v>
      </c>
      <c r="E897" t="s">
        <v>103</v>
      </c>
      <c r="F897" t="s">
        <v>1583</v>
      </c>
      <c r="G897" t="s">
        <v>5969</v>
      </c>
      <c r="H897" t="s">
        <v>1201</v>
      </c>
      <c r="I897" t="s">
        <v>102</v>
      </c>
    </row>
    <row r="898" spans="1:9" x14ac:dyDescent="0.25">
      <c r="A898" t="s">
        <v>4275</v>
      </c>
      <c r="B898">
        <f>VLOOKUP($A$2:$A$2593,'purchase items'!$A$2:$F$2591,6,0)</f>
        <v>337.92</v>
      </c>
      <c r="C898" t="s">
        <v>74</v>
      </c>
      <c r="D898" s="3">
        <v>44575</v>
      </c>
      <c r="E898" t="s">
        <v>105</v>
      </c>
      <c r="F898" t="s">
        <v>1577</v>
      </c>
      <c r="G898" t="s">
        <v>5969</v>
      </c>
      <c r="H898" t="s">
        <v>1201</v>
      </c>
      <c r="I898" t="s">
        <v>104</v>
      </c>
    </row>
    <row r="899" spans="1:9" x14ac:dyDescent="0.25">
      <c r="A899" t="s">
        <v>4276</v>
      </c>
      <c r="B899">
        <f>VLOOKUP($A$2:$A$2593,'purchase items'!$A$2:$F$2591,6,0)</f>
        <v>263.12</v>
      </c>
      <c r="C899" t="s">
        <v>74</v>
      </c>
      <c r="D899" s="3">
        <v>44575</v>
      </c>
      <c r="E899" t="s">
        <v>123</v>
      </c>
      <c r="F899" t="s">
        <v>1573</v>
      </c>
      <c r="G899" t="s">
        <v>5969</v>
      </c>
      <c r="H899" t="s">
        <v>1201</v>
      </c>
      <c r="I899" t="s">
        <v>122</v>
      </c>
    </row>
    <row r="900" spans="1:9" x14ac:dyDescent="0.25">
      <c r="A900" t="s">
        <v>4260</v>
      </c>
      <c r="B900">
        <f>VLOOKUP($A$2:$A$2593,'purchase items'!$A$2:$F$2591,6,0)</f>
        <v>624.75</v>
      </c>
      <c r="C900" t="s">
        <v>74</v>
      </c>
      <c r="D900" s="3">
        <v>44576</v>
      </c>
      <c r="E900" t="s">
        <v>97</v>
      </c>
      <c r="F900" t="s">
        <v>1587</v>
      </c>
      <c r="G900" t="s">
        <v>5969</v>
      </c>
      <c r="H900" t="s">
        <v>1201</v>
      </c>
      <c r="I900" t="s">
        <v>96</v>
      </c>
    </row>
    <row r="901" spans="1:9" x14ac:dyDescent="0.25">
      <c r="A901" t="s">
        <v>4266</v>
      </c>
      <c r="B901">
        <f>VLOOKUP($A$2:$A$2593,'purchase items'!$A$2:$F$2591,6,0)</f>
        <v>241.23000000000002</v>
      </c>
      <c r="C901" t="s">
        <v>74</v>
      </c>
      <c r="D901" s="3">
        <v>44576</v>
      </c>
      <c r="E901" t="s">
        <v>97</v>
      </c>
      <c r="F901" t="s">
        <v>1587</v>
      </c>
      <c r="G901" t="s">
        <v>5969</v>
      </c>
      <c r="H901" t="s">
        <v>1201</v>
      </c>
      <c r="I901" t="s">
        <v>96</v>
      </c>
    </row>
    <row r="902" spans="1:9" x14ac:dyDescent="0.25">
      <c r="A902" t="s">
        <v>4277</v>
      </c>
      <c r="B902">
        <f>VLOOKUP($A$2:$A$2593,'purchase items'!$A$2:$F$2591,6,0)</f>
        <v>806.4</v>
      </c>
      <c r="C902" t="s">
        <v>74</v>
      </c>
      <c r="D902" s="3">
        <v>44577</v>
      </c>
      <c r="E902" t="s">
        <v>73</v>
      </c>
      <c r="F902" t="s">
        <v>1573</v>
      </c>
      <c r="G902" t="s">
        <v>5969</v>
      </c>
      <c r="H902" t="s">
        <v>1201</v>
      </c>
      <c r="I902" t="s">
        <v>72</v>
      </c>
    </row>
    <row r="903" spans="1:9" x14ac:dyDescent="0.25">
      <c r="A903" t="s">
        <v>4278</v>
      </c>
      <c r="B903">
        <f>VLOOKUP($A$2:$A$2593,'purchase items'!$A$2:$F$2591,6,0)</f>
        <v>498.96000000000004</v>
      </c>
      <c r="C903" t="s">
        <v>74</v>
      </c>
      <c r="D903" s="3">
        <v>44577</v>
      </c>
      <c r="E903" t="s">
        <v>105</v>
      </c>
      <c r="F903" t="s">
        <v>1580</v>
      </c>
      <c r="G903" t="s">
        <v>5969</v>
      </c>
      <c r="H903" t="s">
        <v>1201</v>
      </c>
      <c r="I903" t="s">
        <v>104</v>
      </c>
    </row>
    <row r="904" spans="1:9" x14ac:dyDescent="0.25">
      <c r="A904" t="s">
        <v>4267</v>
      </c>
      <c r="B904">
        <f>VLOOKUP($A$2:$A$2593,'purchase items'!$A$2:$F$2591,6,0)</f>
        <v>1192.6000000000001</v>
      </c>
      <c r="C904" t="s">
        <v>74</v>
      </c>
      <c r="D904" s="3">
        <v>44577</v>
      </c>
      <c r="E904" t="s">
        <v>105</v>
      </c>
      <c r="F904" t="s">
        <v>1580</v>
      </c>
      <c r="G904" t="s">
        <v>5969</v>
      </c>
      <c r="H904" t="s">
        <v>1201</v>
      </c>
      <c r="I904" t="s">
        <v>104</v>
      </c>
    </row>
    <row r="905" spans="1:9" x14ac:dyDescent="0.25">
      <c r="A905" t="s">
        <v>4281</v>
      </c>
      <c r="B905">
        <f>VLOOKUP($A$2:$A$2593,'purchase items'!$A$2:$F$2591,6,0)</f>
        <v>386.1</v>
      </c>
      <c r="C905" t="s">
        <v>74</v>
      </c>
      <c r="D905" s="3">
        <v>44578</v>
      </c>
      <c r="E905" t="s">
        <v>101</v>
      </c>
      <c r="F905" t="s">
        <v>1573</v>
      </c>
      <c r="G905" t="s">
        <v>5969</v>
      </c>
      <c r="H905" t="s">
        <v>1201</v>
      </c>
      <c r="I905" t="s">
        <v>100</v>
      </c>
    </row>
    <row r="906" spans="1:9" x14ac:dyDescent="0.25">
      <c r="A906" t="s">
        <v>4269</v>
      </c>
      <c r="B906">
        <f>VLOOKUP($A$2:$A$2593,'purchase items'!$A$2:$F$2591,6,0)</f>
        <v>268.32</v>
      </c>
      <c r="C906" t="s">
        <v>74</v>
      </c>
      <c r="D906" s="3">
        <v>44578</v>
      </c>
      <c r="E906" t="s">
        <v>73</v>
      </c>
      <c r="F906" t="s">
        <v>1577</v>
      </c>
      <c r="G906" t="s">
        <v>5969</v>
      </c>
      <c r="H906" t="s">
        <v>1201</v>
      </c>
      <c r="I906" t="s">
        <v>72</v>
      </c>
    </row>
    <row r="907" spans="1:9" x14ac:dyDescent="0.25">
      <c r="A907" t="s">
        <v>4282</v>
      </c>
      <c r="B907">
        <f>VLOOKUP($A$2:$A$2593,'purchase items'!$A$2:$F$2591,6,0)</f>
        <v>406.78000000000003</v>
      </c>
      <c r="C907" t="s">
        <v>74</v>
      </c>
      <c r="D907" s="3">
        <v>44578</v>
      </c>
      <c r="E907" t="s">
        <v>93</v>
      </c>
      <c r="F907" t="s">
        <v>1573</v>
      </c>
      <c r="G907" t="s">
        <v>5969</v>
      </c>
      <c r="H907" t="s">
        <v>1201</v>
      </c>
      <c r="I907" t="s">
        <v>92</v>
      </c>
    </row>
    <row r="908" spans="1:9" x14ac:dyDescent="0.25">
      <c r="A908" t="s">
        <v>4270</v>
      </c>
      <c r="B908">
        <f>VLOOKUP($A$2:$A$2593,'purchase items'!$A$2:$F$2591,6,0)</f>
        <v>80.430000000000007</v>
      </c>
      <c r="C908" t="s">
        <v>74</v>
      </c>
      <c r="D908" s="3">
        <v>44580</v>
      </c>
      <c r="E908" t="s">
        <v>123</v>
      </c>
      <c r="F908" t="s">
        <v>1583</v>
      </c>
      <c r="G908" t="s">
        <v>5969</v>
      </c>
      <c r="H908" t="s">
        <v>1201</v>
      </c>
      <c r="I908" t="s">
        <v>122</v>
      </c>
    </row>
    <row r="909" spans="1:9" x14ac:dyDescent="0.25">
      <c r="A909" t="s">
        <v>4271</v>
      </c>
      <c r="B909">
        <f>VLOOKUP($A$2:$A$2593,'purchase items'!$A$2:$F$2591,6,0)</f>
        <v>178.56</v>
      </c>
      <c r="C909" t="s">
        <v>74</v>
      </c>
      <c r="D909" s="3">
        <v>44580</v>
      </c>
      <c r="E909" t="s">
        <v>123</v>
      </c>
      <c r="F909" t="s">
        <v>1583</v>
      </c>
      <c r="G909" t="s">
        <v>5969</v>
      </c>
      <c r="H909" t="s">
        <v>1201</v>
      </c>
      <c r="I909" t="s">
        <v>122</v>
      </c>
    </row>
    <row r="910" spans="1:9" x14ac:dyDescent="0.25">
      <c r="A910" t="s">
        <v>4272</v>
      </c>
      <c r="B910">
        <f>VLOOKUP($A$2:$A$2593,'purchase items'!$A$2:$F$2591,6,0)</f>
        <v>1065.94</v>
      </c>
      <c r="C910" t="s">
        <v>74</v>
      </c>
      <c r="D910" s="3">
        <v>44580</v>
      </c>
      <c r="E910" t="s">
        <v>123</v>
      </c>
      <c r="F910" t="s">
        <v>1583</v>
      </c>
      <c r="G910" t="s">
        <v>5969</v>
      </c>
      <c r="H910" t="s">
        <v>1201</v>
      </c>
      <c r="I910" t="s">
        <v>122</v>
      </c>
    </row>
    <row r="911" spans="1:9" x14ac:dyDescent="0.25">
      <c r="A911" t="s">
        <v>4285</v>
      </c>
      <c r="B911">
        <f>VLOOKUP($A$2:$A$2593,'purchase items'!$A$2:$F$2591,6,0)</f>
        <v>156.80000000000001</v>
      </c>
      <c r="C911" t="s">
        <v>74</v>
      </c>
      <c r="D911" s="3">
        <v>44581</v>
      </c>
      <c r="E911" t="s">
        <v>73</v>
      </c>
      <c r="F911" t="s">
        <v>1577</v>
      </c>
      <c r="G911" t="s">
        <v>5969</v>
      </c>
      <c r="H911" t="s">
        <v>1201</v>
      </c>
      <c r="I911" t="s">
        <v>72</v>
      </c>
    </row>
    <row r="912" spans="1:9" x14ac:dyDescent="0.25">
      <c r="A912" t="s">
        <v>4286</v>
      </c>
      <c r="B912">
        <f>VLOOKUP($A$2:$A$2593,'purchase items'!$A$2:$F$2591,6,0)</f>
        <v>489.59999999999997</v>
      </c>
      <c r="C912" t="s">
        <v>74</v>
      </c>
      <c r="D912" s="3">
        <v>44582</v>
      </c>
      <c r="E912" t="s">
        <v>73</v>
      </c>
      <c r="F912" t="s">
        <v>1580</v>
      </c>
      <c r="G912" t="s">
        <v>5969</v>
      </c>
      <c r="H912" t="s">
        <v>1201</v>
      </c>
      <c r="I912" t="s">
        <v>72</v>
      </c>
    </row>
    <row r="913" spans="1:9" x14ac:dyDescent="0.25">
      <c r="A913" t="s">
        <v>4280</v>
      </c>
      <c r="B913">
        <f>VLOOKUP($A$2:$A$2593,'purchase items'!$A$2:$F$2591,6,0)</f>
        <v>727.5</v>
      </c>
      <c r="C913" t="s">
        <v>74</v>
      </c>
      <c r="D913" s="3">
        <v>44582</v>
      </c>
      <c r="E913" t="s">
        <v>73</v>
      </c>
      <c r="F913" t="s">
        <v>1580</v>
      </c>
      <c r="G913" t="s">
        <v>5969</v>
      </c>
      <c r="H913" t="s">
        <v>1201</v>
      </c>
      <c r="I913" t="s">
        <v>72</v>
      </c>
    </row>
    <row r="914" spans="1:9" x14ac:dyDescent="0.25">
      <c r="A914" t="s">
        <v>4288</v>
      </c>
      <c r="B914">
        <f>VLOOKUP($A$2:$A$2593,'purchase items'!$A$2:$F$2591,6,0)</f>
        <v>622.07999999999993</v>
      </c>
      <c r="C914" t="s">
        <v>74</v>
      </c>
      <c r="D914" s="3">
        <v>44582</v>
      </c>
      <c r="E914" t="s">
        <v>93</v>
      </c>
      <c r="F914" t="s">
        <v>1583</v>
      </c>
      <c r="G914" t="s">
        <v>5969</v>
      </c>
      <c r="H914" t="s">
        <v>1201</v>
      </c>
      <c r="I914" t="s">
        <v>92</v>
      </c>
    </row>
    <row r="915" spans="1:9" x14ac:dyDescent="0.25">
      <c r="A915" t="s">
        <v>4279</v>
      </c>
      <c r="B915">
        <f>VLOOKUP($A$2:$A$2593,'purchase items'!$A$2:$F$2591,6,0)</f>
        <v>372.40000000000003</v>
      </c>
      <c r="C915" t="s">
        <v>74</v>
      </c>
      <c r="D915" s="3">
        <v>44582</v>
      </c>
      <c r="E915" t="s">
        <v>93</v>
      </c>
      <c r="F915" t="s">
        <v>1583</v>
      </c>
      <c r="G915" t="s">
        <v>5969</v>
      </c>
      <c r="H915" t="s">
        <v>1201</v>
      </c>
      <c r="I915" t="s">
        <v>92</v>
      </c>
    </row>
    <row r="916" spans="1:9" x14ac:dyDescent="0.25">
      <c r="A916" t="s">
        <v>4287</v>
      </c>
      <c r="B916">
        <f>VLOOKUP($A$2:$A$2593,'purchase items'!$A$2:$F$2591,6,0)</f>
        <v>105</v>
      </c>
      <c r="C916" t="s">
        <v>74</v>
      </c>
      <c r="D916" s="3">
        <v>44583</v>
      </c>
      <c r="E916" t="s">
        <v>93</v>
      </c>
      <c r="F916" t="s">
        <v>1583</v>
      </c>
      <c r="G916" t="s">
        <v>5969</v>
      </c>
      <c r="H916" t="s">
        <v>1201</v>
      </c>
      <c r="I916" t="s">
        <v>92</v>
      </c>
    </row>
    <row r="917" spans="1:9" x14ac:dyDescent="0.25">
      <c r="A917" t="s">
        <v>4290</v>
      </c>
      <c r="B917">
        <f>VLOOKUP($A$2:$A$2593,'purchase items'!$A$2:$F$2591,6,0)</f>
        <v>595.35</v>
      </c>
      <c r="C917" t="s">
        <v>74</v>
      </c>
      <c r="D917" s="3">
        <v>44584</v>
      </c>
      <c r="E917" t="s">
        <v>93</v>
      </c>
      <c r="F917" t="s">
        <v>1583</v>
      </c>
      <c r="G917" t="s">
        <v>5969</v>
      </c>
      <c r="H917" t="s">
        <v>1201</v>
      </c>
      <c r="I917" t="s">
        <v>92</v>
      </c>
    </row>
    <row r="918" spans="1:9" x14ac:dyDescent="0.25">
      <c r="A918" t="s">
        <v>4291</v>
      </c>
      <c r="B918">
        <f>VLOOKUP($A$2:$A$2593,'purchase items'!$A$2:$F$2591,6,0)</f>
        <v>193.44</v>
      </c>
      <c r="C918" t="s">
        <v>74</v>
      </c>
      <c r="D918" s="3">
        <v>44584</v>
      </c>
      <c r="E918" t="s">
        <v>93</v>
      </c>
      <c r="F918" t="s">
        <v>1587</v>
      </c>
      <c r="G918" t="s">
        <v>5969</v>
      </c>
      <c r="H918" t="s">
        <v>1201</v>
      </c>
      <c r="I918" t="s">
        <v>92</v>
      </c>
    </row>
    <row r="919" spans="1:9" x14ac:dyDescent="0.25">
      <c r="A919" t="s">
        <v>4283</v>
      </c>
      <c r="B919">
        <f>VLOOKUP($A$2:$A$2593,'purchase items'!$A$2:$F$2591,6,0)</f>
        <v>196.79999999999998</v>
      </c>
      <c r="C919" t="s">
        <v>74</v>
      </c>
      <c r="D919" s="3">
        <v>44584</v>
      </c>
      <c r="E919" t="s">
        <v>97</v>
      </c>
      <c r="F919" t="s">
        <v>1583</v>
      </c>
      <c r="G919" t="s">
        <v>5969</v>
      </c>
      <c r="H919" t="s">
        <v>1201</v>
      </c>
      <c r="I919" t="s">
        <v>96</v>
      </c>
    </row>
    <row r="920" spans="1:9" x14ac:dyDescent="0.25">
      <c r="A920" t="s">
        <v>4292</v>
      </c>
      <c r="B920">
        <f>VLOOKUP($A$2:$A$2593,'purchase items'!$A$2:$F$2591,6,0)</f>
        <v>517.36</v>
      </c>
      <c r="C920" t="s">
        <v>74</v>
      </c>
      <c r="D920" s="3">
        <v>44584</v>
      </c>
      <c r="E920" t="s">
        <v>97</v>
      </c>
      <c r="F920" t="s">
        <v>1583</v>
      </c>
      <c r="G920" t="s">
        <v>5969</v>
      </c>
      <c r="H920" t="s">
        <v>1201</v>
      </c>
      <c r="I920" t="s">
        <v>96</v>
      </c>
    </row>
    <row r="921" spans="1:9" x14ac:dyDescent="0.25">
      <c r="A921" t="s">
        <v>4293</v>
      </c>
      <c r="B921">
        <f>VLOOKUP($A$2:$A$2593,'purchase items'!$A$2:$F$2591,6,0)</f>
        <v>835.2</v>
      </c>
      <c r="C921" t="s">
        <v>74</v>
      </c>
      <c r="D921" s="3">
        <v>44584</v>
      </c>
      <c r="E921" t="s">
        <v>97</v>
      </c>
      <c r="F921" t="s">
        <v>1583</v>
      </c>
      <c r="G921" t="s">
        <v>5969</v>
      </c>
      <c r="H921" t="s">
        <v>1201</v>
      </c>
      <c r="I921" t="s">
        <v>96</v>
      </c>
    </row>
    <row r="922" spans="1:9" x14ac:dyDescent="0.25">
      <c r="A922" t="s">
        <v>4294</v>
      </c>
      <c r="B922">
        <f>VLOOKUP($A$2:$A$2593,'purchase items'!$A$2:$F$2591,6,0)</f>
        <v>482.46000000000004</v>
      </c>
      <c r="C922" t="s">
        <v>74</v>
      </c>
      <c r="D922" s="3">
        <v>44585</v>
      </c>
      <c r="E922" t="s">
        <v>97</v>
      </c>
      <c r="F922" t="s">
        <v>1583</v>
      </c>
      <c r="G922" t="s">
        <v>5969</v>
      </c>
      <c r="H922" t="s">
        <v>1201</v>
      </c>
      <c r="I922" t="s">
        <v>96</v>
      </c>
    </row>
    <row r="923" spans="1:9" x14ac:dyDescent="0.25">
      <c r="A923" t="s">
        <v>4295</v>
      </c>
      <c r="B923">
        <f>VLOOKUP($A$2:$A$2593,'purchase items'!$A$2:$F$2591,6,0)</f>
        <v>372.48</v>
      </c>
      <c r="C923" t="s">
        <v>74</v>
      </c>
      <c r="D923" s="3">
        <v>44585</v>
      </c>
      <c r="E923" t="s">
        <v>97</v>
      </c>
      <c r="F923" t="s">
        <v>1583</v>
      </c>
      <c r="G923" t="s">
        <v>5969</v>
      </c>
      <c r="H923" t="s">
        <v>1201</v>
      </c>
      <c r="I923" t="s">
        <v>96</v>
      </c>
    </row>
    <row r="924" spans="1:9" x14ac:dyDescent="0.25">
      <c r="A924" t="s">
        <v>4296</v>
      </c>
      <c r="B924">
        <f>VLOOKUP($A$2:$A$2593,'purchase items'!$A$2:$F$2591,6,0)</f>
        <v>183.28</v>
      </c>
      <c r="C924" t="s">
        <v>74</v>
      </c>
      <c r="D924" s="3">
        <v>44585</v>
      </c>
      <c r="E924" t="s">
        <v>97</v>
      </c>
      <c r="F924" t="s">
        <v>1583</v>
      </c>
      <c r="G924" t="s">
        <v>5969</v>
      </c>
      <c r="H924" t="s">
        <v>1201</v>
      </c>
      <c r="I924" t="s">
        <v>96</v>
      </c>
    </row>
    <row r="925" spans="1:9" x14ac:dyDescent="0.25">
      <c r="A925" t="s">
        <v>4297</v>
      </c>
      <c r="B925">
        <f>VLOOKUP($A$2:$A$2593,'purchase items'!$A$2:$F$2591,6,0)</f>
        <v>683.56</v>
      </c>
      <c r="C925" t="s">
        <v>74</v>
      </c>
      <c r="D925" s="3">
        <v>44585</v>
      </c>
      <c r="E925" t="s">
        <v>97</v>
      </c>
      <c r="F925" t="s">
        <v>1577</v>
      </c>
      <c r="G925" t="s">
        <v>5969</v>
      </c>
      <c r="H925" t="s">
        <v>1201</v>
      </c>
      <c r="I925" t="s">
        <v>96</v>
      </c>
    </row>
    <row r="926" spans="1:9" x14ac:dyDescent="0.25">
      <c r="A926" t="s">
        <v>4284</v>
      </c>
      <c r="B926">
        <f>VLOOKUP($A$2:$A$2593,'purchase items'!$A$2:$F$2591,6,0)</f>
        <v>204</v>
      </c>
      <c r="C926" t="s">
        <v>74</v>
      </c>
      <c r="D926" s="3">
        <v>44586</v>
      </c>
      <c r="E926" t="s">
        <v>123</v>
      </c>
      <c r="F926" t="s">
        <v>1580</v>
      </c>
      <c r="G926" t="s">
        <v>5969</v>
      </c>
      <c r="H926" t="s">
        <v>1201</v>
      </c>
      <c r="I926" t="s">
        <v>122</v>
      </c>
    </row>
    <row r="927" spans="1:9" x14ac:dyDescent="0.25">
      <c r="A927" t="s">
        <v>4308</v>
      </c>
      <c r="B927">
        <f>VLOOKUP($A$2:$A$2593,'purchase items'!$A$2:$F$2591,6,0)</f>
        <v>582</v>
      </c>
      <c r="C927" t="s">
        <v>74</v>
      </c>
      <c r="D927" s="3">
        <v>44587</v>
      </c>
      <c r="E927" t="s">
        <v>123</v>
      </c>
      <c r="F927" t="s">
        <v>1580</v>
      </c>
      <c r="G927" t="s">
        <v>5969</v>
      </c>
      <c r="H927" t="s">
        <v>1201</v>
      </c>
      <c r="I927" t="s">
        <v>122</v>
      </c>
    </row>
    <row r="928" spans="1:9" x14ac:dyDescent="0.25">
      <c r="A928" t="s">
        <v>4309</v>
      </c>
      <c r="B928">
        <f>VLOOKUP($A$2:$A$2593,'purchase items'!$A$2:$F$2591,6,0)</f>
        <v>446.5</v>
      </c>
      <c r="C928" t="s">
        <v>74</v>
      </c>
      <c r="D928" s="3">
        <v>44587</v>
      </c>
      <c r="E928" t="s">
        <v>123</v>
      </c>
      <c r="F928" t="s">
        <v>1580</v>
      </c>
      <c r="G928" t="s">
        <v>5969</v>
      </c>
      <c r="H928" t="s">
        <v>1201</v>
      </c>
      <c r="I928" t="s">
        <v>122</v>
      </c>
    </row>
    <row r="929" spans="1:9" x14ac:dyDescent="0.25">
      <c r="A929" t="s">
        <v>4303</v>
      </c>
      <c r="B929">
        <f>VLOOKUP($A$2:$A$2593,'purchase items'!$A$2:$F$2591,6,0)</f>
        <v>322.40000000000003</v>
      </c>
      <c r="C929" t="s">
        <v>74</v>
      </c>
      <c r="D929" s="3">
        <v>44587</v>
      </c>
      <c r="E929" t="s">
        <v>103</v>
      </c>
      <c r="F929" t="s">
        <v>1587</v>
      </c>
      <c r="G929" t="s">
        <v>5969</v>
      </c>
      <c r="H929" t="s">
        <v>1201</v>
      </c>
      <c r="I929" t="s">
        <v>102</v>
      </c>
    </row>
    <row r="930" spans="1:9" x14ac:dyDescent="0.25">
      <c r="A930" t="s">
        <v>4302</v>
      </c>
      <c r="B930">
        <f>VLOOKUP($A$2:$A$2593,'purchase items'!$A$2:$F$2591,6,0)</f>
        <v>139.38999999999999</v>
      </c>
      <c r="C930" t="s">
        <v>74</v>
      </c>
      <c r="D930" s="3">
        <v>44587</v>
      </c>
      <c r="E930" t="s">
        <v>103</v>
      </c>
      <c r="F930" t="s">
        <v>1580</v>
      </c>
      <c r="G930" t="s">
        <v>5969</v>
      </c>
      <c r="H930" t="s">
        <v>1201</v>
      </c>
      <c r="I930" t="s">
        <v>102</v>
      </c>
    </row>
    <row r="931" spans="1:9" x14ac:dyDescent="0.25">
      <c r="A931" t="s">
        <v>4310</v>
      </c>
      <c r="B931">
        <f>VLOOKUP($A$2:$A$2593,'purchase items'!$A$2:$F$2591,6,0)</f>
        <v>169.29000000000002</v>
      </c>
      <c r="C931" t="s">
        <v>74</v>
      </c>
      <c r="D931" s="3">
        <v>44587</v>
      </c>
      <c r="E931" t="s">
        <v>103</v>
      </c>
      <c r="F931" t="s">
        <v>1580</v>
      </c>
      <c r="G931" t="s">
        <v>5969</v>
      </c>
      <c r="H931" t="s">
        <v>1201</v>
      </c>
      <c r="I931" t="s">
        <v>102</v>
      </c>
    </row>
    <row r="932" spans="1:9" x14ac:dyDescent="0.25">
      <c r="A932" t="s">
        <v>4311</v>
      </c>
      <c r="B932">
        <f>VLOOKUP($A$2:$A$2593,'purchase items'!$A$2:$F$2591,6,0)</f>
        <v>248.04</v>
      </c>
      <c r="C932" t="s">
        <v>74</v>
      </c>
      <c r="D932" s="3">
        <v>44587</v>
      </c>
      <c r="E932" t="s">
        <v>103</v>
      </c>
      <c r="F932" t="s">
        <v>1580</v>
      </c>
      <c r="G932" t="s">
        <v>5969</v>
      </c>
      <c r="H932" t="s">
        <v>1201</v>
      </c>
      <c r="I932" t="s">
        <v>102</v>
      </c>
    </row>
    <row r="933" spans="1:9" x14ac:dyDescent="0.25">
      <c r="A933" t="s">
        <v>4300</v>
      </c>
      <c r="B933">
        <f>VLOOKUP($A$2:$A$2593,'purchase items'!$A$2:$F$2591,6,0)</f>
        <v>235.6</v>
      </c>
      <c r="C933" t="s">
        <v>74</v>
      </c>
      <c r="D933" s="3">
        <v>44588</v>
      </c>
      <c r="E933" t="s">
        <v>103</v>
      </c>
      <c r="F933" t="s">
        <v>1580</v>
      </c>
      <c r="G933" t="s">
        <v>5969</v>
      </c>
      <c r="H933" t="s">
        <v>1201</v>
      </c>
      <c r="I933" t="s">
        <v>102</v>
      </c>
    </row>
    <row r="934" spans="1:9" x14ac:dyDescent="0.25">
      <c r="A934" t="s">
        <v>4301</v>
      </c>
      <c r="B934">
        <f>VLOOKUP($A$2:$A$2593,'purchase items'!$A$2:$F$2591,6,0)</f>
        <v>358.02</v>
      </c>
      <c r="C934" t="s">
        <v>74</v>
      </c>
      <c r="D934" s="3">
        <v>44588</v>
      </c>
      <c r="E934" t="s">
        <v>97</v>
      </c>
      <c r="F934" t="s">
        <v>1580</v>
      </c>
      <c r="G934" t="s">
        <v>5969</v>
      </c>
      <c r="H934" t="s">
        <v>1201</v>
      </c>
      <c r="I934" t="s">
        <v>96</v>
      </c>
    </row>
    <row r="935" spans="1:9" x14ac:dyDescent="0.25">
      <c r="A935" t="s">
        <v>4312</v>
      </c>
      <c r="B935">
        <f>VLOOKUP($A$2:$A$2593,'purchase items'!$A$2:$F$2591,6,0)</f>
        <v>326.34000000000003</v>
      </c>
      <c r="C935" t="s">
        <v>74</v>
      </c>
      <c r="D935" s="3">
        <v>44588</v>
      </c>
      <c r="E935" t="s">
        <v>97</v>
      </c>
      <c r="F935" t="s">
        <v>1580</v>
      </c>
      <c r="G935" t="s">
        <v>5969</v>
      </c>
      <c r="H935" t="s">
        <v>1201</v>
      </c>
      <c r="I935" t="s">
        <v>96</v>
      </c>
    </row>
    <row r="936" spans="1:9" x14ac:dyDescent="0.25">
      <c r="A936" t="s">
        <v>4313</v>
      </c>
      <c r="B936">
        <f>VLOOKUP($A$2:$A$2593,'purchase items'!$A$2:$F$2591,6,0)</f>
        <v>283.40000000000003</v>
      </c>
      <c r="C936" t="s">
        <v>74</v>
      </c>
      <c r="D936" s="3">
        <v>44588</v>
      </c>
      <c r="E936" t="s">
        <v>105</v>
      </c>
      <c r="F936" t="s">
        <v>1573</v>
      </c>
      <c r="G936" t="s">
        <v>5969</v>
      </c>
      <c r="H936" t="s">
        <v>1201</v>
      </c>
      <c r="I936" t="s">
        <v>104</v>
      </c>
    </row>
    <row r="937" spans="1:9" x14ac:dyDescent="0.25">
      <c r="A937" t="s">
        <v>4304</v>
      </c>
      <c r="B937">
        <f>VLOOKUP($A$2:$A$2593,'purchase items'!$A$2:$F$2591,6,0)</f>
        <v>240</v>
      </c>
      <c r="C937" t="s">
        <v>74</v>
      </c>
      <c r="D937" s="3">
        <v>44589</v>
      </c>
      <c r="E937" t="s">
        <v>105</v>
      </c>
      <c r="F937" t="s">
        <v>1573</v>
      </c>
      <c r="G937" t="s">
        <v>5969</v>
      </c>
      <c r="H937" t="s">
        <v>1201</v>
      </c>
      <c r="I937" t="s">
        <v>104</v>
      </c>
    </row>
    <row r="938" spans="1:9" x14ac:dyDescent="0.25">
      <c r="A938" t="s">
        <v>4305</v>
      </c>
      <c r="B938">
        <f>VLOOKUP($A$2:$A$2593,'purchase items'!$A$2:$F$2591,6,0)</f>
        <v>617.4</v>
      </c>
      <c r="C938" t="s">
        <v>74</v>
      </c>
      <c r="D938" s="3">
        <v>44589</v>
      </c>
      <c r="E938" t="s">
        <v>105</v>
      </c>
      <c r="F938" t="s">
        <v>1573</v>
      </c>
      <c r="G938" t="s">
        <v>5969</v>
      </c>
      <c r="H938" t="s">
        <v>1201</v>
      </c>
      <c r="I938" t="s">
        <v>104</v>
      </c>
    </row>
    <row r="939" spans="1:9" x14ac:dyDescent="0.25">
      <c r="A939" t="s">
        <v>4306</v>
      </c>
      <c r="B939">
        <f>VLOOKUP($A$2:$A$2593,'purchase items'!$A$2:$F$2591,6,0)</f>
        <v>656.24</v>
      </c>
      <c r="C939" t="s">
        <v>74</v>
      </c>
      <c r="D939" s="3">
        <v>44589</v>
      </c>
      <c r="E939" t="s">
        <v>105</v>
      </c>
      <c r="F939" t="s">
        <v>1573</v>
      </c>
      <c r="G939" t="s">
        <v>5969</v>
      </c>
      <c r="H939" t="s">
        <v>1201</v>
      </c>
      <c r="I939" t="s">
        <v>104</v>
      </c>
    </row>
    <row r="940" spans="1:9" x14ac:dyDescent="0.25">
      <c r="A940" t="s">
        <v>4289</v>
      </c>
      <c r="B940">
        <f>VLOOKUP($A$2:$A$2593,'purchase items'!$A$2:$F$2591,6,0)</f>
        <v>75.789999999999992</v>
      </c>
      <c r="C940" t="s">
        <v>74</v>
      </c>
      <c r="D940" s="3">
        <v>44589</v>
      </c>
      <c r="E940" t="s">
        <v>105</v>
      </c>
      <c r="F940" t="s">
        <v>1573</v>
      </c>
      <c r="G940" t="s">
        <v>5969</v>
      </c>
      <c r="H940" t="s">
        <v>1201</v>
      </c>
      <c r="I940" t="s">
        <v>104</v>
      </c>
    </row>
    <row r="941" spans="1:9" x14ac:dyDescent="0.25">
      <c r="A941" t="s">
        <v>4307</v>
      </c>
      <c r="B941">
        <f>VLOOKUP($A$2:$A$2593,'purchase items'!$A$2:$F$2591,6,0)</f>
        <v>982.62</v>
      </c>
      <c r="C941" t="s">
        <v>74</v>
      </c>
      <c r="D941" s="3">
        <v>44589</v>
      </c>
      <c r="E941" t="s">
        <v>97</v>
      </c>
      <c r="F941" t="s">
        <v>1583</v>
      </c>
      <c r="G941" t="s">
        <v>5969</v>
      </c>
      <c r="H941" t="s">
        <v>1201</v>
      </c>
      <c r="I941" t="s">
        <v>96</v>
      </c>
    </row>
    <row r="942" spans="1:9" x14ac:dyDescent="0.25">
      <c r="A942" t="s">
        <v>4316</v>
      </c>
      <c r="B942">
        <f>VLOOKUP($A$2:$A$2593,'purchase items'!$A$2:$F$2591,6,0)</f>
        <v>376.32</v>
      </c>
      <c r="C942" t="s">
        <v>74</v>
      </c>
      <c r="D942" s="3">
        <v>44590</v>
      </c>
      <c r="E942" t="s">
        <v>97</v>
      </c>
      <c r="F942" t="s">
        <v>1583</v>
      </c>
      <c r="G942" t="s">
        <v>5969</v>
      </c>
      <c r="H942" t="s">
        <v>1201</v>
      </c>
      <c r="I942" t="s">
        <v>96</v>
      </c>
    </row>
    <row r="943" spans="1:9" x14ac:dyDescent="0.25">
      <c r="A943" t="s">
        <v>4317</v>
      </c>
      <c r="B943">
        <f>VLOOKUP($A$2:$A$2593,'purchase items'!$A$2:$F$2591,6,0)</f>
        <v>314.58</v>
      </c>
      <c r="C943" t="s">
        <v>74</v>
      </c>
      <c r="D943" s="3">
        <v>44590</v>
      </c>
      <c r="E943" t="s">
        <v>93</v>
      </c>
      <c r="F943" t="s">
        <v>1573</v>
      </c>
      <c r="G943" t="s">
        <v>5969</v>
      </c>
      <c r="H943" t="s">
        <v>1201</v>
      </c>
      <c r="I943" t="s">
        <v>92</v>
      </c>
    </row>
    <row r="944" spans="1:9" x14ac:dyDescent="0.25">
      <c r="A944" t="s">
        <v>4298</v>
      </c>
      <c r="B944">
        <f>VLOOKUP($A$2:$A$2593,'purchase items'!$A$2:$F$2591,6,0)</f>
        <v>271.83</v>
      </c>
      <c r="C944" t="s">
        <v>74</v>
      </c>
      <c r="D944" s="3">
        <v>44591</v>
      </c>
      <c r="E944" t="s">
        <v>73</v>
      </c>
      <c r="F944" t="s">
        <v>1587</v>
      </c>
      <c r="G944" t="s">
        <v>5969</v>
      </c>
      <c r="H944" t="s">
        <v>1201</v>
      </c>
      <c r="I944" t="s">
        <v>72</v>
      </c>
    </row>
    <row r="945" spans="1:9" x14ac:dyDescent="0.25">
      <c r="A945" t="s">
        <v>4314</v>
      </c>
      <c r="B945">
        <f>VLOOKUP($A$2:$A$2593,'purchase items'!$A$2:$F$2591,6,0)</f>
        <v>642.72</v>
      </c>
      <c r="C945" t="s">
        <v>74</v>
      </c>
      <c r="D945" s="3">
        <v>44592</v>
      </c>
      <c r="E945" t="s">
        <v>73</v>
      </c>
      <c r="F945" t="s">
        <v>1587</v>
      </c>
      <c r="G945" t="s">
        <v>5969</v>
      </c>
      <c r="H945" t="s">
        <v>1201</v>
      </c>
      <c r="I945" t="s">
        <v>72</v>
      </c>
    </row>
    <row r="946" spans="1:9" x14ac:dyDescent="0.25">
      <c r="A946" t="s">
        <v>4321</v>
      </c>
      <c r="B946">
        <f>VLOOKUP($A$2:$A$2593,'purchase items'!$A$2:$F$2591,6,0)</f>
        <v>206.15</v>
      </c>
      <c r="C946" t="s">
        <v>74</v>
      </c>
      <c r="D946" s="3">
        <v>44593</v>
      </c>
      <c r="E946" t="s">
        <v>123</v>
      </c>
      <c r="F946" t="s">
        <v>1583</v>
      </c>
      <c r="G946" t="s">
        <v>5969</v>
      </c>
      <c r="H946" t="s">
        <v>1201</v>
      </c>
      <c r="I946" t="s">
        <v>265</v>
      </c>
    </row>
    <row r="947" spans="1:9" x14ac:dyDescent="0.25">
      <c r="A947" t="s">
        <v>4322</v>
      </c>
      <c r="B947">
        <f>VLOOKUP($A$2:$A$2593,'purchase items'!$A$2:$F$2591,6,0)</f>
        <v>580</v>
      </c>
      <c r="C947" t="s">
        <v>74</v>
      </c>
      <c r="D947" s="3">
        <v>44593</v>
      </c>
      <c r="E947" t="s">
        <v>123</v>
      </c>
      <c r="F947" t="s">
        <v>1583</v>
      </c>
      <c r="G947" t="s">
        <v>5969</v>
      </c>
      <c r="H947" t="s">
        <v>1201</v>
      </c>
      <c r="I947" t="s">
        <v>265</v>
      </c>
    </row>
    <row r="948" spans="1:9" x14ac:dyDescent="0.25">
      <c r="A948" t="s">
        <v>4315</v>
      </c>
      <c r="B948">
        <f>VLOOKUP($A$2:$A$2593,'purchase items'!$A$2:$F$2591,6,0)</f>
        <v>368.59999999999997</v>
      </c>
      <c r="C948" t="s">
        <v>74</v>
      </c>
      <c r="D948" s="3">
        <v>44593</v>
      </c>
      <c r="E948" t="s">
        <v>103</v>
      </c>
      <c r="F948" t="s">
        <v>1577</v>
      </c>
      <c r="G948" t="s">
        <v>5969</v>
      </c>
      <c r="H948" t="s">
        <v>1201</v>
      </c>
      <c r="I948" t="s">
        <v>268</v>
      </c>
    </row>
    <row r="949" spans="1:9" x14ac:dyDescent="0.25">
      <c r="A949" t="s">
        <v>4299</v>
      </c>
      <c r="B949">
        <f>VLOOKUP($A$2:$A$2593,'purchase items'!$A$2:$F$2591,6,0)</f>
        <v>279.04000000000002</v>
      </c>
      <c r="C949" t="s">
        <v>74</v>
      </c>
      <c r="D949" s="3">
        <v>44593</v>
      </c>
      <c r="E949" t="s">
        <v>105</v>
      </c>
      <c r="F949" t="s">
        <v>1580</v>
      </c>
      <c r="G949" t="s">
        <v>5969</v>
      </c>
      <c r="H949" t="s">
        <v>1201</v>
      </c>
      <c r="I949" t="s">
        <v>260</v>
      </c>
    </row>
    <row r="950" spans="1:9" x14ac:dyDescent="0.25">
      <c r="A950" t="s">
        <v>4324</v>
      </c>
      <c r="B950">
        <f>VLOOKUP($A$2:$A$2593,'purchase items'!$A$2:$F$2591,6,0)</f>
        <v>585</v>
      </c>
      <c r="C950" t="s">
        <v>74</v>
      </c>
      <c r="D950" s="3">
        <v>44595</v>
      </c>
      <c r="E950" t="s">
        <v>105</v>
      </c>
      <c r="F950" t="s">
        <v>1580</v>
      </c>
      <c r="G950" t="s">
        <v>5969</v>
      </c>
      <c r="H950" t="s">
        <v>1201</v>
      </c>
      <c r="I950" t="s">
        <v>260</v>
      </c>
    </row>
    <row r="951" spans="1:9" x14ac:dyDescent="0.25">
      <c r="A951" t="s">
        <v>4325</v>
      </c>
      <c r="B951">
        <f>VLOOKUP($A$2:$A$2593,'purchase items'!$A$2:$F$2591,6,0)</f>
        <v>402.04</v>
      </c>
      <c r="C951" t="s">
        <v>74</v>
      </c>
      <c r="D951" s="3">
        <v>44595</v>
      </c>
      <c r="E951" t="s">
        <v>93</v>
      </c>
      <c r="F951" t="s">
        <v>1580</v>
      </c>
      <c r="G951" t="s">
        <v>5969</v>
      </c>
      <c r="H951" t="s">
        <v>1201</v>
      </c>
      <c r="I951" t="s">
        <v>264</v>
      </c>
    </row>
    <row r="952" spans="1:9" x14ac:dyDescent="0.25">
      <c r="A952" t="s">
        <v>4326</v>
      </c>
      <c r="B952">
        <f>VLOOKUP($A$2:$A$2593,'purchase items'!$A$2:$F$2591,6,0)</f>
        <v>447.3</v>
      </c>
      <c r="C952" t="s">
        <v>74</v>
      </c>
      <c r="D952" s="3">
        <v>44595</v>
      </c>
      <c r="E952" t="s">
        <v>103</v>
      </c>
      <c r="F952" t="s">
        <v>1577</v>
      </c>
      <c r="G952" t="s">
        <v>5969</v>
      </c>
      <c r="H952" t="s">
        <v>1201</v>
      </c>
      <c r="I952" t="s">
        <v>268</v>
      </c>
    </row>
    <row r="953" spans="1:9" x14ac:dyDescent="0.25">
      <c r="A953" t="s">
        <v>4327</v>
      </c>
      <c r="B953">
        <f>VLOOKUP($A$2:$A$2593,'purchase items'!$A$2:$F$2591,6,0)</f>
        <v>189.72</v>
      </c>
      <c r="C953" t="s">
        <v>74</v>
      </c>
      <c r="D953" s="3">
        <v>44595</v>
      </c>
      <c r="E953" t="s">
        <v>103</v>
      </c>
      <c r="F953" t="s">
        <v>1577</v>
      </c>
      <c r="G953" t="s">
        <v>5969</v>
      </c>
      <c r="H953" t="s">
        <v>1201</v>
      </c>
      <c r="I953" t="s">
        <v>268</v>
      </c>
    </row>
    <row r="954" spans="1:9" x14ac:dyDescent="0.25">
      <c r="A954" t="s">
        <v>4330</v>
      </c>
      <c r="B954">
        <f>VLOOKUP($A$2:$A$2593,'purchase items'!$A$2:$F$2591,6,0)</f>
        <v>686.76</v>
      </c>
      <c r="C954" t="s">
        <v>74</v>
      </c>
      <c r="D954" s="3">
        <v>44596</v>
      </c>
      <c r="E954" t="s">
        <v>103</v>
      </c>
      <c r="F954" t="s">
        <v>1577</v>
      </c>
      <c r="G954" t="s">
        <v>5969</v>
      </c>
      <c r="H954" t="s">
        <v>1201</v>
      </c>
      <c r="I954" t="s">
        <v>268</v>
      </c>
    </row>
    <row r="955" spans="1:9" x14ac:dyDescent="0.25">
      <c r="A955" t="s">
        <v>4331</v>
      </c>
      <c r="B955">
        <f>VLOOKUP($A$2:$A$2593,'purchase items'!$A$2:$F$2591,6,0)</f>
        <v>252.2</v>
      </c>
      <c r="C955" t="s">
        <v>74</v>
      </c>
      <c r="D955" s="3">
        <v>44596</v>
      </c>
      <c r="E955" t="s">
        <v>103</v>
      </c>
      <c r="F955" t="s">
        <v>1577</v>
      </c>
      <c r="G955" t="s">
        <v>5969</v>
      </c>
      <c r="H955" t="s">
        <v>1201</v>
      </c>
      <c r="I955" t="s">
        <v>268</v>
      </c>
    </row>
    <row r="956" spans="1:9" x14ac:dyDescent="0.25">
      <c r="A956" t="s">
        <v>4332</v>
      </c>
      <c r="B956">
        <f>VLOOKUP($A$2:$A$2593,'purchase items'!$A$2:$F$2591,6,0)</f>
        <v>351</v>
      </c>
      <c r="C956" t="s">
        <v>74</v>
      </c>
      <c r="D956" s="3">
        <v>44596</v>
      </c>
      <c r="E956" t="s">
        <v>105</v>
      </c>
      <c r="F956" t="s">
        <v>1583</v>
      </c>
      <c r="G956" t="s">
        <v>5969</v>
      </c>
      <c r="H956" t="s">
        <v>1201</v>
      </c>
      <c r="I956" t="s">
        <v>260</v>
      </c>
    </row>
    <row r="957" spans="1:9" x14ac:dyDescent="0.25">
      <c r="A957" t="s">
        <v>4318</v>
      </c>
      <c r="B957">
        <f>VLOOKUP($A$2:$A$2593,'purchase items'!$A$2:$F$2591,6,0)</f>
        <v>443.04</v>
      </c>
      <c r="C957" t="s">
        <v>74</v>
      </c>
      <c r="D957" s="3">
        <v>44596</v>
      </c>
      <c r="E957" t="s">
        <v>123</v>
      </c>
      <c r="F957" t="s">
        <v>1583</v>
      </c>
      <c r="G957" t="s">
        <v>5969</v>
      </c>
      <c r="H957" t="s">
        <v>1201</v>
      </c>
      <c r="I957" t="s">
        <v>265</v>
      </c>
    </row>
    <row r="958" spans="1:9" x14ac:dyDescent="0.25">
      <c r="A958" t="s">
        <v>4319</v>
      </c>
      <c r="B958">
        <f>VLOOKUP($A$2:$A$2593,'purchase items'!$A$2:$F$2591,6,0)</f>
        <v>665.28000000000009</v>
      </c>
      <c r="C958" t="s">
        <v>74</v>
      </c>
      <c r="D958" s="3">
        <v>44596</v>
      </c>
      <c r="E958" t="s">
        <v>103</v>
      </c>
      <c r="F958" t="s">
        <v>1580</v>
      </c>
      <c r="G958" t="s">
        <v>5969</v>
      </c>
      <c r="H958" t="s">
        <v>1201</v>
      </c>
      <c r="I958" t="s">
        <v>268</v>
      </c>
    </row>
    <row r="959" spans="1:9" x14ac:dyDescent="0.25">
      <c r="A959" t="s">
        <v>4333</v>
      </c>
      <c r="B959">
        <f>VLOOKUP($A$2:$A$2593,'purchase items'!$A$2:$F$2591,6,0)</f>
        <v>252</v>
      </c>
      <c r="C959" t="s">
        <v>74</v>
      </c>
      <c r="D959" s="3">
        <v>44597</v>
      </c>
      <c r="E959" t="s">
        <v>101</v>
      </c>
      <c r="F959" t="s">
        <v>1583</v>
      </c>
      <c r="G959" t="s">
        <v>5969</v>
      </c>
      <c r="H959" t="s">
        <v>1201</v>
      </c>
      <c r="I959" t="s">
        <v>214</v>
      </c>
    </row>
    <row r="960" spans="1:9" x14ac:dyDescent="0.25">
      <c r="A960" t="s">
        <v>4334</v>
      </c>
      <c r="B960">
        <f>VLOOKUP($A$2:$A$2593,'purchase items'!$A$2:$F$2591,6,0)</f>
        <v>101.4</v>
      </c>
      <c r="C960" t="s">
        <v>74</v>
      </c>
      <c r="D960" s="3">
        <v>44597</v>
      </c>
      <c r="E960" t="s">
        <v>101</v>
      </c>
      <c r="F960" t="s">
        <v>1583</v>
      </c>
      <c r="G960" t="s">
        <v>5969</v>
      </c>
      <c r="H960" t="s">
        <v>1201</v>
      </c>
      <c r="I960" t="s">
        <v>214</v>
      </c>
    </row>
    <row r="961" spans="1:9" x14ac:dyDescent="0.25">
      <c r="A961" t="s">
        <v>4335</v>
      </c>
      <c r="B961">
        <f>VLOOKUP($A$2:$A$2593,'purchase items'!$A$2:$F$2591,6,0)</f>
        <v>228.66</v>
      </c>
      <c r="C961" t="s">
        <v>74</v>
      </c>
      <c r="D961" s="3">
        <v>44597</v>
      </c>
      <c r="E961" t="s">
        <v>101</v>
      </c>
      <c r="F961" t="s">
        <v>1583</v>
      </c>
      <c r="G961" t="s">
        <v>5969</v>
      </c>
      <c r="H961" t="s">
        <v>1201</v>
      </c>
      <c r="I961" t="s">
        <v>214</v>
      </c>
    </row>
    <row r="962" spans="1:9" x14ac:dyDescent="0.25">
      <c r="A962" t="s">
        <v>4336</v>
      </c>
      <c r="B962">
        <f>VLOOKUP($A$2:$A$2593,'purchase items'!$A$2:$F$2591,6,0)</f>
        <v>777.24</v>
      </c>
      <c r="C962" t="s">
        <v>74</v>
      </c>
      <c r="D962" s="3">
        <v>44597</v>
      </c>
      <c r="E962" t="s">
        <v>105</v>
      </c>
      <c r="F962" t="s">
        <v>1577</v>
      </c>
      <c r="G962" t="s">
        <v>5969</v>
      </c>
      <c r="H962" t="s">
        <v>1201</v>
      </c>
      <c r="I962" t="s">
        <v>260</v>
      </c>
    </row>
    <row r="963" spans="1:9" x14ac:dyDescent="0.25">
      <c r="A963" t="s">
        <v>4320</v>
      </c>
      <c r="B963">
        <f>VLOOKUP($A$2:$A$2593,'purchase items'!$A$2:$F$2591,6,0)</f>
        <v>690.9</v>
      </c>
      <c r="C963" t="s">
        <v>74</v>
      </c>
      <c r="D963" s="3">
        <v>44599</v>
      </c>
      <c r="E963" t="s">
        <v>105</v>
      </c>
      <c r="F963" t="s">
        <v>1577</v>
      </c>
      <c r="G963" t="s">
        <v>5969</v>
      </c>
      <c r="H963" t="s">
        <v>1201</v>
      </c>
      <c r="I963" t="s">
        <v>260</v>
      </c>
    </row>
    <row r="964" spans="1:9" x14ac:dyDescent="0.25">
      <c r="A964" t="s">
        <v>4342</v>
      </c>
      <c r="B964">
        <f>VLOOKUP($A$2:$A$2593,'purchase items'!$A$2:$F$2591,6,0)</f>
        <v>454.23</v>
      </c>
      <c r="C964" t="s">
        <v>74</v>
      </c>
      <c r="D964" s="3">
        <v>44600</v>
      </c>
      <c r="E964" t="s">
        <v>101</v>
      </c>
      <c r="F964" t="s">
        <v>1587</v>
      </c>
      <c r="G964" t="s">
        <v>5969</v>
      </c>
      <c r="H964" t="s">
        <v>1201</v>
      </c>
      <c r="I964" t="s">
        <v>214</v>
      </c>
    </row>
    <row r="965" spans="1:9" x14ac:dyDescent="0.25">
      <c r="A965" t="s">
        <v>4343</v>
      </c>
      <c r="B965">
        <f>VLOOKUP($A$2:$A$2593,'purchase items'!$A$2:$F$2591,6,0)</f>
        <v>406.08000000000004</v>
      </c>
      <c r="C965" t="s">
        <v>74</v>
      </c>
      <c r="D965" s="3">
        <v>44600</v>
      </c>
      <c r="E965" t="s">
        <v>101</v>
      </c>
      <c r="F965" t="s">
        <v>1587</v>
      </c>
      <c r="G965" t="s">
        <v>5969</v>
      </c>
      <c r="H965" t="s">
        <v>1201</v>
      </c>
      <c r="I965" t="s">
        <v>214</v>
      </c>
    </row>
    <row r="966" spans="1:9" x14ac:dyDescent="0.25">
      <c r="A966" t="s">
        <v>4344</v>
      </c>
      <c r="B966">
        <f>VLOOKUP($A$2:$A$2593,'purchase items'!$A$2:$F$2591,6,0)</f>
        <v>1099.6300000000001</v>
      </c>
      <c r="C966" t="s">
        <v>74</v>
      </c>
      <c r="D966" s="3">
        <v>44600</v>
      </c>
      <c r="E966" t="s">
        <v>73</v>
      </c>
      <c r="F966" t="s">
        <v>1577</v>
      </c>
      <c r="G966" t="s">
        <v>5969</v>
      </c>
      <c r="H966" t="s">
        <v>1201</v>
      </c>
      <c r="I966" t="s">
        <v>266</v>
      </c>
    </row>
    <row r="967" spans="1:9" x14ac:dyDescent="0.25">
      <c r="A967" t="s">
        <v>4345</v>
      </c>
      <c r="B967">
        <f>VLOOKUP($A$2:$A$2593,'purchase items'!$A$2:$F$2591,6,0)</f>
        <v>973.98</v>
      </c>
      <c r="C967" t="s">
        <v>74</v>
      </c>
      <c r="D967" s="3">
        <v>44601</v>
      </c>
      <c r="E967" t="s">
        <v>93</v>
      </c>
      <c r="F967" t="s">
        <v>1577</v>
      </c>
      <c r="G967" t="s">
        <v>5969</v>
      </c>
      <c r="H967" t="s">
        <v>1201</v>
      </c>
      <c r="I967" t="s">
        <v>264</v>
      </c>
    </row>
    <row r="968" spans="1:9" x14ac:dyDescent="0.25">
      <c r="A968" t="s">
        <v>4339</v>
      </c>
      <c r="B968">
        <f>VLOOKUP($A$2:$A$2593,'purchase items'!$A$2:$F$2591,6,0)</f>
        <v>289.8</v>
      </c>
      <c r="C968" t="s">
        <v>74</v>
      </c>
      <c r="D968" s="3">
        <v>44601</v>
      </c>
      <c r="E968" t="s">
        <v>93</v>
      </c>
      <c r="F968" t="s">
        <v>1577</v>
      </c>
      <c r="G968" t="s">
        <v>5969</v>
      </c>
      <c r="H968" t="s">
        <v>1201</v>
      </c>
      <c r="I968" t="s">
        <v>264</v>
      </c>
    </row>
    <row r="969" spans="1:9" x14ac:dyDescent="0.25">
      <c r="A969" t="s">
        <v>4337</v>
      </c>
      <c r="B969">
        <f>VLOOKUP($A$2:$A$2593,'purchase items'!$A$2:$F$2591,6,0)</f>
        <v>419.12</v>
      </c>
      <c r="C969" t="s">
        <v>74</v>
      </c>
      <c r="D969" s="3">
        <v>44601</v>
      </c>
      <c r="E969" t="s">
        <v>105</v>
      </c>
      <c r="F969" t="s">
        <v>1580</v>
      </c>
      <c r="G969" t="s">
        <v>5969</v>
      </c>
      <c r="H969" t="s">
        <v>1201</v>
      </c>
      <c r="I969" t="s">
        <v>260</v>
      </c>
    </row>
    <row r="970" spans="1:9" x14ac:dyDescent="0.25">
      <c r="A970" t="s">
        <v>4346</v>
      </c>
      <c r="B970">
        <f>VLOOKUP($A$2:$A$2593,'purchase items'!$A$2:$F$2591,6,0)</f>
        <v>383.15999999999997</v>
      </c>
      <c r="C970" t="s">
        <v>74</v>
      </c>
      <c r="D970" s="3">
        <v>44601</v>
      </c>
      <c r="E970" t="s">
        <v>105</v>
      </c>
      <c r="F970" t="s">
        <v>1580</v>
      </c>
      <c r="G970" t="s">
        <v>5969</v>
      </c>
      <c r="H970" t="s">
        <v>1201</v>
      </c>
      <c r="I970" t="s">
        <v>260</v>
      </c>
    </row>
    <row r="971" spans="1:9" x14ac:dyDescent="0.25">
      <c r="A971" t="s">
        <v>4340</v>
      </c>
      <c r="B971">
        <f>VLOOKUP($A$2:$A$2593,'purchase items'!$A$2:$F$2591,6,0)</f>
        <v>165.36</v>
      </c>
      <c r="C971" t="s">
        <v>74</v>
      </c>
      <c r="D971" s="3">
        <v>44601</v>
      </c>
      <c r="E971" t="s">
        <v>73</v>
      </c>
      <c r="F971" t="s">
        <v>1577</v>
      </c>
      <c r="G971" t="s">
        <v>5969</v>
      </c>
      <c r="H971" t="s">
        <v>1201</v>
      </c>
      <c r="I971" t="s">
        <v>266</v>
      </c>
    </row>
    <row r="972" spans="1:9" x14ac:dyDescent="0.25">
      <c r="A972" t="s">
        <v>4341</v>
      </c>
      <c r="B972">
        <f>VLOOKUP($A$2:$A$2593,'purchase items'!$A$2:$F$2591,6,0)</f>
        <v>795.6</v>
      </c>
      <c r="C972" t="s">
        <v>74</v>
      </c>
      <c r="D972" s="3">
        <v>44601</v>
      </c>
      <c r="E972" t="s">
        <v>123</v>
      </c>
      <c r="F972" t="s">
        <v>1587</v>
      </c>
      <c r="G972" t="s">
        <v>5969</v>
      </c>
      <c r="H972" t="s">
        <v>1201</v>
      </c>
      <c r="I972" t="s">
        <v>265</v>
      </c>
    </row>
    <row r="973" spans="1:9" x14ac:dyDescent="0.25">
      <c r="A973" t="s">
        <v>4323</v>
      </c>
      <c r="B973">
        <f>VLOOKUP($A$2:$A$2593,'purchase items'!$A$2:$F$2591,6,0)</f>
        <v>1816.62</v>
      </c>
      <c r="C973" t="s">
        <v>74</v>
      </c>
      <c r="D973" s="3">
        <v>44602</v>
      </c>
      <c r="E973" t="s">
        <v>123</v>
      </c>
      <c r="F973" t="s">
        <v>1587</v>
      </c>
      <c r="G973" t="s">
        <v>5969</v>
      </c>
      <c r="H973" t="s">
        <v>1201</v>
      </c>
      <c r="I973" t="s">
        <v>265</v>
      </c>
    </row>
    <row r="974" spans="1:9" x14ac:dyDescent="0.25">
      <c r="A974" t="s">
        <v>4328</v>
      </c>
      <c r="B974">
        <f>VLOOKUP($A$2:$A$2593,'purchase items'!$A$2:$F$2591,6,0)</f>
        <v>316</v>
      </c>
      <c r="C974" t="s">
        <v>74</v>
      </c>
      <c r="D974" s="3">
        <v>44602</v>
      </c>
      <c r="E974" t="s">
        <v>101</v>
      </c>
      <c r="F974" t="s">
        <v>1577</v>
      </c>
      <c r="G974" t="s">
        <v>5969</v>
      </c>
      <c r="H974" t="s">
        <v>1201</v>
      </c>
      <c r="I974" t="s">
        <v>214</v>
      </c>
    </row>
    <row r="975" spans="1:9" x14ac:dyDescent="0.25">
      <c r="A975" t="s">
        <v>4329</v>
      </c>
      <c r="B975">
        <f>VLOOKUP($A$2:$A$2593,'purchase items'!$A$2:$F$2591,6,0)</f>
        <v>1175.04</v>
      </c>
      <c r="C975" t="s">
        <v>74</v>
      </c>
      <c r="D975" s="3">
        <v>44602</v>
      </c>
      <c r="E975" t="s">
        <v>101</v>
      </c>
      <c r="F975" t="s">
        <v>1577</v>
      </c>
      <c r="G975" t="s">
        <v>5969</v>
      </c>
      <c r="H975" t="s">
        <v>1201</v>
      </c>
      <c r="I975" t="s">
        <v>214</v>
      </c>
    </row>
    <row r="976" spans="1:9" x14ac:dyDescent="0.25">
      <c r="A976" t="s">
        <v>4347</v>
      </c>
      <c r="B976">
        <f>VLOOKUP($A$2:$A$2593,'purchase items'!$A$2:$F$2591,6,0)</f>
        <v>185.85</v>
      </c>
      <c r="C976" t="s">
        <v>74</v>
      </c>
      <c r="D976" s="3">
        <v>44603</v>
      </c>
      <c r="E976" t="s">
        <v>101</v>
      </c>
      <c r="F976" t="s">
        <v>1587</v>
      </c>
      <c r="G976" t="s">
        <v>5969</v>
      </c>
      <c r="H976" t="s">
        <v>1201</v>
      </c>
      <c r="I976" t="s">
        <v>214</v>
      </c>
    </row>
    <row r="977" spans="1:9" x14ac:dyDescent="0.25">
      <c r="A977" t="s">
        <v>4349</v>
      </c>
      <c r="B977">
        <f>VLOOKUP($A$2:$A$2593,'purchase items'!$A$2:$F$2591,6,0)</f>
        <v>817.71</v>
      </c>
      <c r="C977" t="s">
        <v>74</v>
      </c>
      <c r="D977" s="3">
        <v>44603</v>
      </c>
      <c r="E977" t="s">
        <v>101</v>
      </c>
      <c r="F977" t="s">
        <v>1587</v>
      </c>
      <c r="G977" t="s">
        <v>5969</v>
      </c>
      <c r="H977" t="s">
        <v>1201</v>
      </c>
      <c r="I977" t="s">
        <v>214</v>
      </c>
    </row>
    <row r="978" spans="1:9" x14ac:dyDescent="0.25">
      <c r="A978" t="s">
        <v>4348</v>
      </c>
      <c r="B978">
        <f>VLOOKUP($A$2:$A$2593,'purchase items'!$A$2:$F$2591,6,0)</f>
        <v>458.64</v>
      </c>
      <c r="C978" t="s">
        <v>74</v>
      </c>
      <c r="D978" s="3">
        <v>44603</v>
      </c>
      <c r="E978" t="s">
        <v>73</v>
      </c>
      <c r="F978" t="s">
        <v>1587</v>
      </c>
      <c r="G978" t="s">
        <v>5969</v>
      </c>
      <c r="H978" t="s">
        <v>1201</v>
      </c>
      <c r="I978" t="s">
        <v>266</v>
      </c>
    </row>
    <row r="979" spans="1:9" x14ac:dyDescent="0.25">
      <c r="A979" t="s">
        <v>4350</v>
      </c>
      <c r="B979">
        <f>VLOOKUP($A$2:$A$2593,'purchase items'!$A$2:$F$2591,6,0)</f>
        <v>1022.04</v>
      </c>
      <c r="C979" t="s">
        <v>74</v>
      </c>
      <c r="D979" s="3">
        <v>44603</v>
      </c>
      <c r="E979" t="s">
        <v>93</v>
      </c>
      <c r="F979" t="s">
        <v>1587</v>
      </c>
      <c r="G979" t="s">
        <v>5969</v>
      </c>
      <c r="H979" t="s">
        <v>1201</v>
      </c>
      <c r="I979" t="s">
        <v>264</v>
      </c>
    </row>
    <row r="980" spans="1:9" x14ac:dyDescent="0.25">
      <c r="A980" t="s">
        <v>4351</v>
      </c>
      <c r="B980">
        <f>VLOOKUP($A$2:$A$2593,'purchase items'!$A$2:$F$2591,6,0)</f>
        <v>1940.4399999999998</v>
      </c>
      <c r="C980" t="s">
        <v>74</v>
      </c>
      <c r="D980" s="3">
        <v>44603</v>
      </c>
      <c r="E980" t="s">
        <v>123</v>
      </c>
      <c r="F980" t="s">
        <v>1583</v>
      </c>
      <c r="G980" t="s">
        <v>5969</v>
      </c>
      <c r="H980" t="s">
        <v>1201</v>
      </c>
      <c r="I980" t="s">
        <v>265</v>
      </c>
    </row>
    <row r="981" spans="1:9" x14ac:dyDescent="0.25">
      <c r="A981" t="s">
        <v>4353</v>
      </c>
      <c r="B981">
        <f>VLOOKUP($A$2:$A$2593,'purchase items'!$A$2:$F$2591,6,0)</f>
        <v>1622.25</v>
      </c>
      <c r="C981" t="s">
        <v>74</v>
      </c>
      <c r="D981" s="3">
        <v>44604</v>
      </c>
      <c r="E981" t="s">
        <v>123</v>
      </c>
      <c r="F981" t="s">
        <v>1583</v>
      </c>
      <c r="G981" t="s">
        <v>5969</v>
      </c>
      <c r="H981" t="s">
        <v>1201</v>
      </c>
      <c r="I981" t="s">
        <v>265</v>
      </c>
    </row>
    <row r="982" spans="1:9" x14ac:dyDescent="0.25">
      <c r="A982" t="s">
        <v>4355</v>
      </c>
      <c r="B982">
        <f>VLOOKUP($A$2:$A$2593,'purchase items'!$A$2:$F$2591,6,0)</f>
        <v>1499.3999999999999</v>
      </c>
      <c r="C982" t="s">
        <v>74</v>
      </c>
      <c r="D982" s="3">
        <v>44605</v>
      </c>
      <c r="E982" t="s">
        <v>103</v>
      </c>
      <c r="F982" t="s">
        <v>1573</v>
      </c>
      <c r="G982" t="s">
        <v>5969</v>
      </c>
      <c r="H982" t="s">
        <v>1201</v>
      </c>
      <c r="I982" t="s">
        <v>268</v>
      </c>
    </row>
    <row r="983" spans="1:9" x14ac:dyDescent="0.25">
      <c r="A983" t="s">
        <v>4361</v>
      </c>
      <c r="B983">
        <f>VLOOKUP($A$2:$A$2593,'purchase items'!$A$2:$F$2591,6,0)</f>
        <v>945.18</v>
      </c>
      <c r="C983" t="s">
        <v>74</v>
      </c>
      <c r="D983" s="3">
        <v>44605</v>
      </c>
      <c r="E983" t="s">
        <v>101</v>
      </c>
      <c r="F983" t="s">
        <v>1587</v>
      </c>
      <c r="G983" t="s">
        <v>5969</v>
      </c>
      <c r="H983" t="s">
        <v>1201</v>
      </c>
      <c r="I983" t="s">
        <v>214</v>
      </c>
    </row>
    <row r="984" spans="1:9" x14ac:dyDescent="0.25">
      <c r="A984" t="s">
        <v>4362</v>
      </c>
      <c r="B984">
        <f>VLOOKUP($A$2:$A$2593,'purchase items'!$A$2:$F$2591,6,0)</f>
        <v>1356.6000000000001</v>
      </c>
      <c r="C984" t="s">
        <v>74</v>
      </c>
      <c r="D984" s="3">
        <v>44605</v>
      </c>
      <c r="E984" t="s">
        <v>101</v>
      </c>
      <c r="F984" t="s">
        <v>1583</v>
      </c>
      <c r="G984" t="s">
        <v>5969</v>
      </c>
      <c r="H984" t="s">
        <v>1201</v>
      </c>
      <c r="I984" t="s">
        <v>214</v>
      </c>
    </row>
    <row r="985" spans="1:9" x14ac:dyDescent="0.25">
      <c r="A985" t="s">
        <v>4356</v>
      </c>
      <c r="B985">
        <f>VLOOKUP($A$2:$A$2593,'purchase items'!$A$2:$F$2591,6,0)</f>
        <v>1059.25</v>
      </c>
      <c r="C985" t="s">
        <v>74</v>
      </c>
      <c r="D985" s="3">
        <v>44605</v>
      </c>
      <c r="E985" t="s">
        <v>101</v>
      </c>
      <c r="F985" t="s">
        <v>1583</v>
      </c>
      <c r="G985" t="s">
        <v>5969</v>
      </c>
      <c r="H985" t="s">
        <v>1201</v>
      </c>
      <c r="I985" t="s">
        <v>214</v>
      </c>
    </row>
    <row r="986" spans="1:9" x14ac:dyDescent="0.25">
      <c r="A986" t="s">
        <v>4357</v>
      </c>
      <c r="B986">
        <f>VLOOKUP($A$2:$A$2593,'purchase items'!$A$2:$F$2591,6,0)</f>
        <v>336.42</v>
      </c>
      <c r="C986" t="s">
        <v>74</v>
      </c>
      <c r="D986" s="3">
        <v>44605</v>
      </c>
      <c r="E986" t="s">
        <v>101</v>
      </c>
      <c r="F986" t="s">
        <v>1583</v>
      </c>
      <c r="G986" t="s">
        <v>5969</v>
      </c>
      <c r="H986" t="s">
        <v>1201</v>
      </c>
      <c r="I986" t="s">
        <v>214</v>
      </c>
    </row>
    <row r="987" spans="1:9" x14ac:dyDescent="0.25">
      <c r="A987" t="s">
        <v>4358</v>
      </c>
      <c r="B987">
        <f>VLOOKUP($A$2:$A$2593,'purchase items'!$A$2:$F$2591,6,0)</f>
        <v>1622.79</v>
      </c>
      <c r="C987" t="s">
        <v>74</v>
      </c>
      <c r="D987" s="3">
        <v>44605</v>
      </c>
      <c r="E987" t="s">
        <v>123</v>
      </c>
      <c r="F987" t="s">
        <v>1587</v>
      </c>
      <c r="G987" t="s">
        <v>5969</v>
      </c>
      <c r="H987" t="s">
        <v>1201</v>
      </c>
      <c r="I987" t="s">
        <v>265</v>
      </c>
    </row>
    <row r="988" spans="1:9" x14ac:dyDescent="0.25">
      <c r="A988" t="s">
        <v>4354</v>
      </c>
      <c r="B988">
        <f>VLOOKUP($A$2:$A$2593,'purchase items'!$A$2:$F$2591,6,0)</f>
        <v>504</v>
      </c>
      <c r="C988" t="s">
        <v>74</v>
      </c>
      <c r="D988" s="3">
        <v>44605</v>
      </c>
      <c r="E988" t="s">
        <v>97</v>
      </c>
      <c r="F988" t="s">
        <v>1577</v>
      </c>
      <c r="G988" t="s">
        <v>5969</v>
      </c>
      <c r="H988" t="s">
        <v>1201</v>
      </c>
      <c r="I988" t="s">
        <v>236</v>
      </c>
    </row>
    <row r="989" spans="1:9" x14ac:dyDescent="0.25">
      <c r="A989" t="s">
        <v>4360</v>
      </c>
      <c r="B989">
        <f>VLOOKUP($A$2:$A$2593,'purchase items'!$A$2:$F$2591,6,0)</f>
        <v>1317.12</v>
      </c>
      <c r="C989" t="s">
        <v>74</v>
      </c>
      <c r="D989" s="3">
        <v>44606</v>
      </c>
      <c r="E989" t="s">
        <v>97</v>
      </c>
      <c r="F989" t="s">
        <v>1577</v>
      </c>
      <c r="G989" t="s">
        <v>5969</v>
      </c>
      <c r="H989" t="s">
        <v>1201</v>
      </c>
      <c r="I989" t="s">
        <v>236</v>
      </c>
    </row>
    <row r="990" spans="1:9" x14ac:dyDescent="0.25">
      <c r="A990" t="s">
        <v>4352</v>
      </c>
      <c r="B990">
        <f>VLOOKUP($A$2:$A$2593,'purchase items'!$A$2:$F$2591,6,0)</f>
        <v>1402.6399999999999</v>
      </c>
      <c r="C990" t="s">
        <v>74</v>
      </c>
      <c r="D990" s="3">
        <v>44606</v>
      </c>
      <c r="E990" t="s">
        <v>97</v>
      </c>
      <c r="F990" t="s">
        <v>1577</v>
      </c>
      <c r="G990" t="s">
        <v>5969</v>
      </c>
      <c r="H990" t="s">
        <v>1201</v>
      </c>
      <c r="I990" t="s">
        <v>236</v>
      </c>
    </row>
    <row r="991" spans="1:9" x14ac:dyDescent="0.25">
      <c r="A991" t="s">
        <v>4338</v>
      </c>
      <c r="B991">
        <f>VLOOKUP($A$2:$A$2593,'purchase items'!$A$2:$F$2591,6,0)</f>
        <v>589.04999999999995</v>
      </c>
      <c r="C991" t="s">
        <v>74</v>
      </c>
      <c r="D991" s="3">
        <v>44606</v>
      </c>
      <c r="E991" t="s">
        <v>97</v>
      </c>
      <c r="F991" t="s">
        <v>1577</v>
      </c>
      <c r="G991" t="s">
        <v>5969</v>
      </c>
      <c r="H991" t="s">
        <v>1201</v>
      </c>
      <c r="I991" t="s">
        <v>236</v>
      </c>
    </row>
    <row r="992" spans="1:9" x14ac:dyDescent="0.25">
      <c r="A992" t="s">
        <v>4365</v>
      </c>
      <c r="B992">
        <f>VLOOKUP($A$2:$A$2593,'purchase items'!$A$2:$F$2591,6,0)</f>
        <v>314.95999999999998</v>
      </c>
      <c r="C992" t="s">
        <v>74</v>
      </c>
      <c r="D992" s="3">
        <v>44608</v>
      </c>
      <c r="E992" t="s">
        <v>97</v>
      </c>
      <c r="F992" t="s">
        <v>1577</v>
      </c>
      <c r="G992" t="s">
        <v>5969</v>
      </c>
      <c r="H992" t="s">
        <v>1201</v>
      </c>
      <c r="I992" t="s">
        <v>236</v>
      </c>
    </row>
    <row r="993" spans="1:9" x14ac:dyDescent="0.25">
      <c r="A993" t="s">
        <v>4363</v>
      </c>
      <c r="B993">
        <f>VLOOKUP($A$2:$A$2593,'purchase items'!$A$2:$F$2591,6,0)</f>
        <v>230.88</v>
      </c>
      <c r="C993" t="s">
        <v>74</v>
      </c>
      <c r="D993" s="3">
        <v>44609</v>
      </c>
      <c r="E993" t="s">
        <v>97</v>
      </c>
      <c r="F993" t="s">
        <v>1577</v>
      </c>
      <c r="G993" t="s">
        <v>5969</v>
      </c>
      <c r="H993" t="s">
        <v>1201</v>
      </c>
      <c r="I993" t="s">
        <v>236</v>
      </c>
    </row>
    <row r="994" spans="1:9" x14ac:dyDescent="0.25">
      <c r="A994" t="s">
        <v>4364</v>
      </c>
      <c r="B994">
        <f>VLOOKUP($A$2:$A$2593,'purchase items'!$A$2:$F$2591,6,0)</f>
        <v>661.26</v>
      </c>
      <c r="C994" t="s">
        <v>74</v>
      </c>
      <c r="D994" s="3">
        <v>44609</v>
      </c>
      <c r="E994" t="s">
        <v>93</v>
      </c>
      <c r="F994" t="s">
        <v>1587</v>
      </c>
      <c r="G994" t="s">
        <v>5969</v>
      </c>
      <c r="H994" t="s">
        <v>1201</v>
      </c>
      <c r="I994" t="s">
        <v>264</v>
      </c>
    </row>
    <row r="995" spans="1:9" x14ac:dyDescent="0.25">
      <c r="A995" t="s">
        <v>4367</v>
      </c>
      <c r="B995">
        <f>VLOOKUP($A$2:$A$2593,'purchase items'!$A$2:$F$2591,6,0)</f>
        <v>655.19999999999993</v>
      </c>
      <c r="C995" t="s">
        <v>74</v>
      </c>
      <c r="D995" s="3">
        <v>44610</v>
      </c>
      <c r="E995" t="s">
        <v>105</v>
      </c>
      <c r="F995" t="s">
        <v>1573</v>
      </c>
      <c r="G995" t="s">
        <v>5969</v>
      </c>
      <c r="H995" t="s">
        <v>1201</v>
      </c>
      <c r="I995" t="s">
        <v>260</v>
      </c>
    </row>
    <row r="996" spans="1:9" x14ac:dyDescent="0.25">
      <c r="A996" t="s">
        <v>4368</v>
      </c>
      <c r="B996">
        <f>VLOOKUP($A$2:$A$2593,'purchase items'!$A$2:$F$2591,6,0)</f>
        <v>465.50000000000006</v>
      </c>
      <c r="C996" t="s">
        <v>74</v>
      </c>
      <c r="D996" s="3">
        <v>44610</v>
      </c>
      <c r="E996" t="s">
        <v>123</v>
      </c>
      <c r="F996" t="s">
        <v>1577</v>
      </c>
      <c r="G996" t="s">
        <v>5969</v>
      </c>
      <c r="H996" t="s">
        <v>1201</v>
      </c>
      <c r="I996" t="s">
        <v>265</v>
      </c>
    </row>
    <row r="997" spans="1:9" x14ac:dyDescent="0.25">
      <c r="A997" t="s">
        <v>4369</v>
      </c>
      <c r="B997">
        <f>VLOOKUP($A$2:$A$2593,'purchase items'!$A$2:$F$2591,6,0)</f>
        <v>111.60000000000001</v>
      </c>
      <c r="C997" t="s">
        <v>74</v>
      </c>
      <c r="D997" s="3">
        <v>44610</v>
      </c>
      <c r="E997" t="s">
        <v>103</v>
      </c>
      <c r="F997" t="s">
        <v>1573</v>
      </c>
      <c r="G997" t="s">
        <v>5969</v>
      </c>
      <c r="H997" t="s">
        <v>1201</v>
      </c>
      <c r="I997" t="s">
        <v>268</v>
      </c>
    </row>
    <row r="998" spans="1:9" x14ac:dyDescent="0.25">
      <c r="A998" t="s">
        <v>4370</v>
      </c>
      <c r="B998">
        <f>VLOOKUP($A$2:$A$2593,'purchase items'!$A$2:$F$2591,6,0)</f>
        <v>314.82</v>
      </c>
      <c r="C998" t="s">
        <v>74</v>
      </c>
      <c r="D998" s="3">
        <v>44611</v>
      </c>
      <c r="E998" t="s">
        <v>103</v>
      </c>
      <c r="F998" t="s">
        <v>1577</v>
      </c>
      <c r="G998" t="s">
        <v>5969</v>
      </c>
      <c r="H998" t="s">
        <v>1201</v>
      </c>
      <c r="I998" t="s">
        <v>268</v>
      </c>
    </row>
    <row r="999" spans="1:9" x14ac:dyDescent="0.25">
      <c r="A999" t="s">
        <v>4371</v>
      </c>
      <c r="B999">
        <f>VLOOKUP($A$2:$A$2593,'purchase items'!$A$2:$F$2591,6,0)</f>
        <v>292.5</v>
      </c>
      <c r="C999" t="s">
        <v>74</v>
      </c>
      <c r="D999" s="3">
        <v>44611</v>
      </c>
      <c r="E999" t="s">
        <v>103</v>
      </c>
      <c r="F999" t="s">
        <v>1577</v>
      </c>
      <c r="G999" t="s">
        <v>5969</v>
      </c>
      <c r="H999" t="s">
        <v>1201</v>
      </c>
      <c r="I999" t="s">
        <v>268</v>
      </c>
    </row>
    <row r="1000" spans="1:9" x14ac:dyDescent="0.25">
      <c r="A1000" t="s">
        <v>4359</v>
      </c>
      <c r="B1000">
        <f>VLOOKUP($A$2:$A$2593,'purchase items'!$A$2:$F$2591,6,0)</f>
        <v>138.24</v>
      </c>
      <c r="C1000" t="s">
        <v>74</v>
      </c>
      <c r="D1000" s="3">
        <v>44613</v>
      </c>
      <c r="E1000" t="s">
        <v>93</v>
      </c>
      <c r="F1000" t="s">
        <v>1577</v>
      </c>
      <c r="G1000" t="s">
        <v>5969</v>
      </c>
      <c r="H1000" t="s">
        <v>1201</v>
      </c>
      <c r="I1000" t="s">
        <v>264</v>
      </c>
    </row>
    <row r="1001" spans="1:9" x14ac:dyDescent="0.25">
      <c r="A1001" t="s">
        <v>4366</v>
      </c>
      <c r="B1001">
        <f>VLOOKUP($A$2:$A$2593,'purchase items'!$A$2:$F$2591,6,0)</f>
        <v>592.80000000000007</v>
      </c>
      <c r="C1001" t="s">
        <v>74</v>
      </c>
      <c r="D1001" s="3">
        <v>44614</v>
      </c>
      <c r="E1001" t="s">
        <v>93</v>
      </c>
      <c r="F1001" t="s">
        <v>1577</v>
      </c>
      <c r="G1001" t="s">
        <v>5969</v>
      </c>
      <c r="H1001" t="s">
        <v>1201</v>
      </c>
      <c r="I1001" t="s">
        <v>264</v>
      </c>
    </row>
    <row r="1002" spans="1:9" x14ac:dyDescent="0.25">
      <c r="A1002" t="s">
        <v>4378</v>
      </c>
      <c r="B1002">
        <f>VLOOKUP($A$2:$A$2593,'purchase items'!$A$2:$F$2591,6,0)</f>
        <v>493.02000000000004</v>
      </c>
      <c r="C1002" t="s">
        <v>74</v>
      </c>
      <c r="D1002" s="3">
        <v>44615</v>
      </c>
      <c r="E1002" t="s">
        <v>93</v>
      </c>
      <c r="F1002" t="s">
        <v>1577</v>
      </c>
      <c r="G1002" t="s">
        <v>5969</v>
      </c>
      <c r="H1002" t="s">
        <v>1201</v>
      </c>
      <c r="I1002" t="s">
        <v>264</v>
      </c>
    </row>
    <row r="1003" spans="1:9" x14ac:dyDescent="0.25">
      <c r="A1003" t="s">
        <v>4372</v>
      </c>
      <c r="B1003">
        <f>VLOOKUP($A$2:$A$2593,'purchase items'!$A$2:$F$2591,6,0)</f>
        <v>237.46</v>
      </c>
      <c r="C1003" t="s">
        <v>74</v>
      </c>
      <c r="D1003" s="3">
        <v>44615</v>
      </c>
      <c r="E1003" t="s">
        <v>101</v>
      </c>
      <c r="F1003" t="s">
        <v>1577</v>
      </c>
      <c r="G1003" t="s">
        <v>5969</v>
      </c>
      <c r="H1003" t="s">
        <v>1201</v>
      </c>
      <c r="I1003" t="s">
        <v>214</v>
      </c>
    </row>
    <row r="1004" spans="1:9" x14ac:dyDescent="0.25">
      <c r="A1004" t="s">
        <v>4379</v>
      </c>
      <c r="B1004">
        <f>VLOOKUP($A$2:$A$2593,'purchase items'!$A$2:$F$2591,6,0)</f>
        <v>301.34999999999997</v>
      </c>
      <c r="C1004" t="s">
        <v>74</v>
      </c>
      <c r="D1004" s="3">
        <v>44615</v>
      </c>
      <c r="E1004" t="s">
        <v>103</v>
      </c>
      <c r="F1004" t="s">
        <v>1580</v>
      </c>
      <c r="G1004" t="s">
        <v>5969</v>
      </c>
      <c r="H1004" t="s">
        <v>1201</v>
      </c>
      <c r="I1004" t="s">
        <v>268</v>
      </c>
    </row>
    <row r="1005" spans="1:9" x14ac:dyDescent="0.25">
      <c r="A1005" t="s">
        <v>4373</v>
      </c>
      <c r="B1005">
        <f>VLOOKUP($A$2:$A$2593,'purchase items'!$A$2:$F$2591,6,0)</f>
        <v>262.08</v>
      </c>
      <c r="C1005" t="s">
        <v>74</v>
      </c>
      <c r="D1005" s="3">
        <v>44615</v>
      </c>
      <c r="E1005" t="s">
        <v>103</v>
      </c>
      <c r="F1005" t="s">
        <v>1580</v>
      </c>
      <c r="G1005" t="s">
        <v>5969</v>
      </c>
      <c r="H1005" t="s">
        <v>1201</v>
      </c>
      <c r="I1005" t="s">
        <v>268</v>
      </c>
    </row>
    <row r="1006" spans="1:9" x14ac:dyDescent="0.25">
      <c r="A1006" t="s">
        <v>4377</v>
      </c>
      <c r="B1006">
        <f>VLOOKUP($A$2:$A$2593,'purchase items'!$A$2:$F$2591,6,0)</f>
        <v>610.70000000000005</v>
      </c>
      <c r="C1006" t="s">
        <v>74</v>
      </c>
      <c r="D1006" s="3">
        <v>44615</v>
      </c>
      <c r="E1006" t="s">
        <v>103</v>
      </c>
      <c r="F1006" t="s">
        <v>1573</v>
      </c>
      <c r="G1006" t="s">
        <v>5969</v>
      </c>
      <c r="H1006" t="s">
        <v>1201</v>
      </c>
      <c r="I1006" t="s">
        <v>268</v>
      </c>
    </row>
    <row r="1007" spans="1:9" x14ac:dyDescent="0.25">
      <c r="A1007" t="s">
        <v>4381</v>
      </c>
      <c r="B1007">
        <f>VLOOKUP($A$2:$A$2593,'purchase items'!$A$2:$F$2591,6,0)</f>
        <v>202.95000000000002</v>
      </c>
      <c r="C1007" t="s">
        <v>74</v>
      </c>
      <c r="D1007" s="3">
        <v>44616</v>
      </c>
      <c r="E1007" t="s">
        <v>101</v>
      </c>
      <c r="F1007" t="s">
        <v>1577</v>
      </c>
      <c r="G1007" t="s">
        <v>5969</v>
      </c>
      <c r="H1007" t="s">
        <v>1201</v>
      </c>
      <c r="I1007" t="s">
        <v>214</v>
      </c>
    </row>
    <row r="1008" spans="1:9" x14ac:dyDescent="0.25">
      <c r="A1008" t="s">
        <v>4382</v>
      </c>
      <c r="B1008">
        <f>VLOOKUP($A$2:$A$2593,'purchase items'!$A$2:$F$2591,6,0)</f>
        <v>322.47999999999996</v>
      </c>
      <c r="C1008" t="s">
        <v>74</v>
      </c>
      <c r="D1008" s="3">
        <v>44616</v>
      </c>
      <c r="E1008" t="s">
        <v>101</v>
      </c>
      <c r="F1008" t="s">
        <v>1577</v>
      </c>
      <c r="G1008" t="s">
        <v>5969</v>
      </c>
      <c r="H1008" t="s">
        <v>1201</v>
      </c>
      <c r="I1008" t="s">
        <v>214</v>
      </c>
    </row>
    <row r="1009" spans="1:9" x14ac:dyDescent="0.25">
      <c r="A1009" t="s">
        <v>4383</v>
      </c>
      <c r="B1009">
        <f>VLOOKUP($A$2:$A$2593,'purchase items'!$A$2:$F$2591,6,0)</f>
        <v>277.15999999999997</v>
      </c>
      <c r="C1009" t="s">
        <v>74</v>
      </c>
      <c r="D1009" s="3">
        <v>44616</v>
      </c>
      <c r="E1009" t="s">
        <v>101</v>
      </c>
      <c r="F1009" t="s">
        <v>1577</v>
      </c>
      <c r="G1009" t="s">
        <v>5969</v>
      </c>
      <c r="H1009" t="s">
        <v>1201</v>
      </c>
      <c r="I1009" t="s">
        <v>214</v>
      </c>
    </row>
    <row r="1010" spans="1:9" x14ac:dyDescent="0.25">
      <c r="A1010" t="s">
        <v>4375</v>
      </c>
      <c r="B1010">
        <f>VLOOKUP($A$2:$A$2593,'purchase items'!$A$2:$F$2591,6,0)</f>
        <v>163.79999999999998</v>
      </c>
      <c r="C1010" t="s">
        <v>74</v>
      </c>
      <c r="D1010" s="3">
        <v>44617</v>
      </c>
      <c r="E1010" t="s">
        <v>105</v>
      </c>
      <c r="F1010" t="s">
        <v>1583</v>
      </c>
      <c r="G1010" t="s">
        <v>5969</v>
      </c>
      <c r="H1010" t="s">
        <v>1201</v>
      </c>
      <c r="I1010" t="s">
        <v>260</v>
      </c>
    </row>
    <row r="1011" spans="1:9" x14ac:dyDescent="0.25">
      <c r="A1011" t="s">
        <v>4376</v>
      </c>
      <c r="B1011">
        <f>VLOOKUP($A$2:$A$2593,'purchase items'!$A$2:$F$2591,6,0)</f>
        <v>541.5</v>
      </c>
      <c r="C1011" t="s">
        <v>74</v>
      </c>
      <c r="D1011" s="3">
        <v>44617</v>
      </c>
      <c r="E1011" t="s">
        <v>103</v>
      </c>
      <c r="F1011" t="s">
        <v>1577</v>
      </c>
      <c r="G1011" t="s">
        <v>5969</v>
      </c>
      <c r="H1011" t="s">
        <v>1201</v>
      </c>
      <c r="I1011" t="s">
        <v>268</v>
      </c>
    </row>
    <row r="1012" spans="1:9" x14ac:dyDescent="0.25">
      <c r="A1012" t="s">
        <v>4386</v>
      </c>
      <c r="B1012">
        <f>VLOOKUP($A$2:$A$2593,'purchase items'!$A$2:$F$2591,6,0)</f>
        <v>287.68</v>
      </c>
      <c r="C1012" t="s">
        <v>74</v>
      </c>
      <c r="D1012" s="3">
        <v>44618</v>
      </c>
      <c r="E1012" t="s">
        <v>103</v>
      </c>
      <c r="F1012" t="s">
        <v>1577</v>
      </c>
      <c r="G1012" t="s">
        <v>5969</v>
      </c>
      <c r="H1012" t="s">
        <v>1201</v>
      </c>
      <c r="I1012" t="s">
        <v>268</v>
      </c>
    </row>
    <row r="1013" spans="1:9" x14ac:dyDescent="0.25">
      <c r="A1013" t="s">
        <v>4387</v>
      </c>
      <c r="B1013">
        <f>VLOOKUP($A$2:$A$2593,'purchase items'!$A$2:$F$2591,6,0)</f>
        <v>349.2</v>
      </c>
      <c r="C1013" t="s">
        <v>74</v>
      </c>
      <c r="D1013" s="3">
        <v>44618</v>
      </c>
      <c r="E1013" t="s">
        <v>103</v>
      </c>
      <c r="F1013" t="s">
        <v>1577</v>
      </c>
      <c r="G1013" t="s">
        <v>5969</v>
      </c>
      <c r="H1013" t="s">
        <v>1201</v>
      </c>
      <c r="I1013" t="s">
        <v>268</v>
      </c>
    </row>
    <row r="1014" spans="1:9" x14ac:dyDescent="0.25">
      <c r="A1014" t="s">
        <v>4388</v>
      </c>
      <c r="B1014">
        <f>VLOOKUP($A$2:$A$2593,'purchase items'!$A$2:$F$2591,6,0)</f>
        <v>124.22999999999999</v>
      </c>
      <c r="C1014" t="s">
        <v>74</v>
      </c>
      <c r="D1014" s="3">
        <v>44618</v>
      </c>
      <c r="E1014" t="s">
        <v>103</v>
      </c>
      <c r="F1014" t="s">
        <v>1577</v>
      </c>
      <c r="G1014" t="s">
        <v>5969</v>
      </c>
      <c r="H1014" t="s">
        <v>1201</v>
      </c>
      <c r="I1014" t="s">
        <v>268</v>
      </c>
    </row>
    <row r="1015" spans="1:9" x14ac:dyDescent="0.25">
      <c r="A1015" t="s">
        <v>4374</v>
      </c>
      <c r="B1015">
        <f>VLOOKUP($A$2:$A$2593,'purchase items'!$A$2:$F$2591,6,0)</f>
        <v>210.8</v>
      </c>
      <c r="C1015" t="s">
        <v>74</v>
      </c>
      <c r="D1015" s="3">
        <v>44618</v>
      </c>
      <c r="E1015" t="s">
        <v>97</v>
      </c>
      <c r="F1015" t="s">
        <v>1577</v>
      </c>
      <c r="G1015" t="s">
        <v>5969</v>
      </c>
      <c r="H1015" t="s">
        <v>1201</v>
      </c>
      <c r="I1015" t="s">
        <v>236</v>
      </c>
    </row>
    <row r="1016" spans="1:9" x14ac:dyDescent="0.25">
      <c r="A1016" t="s">
        <v>4389</v>
      </c>
      <c r="B1016">
        <f>VLOOKUP($A$2:$A$2593,'purchase items'!$A$2:$F$2591,6,0)</f>
        <v>726.98</v>
      </c>
      <c r="C1016" t="s">
        <v>74</v>
      </c>
      <c r="D1016" s="3">
        <v>44619</v>
      </c>
      <c r="E1016" t="s">
        <v>73</v>
      </c>
      <c r="F1016" t="s">
        <v>1587</v>
      </c>
      <c r="G1016" t="s">
        <v>5969</v>
      </c>
      <c r="H1016" t="s">
        <v>1201</v>
      </c>
      <c r="I1016" t="s">
        <v>266</v>
      </c>
    </row>
    <row r="1017" spans="1:9" x14ac:dyDescent="0.25">
      <c r="A1017" t="s">
        <v>4384</v>
      </c>
      <c r="B1017">
        <f>VLOOKUP($A$2:$A$2593,'purchase items'!$A$2:$F$2591,6,0)</f>
        <v>788.75</v>
      </c>
      <c r="C1017" t="s">
        <v>74</v>
      </c>
      <c r="D1017" s="3">
        <v>44620</v>
      </c>
      <c r="E1017" t="s">
        <v>73</v>
      </c>
      <c r="F1017" t="s">
        <v>1587</v>
      </c>
      <c r="G1017" t="s">
        <v>5969</v>
      </c>
      <c r="H1017" t="s">
        <v>1201</v>
      </c>
      <c r="I1017" t="s">
        <v>266</v>
      </c>
    </row>
    <row r="1018" spans="1:9" x14ac:dyDescent="0.25">
      <c r="A1018" t="s">
        <v>4385</v>
      </c>
      <c r="B1018">
        <f>VLOOKUP($A$2:$A$2593,'purchase items'!$A$2:$F$2591,6,0)</f>
        <v>159.84</v>
      </c>
      <c r="C1018" t="s">
        <v>74</v>
      </c>
      <c r="D1018" s="3">
        <v>44620</v>
      </c>
      <c r="E1018" t="s">
        <v>105</v>
      </c>
      <c r="F1018" t="s">
        <v>1583</v>
      </c>
      <c r="G1018" t="s">
        <v>5969</v>
      </c>
      <c r="H1018" t="s">
        <v>1201</v>
      </c>
      <c r="I1018" t="s">
        <v>260</v>
      </c>
    </row>
    <row r="1019" spans="1:9" x14ac:dyDescent="0.25">
      <c r="A1019" t="s">
        <v>4380</v>
      </c>
      <c r="B1019">
        <f>VLOOKUP($A$2:$A$2593,'purchase items'!$A$2:$F$2591,6,0)</f>
        <v>272.06</v>
      </c>
      <c r="C1019" t="s">
        <v>74</v>
      </c>
      <c r="D1019" s="3">
        <v>44622</v>
      </c>
      <c r="E1019" t="s">
        <v>97</v>
      </c>
      <c r="F1019" t="s">
        <v>1573</v>
      </c>
      <c r="G1019" t="s">
        <v>5969</v>
      </c>
      <c r="H1019" t="s">
        <v>1201</v>
      </c>
      <c r="I1019" t="s">
        <v>333</v>
      </c>
    </row>
    <row r="1020" spans="1:9" x14ac:dyDescent="0.25">
      <c r="A1020" t="s">
        <v>4390</v>
      </c>
      <c r="B1020">
        <f>VLOOKUP($A$2:$A$2593,'purchase items'!$A$2:$F$2591,6,0)</f>
        <v>517</v>
      </c>
      <c r="C1020" t="s">
        <v>74</v>
      </c>
      <c r="D1020" s="3">
        <v>44623</v>
      </c>
      <c r="E1020" t="s">
        <v>97</v>
      </c>
      <c r="F1020" t="s">
        <v>1573</v>
      </c>
      <c r="G1020" t="s">
        <v>5969</v>
      </c>
      <c r="H1020" t="s">
        <v>1201</v>
      </c>
      <c r="I1020" t="s">
        <v>333</v>
      </c>
    </row>
    <row r="1021" spans="1:9" x14ac:dyDescent="0.25">
      <c r="A1021" t="s">
        <v>4394</v>
      </c>
      <c r="B1021">
        <f>VLOOKUP($A$2:$A$2593,'purchase items'!$A$2:$F$2591,6,0)</f>
        <v>324.24</v>
      </c>
      <c r="C1021" t="s">
        <v>74</v>
      </c>
      <c r="D1021" s="3">
        <v>44623</v>
      </c>
      <c r="E1021" t="s">
        <v>105</v>
      </c>
      <c r="F1021" t="s">
        <v>1577</v>
      </c>
      <c r="G1021" t="s">
        <v>5969</v>
      </c>
      <c r="H1021" t="s">
        <v>1201</v>
      </c>
      <c r="I1021" t="s">
        <v>306</v>
      </c>
    </row>
    <row r="1022" spans="1:9" x14ac:dyDescent="0.25">
      <c r="A1022" t="s">
        <v>4396</v>
      </c>
      <c r="B1022">
        <f>VLOOKUP($A$2:$A$2593,'purchase items'!$A$2:$F$2591,6,0)</f>
        <v>533.76</v>
      </c>
      <c r="C1022" t="s">
        <v>74</v>
      </c>
      <c r="D1022" s="3">
        <v>44625</v>
      </c>
      <c r="E1022" t="s">
        <v>105</v>
      </c>
      <c r="F1022" t="s">
        <v>1577</v>
      </c>
      <c r="G1022" t="s">
        <v>5969</v>
      </c>
      <c r="H1022" t="s">
        <v>1201</v>
      </c>
      <c r="I1022" t="s">
        <v>306</v>
      </c>
    </row>
    <row r="1023" spans="1:9" x14ac:dyDescent="0.25">
      <c r="A1023" t="s">
        <v>4397</v>
      </c>
      <c r="B1023">
        <f>VLOOKUP($A$2:$A$2593,'purchase items'!$A$2:$F$2591,6,0)</f>
        <v>560.06000000000006</v>
      </c>
      <c r="C1023" t="s">
        <v>74</v>
      </c>
      <c r="D1023" s="3">
        <v>44625</v>
      </c>
      <c r="E1023" t="s">
        <v>105</v>
      </c>
      <c r="F1023" t="s">
        <v>1577</v>
      </c>
      <c r="G1023" t="s">
        <v>5969</v>
      </c>
      <c r="H1023" t="s">
        <v>1201</v>
      </c>
      <c r="I1023" t="s">
        <v>306</v>
      </c>
    </row>
    <row r="1024" spans="1:9" x14ac:dyDescent="0.25">
      <c r="A1024" t="s">
        <v>4398</v>
      </c>
      <c r="B1024">
        <f>VLOOKUP($A$2:$A$2593,'purchase items'!$A$2:$F$2591,6,0)</f>
        <v>165.54</v>
      </c>
      <c r="C1024" t="s">
        <v>74</v>
      </c>
      <c r="D1024" s="3">
        <v>44625</v>
      </c>
      <c r="E1024" t="s">
        <v>105</v>
      </c>
      <c r="F1024" t="s">
        <v>1577</v>
      </c>
      <c r="G1024" t="s">
        <v>5969</v>
      </c>
      <c r="H1024" t="s">
        <v>1201</v>
      </c>
      <c r="I1024" t="s">
        <v>306</v>
      </c>
    </row>
    <row r="1025" spans="1:9" x14ac:dyDescent="0.25">
      <c r="A1025" t="s">
        <v>4393</v>
      </c>
      <c r="B1025">
        <f>VLOOKUP($A$2:$A$2593,'purchase items'!$A$2:$F$2591,6,0)</f>
        <v>145.07999999999998</v>
      </c>
      <c r="C1025" t="s">
        <v>74</v>
      </c>
      <c r="D1025" s="3">
        <v>44625</v>
      </c>
      <c r="E1025" t="s">
        <v>93</v>
      </c>
      <c r="F1025" t="s">
        <v>1583</v>
      </c>
      <c r="G1025" t="s">
        <v>5969</v>
      </c>
      <c r="H1025" t="s">
        <v>1201</v>
      </c>
      <c r="I1025" t="s">
        <v>354</v>
      </c>
    </row>
    <row r="1026" spans="1:9" x14ac:dyDescent="0.25">
      <c r="A1026" t="s">
        <v>4399</v>
      </c>
      <c r="B1026">
        <f>VLOOKUP($A$2:$A$2593,'purchase items'!$A$2:$F$2591,6,0)</f>
        <v>250.69000000000003</v>
      </c>
      <c r="C1026" t="s">
        <v>74</v>
      </c>
      <c r="D1026" s="3">
        <v>44625</v>
      </c>
      <c r="E1026" t="s">
        <v>93</v>
      </c>
      <c r="F1026" t="s">
        <v>1583</v>
      </c>
      <c r="G1026" t="s">
        <v>5969</v>
      </c>
      <c r="H1026" t="s">
        <v>1201</v>
      </c>
      <c r="I1026" t="s">
        <v>354</v>
      </c>
    </row>
    <row r="1027" spans="1:9" x14ac:dyDescent="0.25">
      <c r="A1027" t="s">
        <v>4400</v>
      </c>
      <c r="B1027">
        <f>VLOOKUP($A$2:$A$2593,'purchase items'!$A$2:$F$2591,6,0)</f>
        <v>168.48000000000002</v>
      </c>
      <c r="C1027" t="s">
        <v>74</v>
      </c>
      <c r="D1027" s="3">
        <v>44625</v>
      </c>
      <c r="E1027" t="s">
        <v>93</v>
      </c>
      <c r="F1027" t="s">
        <v>1583</v>
      </c>
      <c r="G1027" t="s">
        <v>5969</v>
      </c>
      <c r="H1027" t="s">
        <v>1201</v>
      </c>
      <c r="I1027" t="s">
        <v>354</v>
      </c>
    </row>
    <row r="1028" spans="1:9" x14ac:dyDescent="0.25">
      <c r="A1028" t="s">
        <v>4391</v>
      </c>
      <c r="B1028">
        <f>VLOOKUP($A$2:$A$2593,'purchase items'!$A$2:$F$2591,6,0)</f>
        <v>563.04</v>
      </c>
      <c r="C1028" t="s">
        <v>74</v>
      </c>
      <c r="D1028" s="3">
        <v>44625</v>
      </c>
      <c r="E1028" t="s">
        <v>93</v>
      </c>
      <c r="F1028" t="s">
        <v>1583</v>
      </c>
      <c r="G1028" t="s">
        <v>5969</v>
      </c>
      <c r="H1028" t="s">
        <v>1201</v>
      </c>
      <c r="I1028" t="s">
        <v>354</v>
      </c>
    </row>
    <row r="1029" spans="1:9" x14ac:dyDescent="0.25">
      <c r="A1029" t="s">
        <v>4401</v>
      </c>
      <c r="B1029">
        <f>VLOOKUP($A$2:$A$2593,'purchase items'!$A$2:$F$2591,6,0)</f>
        <v>697.5</v>
      </c>
      <c r="C1029" t="s">
        <v>74</v>
      </c>
      <c r="D1029" s="3">
        <v>44626</v>
      </c>
      <c r="E1029" t="s">
        <v>73</v>
      </c>
      <c r="F1029" t="s">
        <v>1587</v>
      </c>
      <c r="G1029" t="s">
        <v>5969</v>
      </c>
      <c r="H1029" t="s">
        <v>1201</v>
      </c>
      <c r="I1029" t="s">
        <v>359</v>
      </c>
    </row>
    <row r="1030" spans="1:9" x14ac:dyDescent="0.25">
      <c r="A1030" t="s">
        <v>4402</v>
      </c>
      <c r="B1030">
        <f>VLOOKUP($A$2:$A$2593,'purchase items'!$A$2:$F$2591,6,0)</f>
        <v>740.88</v>
      </c>
      <c r="C1030" t="s">
        <v>74</v>
      </c>
      <c r="D1030" s="3">
        <v>44626</v>
      </c>
      <c r="E1030" t="s">
        <v>73</v>
      </c>
      <c r="F1030" t="s">
        <v>1587</v>
      </c>
      <c r="G1030" t="s">
        <v>5969</v>
      </c>
      <c r="H1030" t="s">
        <v>1201</v>
      </c>
      <c r="I1030" t="s">
        <v>359</v>
      </c>
    </row>
    <row r="1031" spans="1:9" x14ac:dyDescent="0.25">
      <c r="A1031" t="s">
        <v>4403</v>
      </c>
      <c r="B1031">
        <f>VLOOKUP($A$2:$A$2593,'purchase items'!$A$2:$F$2591,6,0)</f>
        <v>483.00000000000006</v>
      </c>
      <c r="C1031" t="s">
        <v>74</v>
      </c>
      <c r="D1031" s="3">
        <v>44626</v>
      </c>
      <c r="E1031" t="s">
        <v>73</v>
      </c>
      <c r="F1031" t="s">
        <v>1587</v>
      </c>
      <c r="G1031" t="s">
        <v>5969</v>
      </c>
      <c r="H1031" t="s">
        <v>1201</v>
      </c>
      <c r="I1031" t="s">
        <v>359</v>
      </c>
    </row>
    <row r="1032" spans="1:9" x14ac:dyDescent="0.25">
      <c r="A1032" t="s">
        <v>4404</v>
      </c>
      <c r="B1032">
        <f>VLOOKUP($A$2:$A$2593,'purchase items'!$A$2:$F$2591,6,0)</f>
        <v>386.36</v>
      </c>
      <c r="C1032" t="s">
        <v>74</v>
      </c>
      <c r="D1032" s="3">
        <v>44626</v>
      </c>
      <c r="E1032" t="s">
        <v>73</v>
      </c>
      <c r="F1032" t="s">
        <v>1587</v>
      </c>
      <c r="G1032" t="s">
        <v>5969</v>
      </c>
      <c r="H1032" t="s">
        <v>1201</v>
      </c>
      <c r="I1032" t="s">
        <v>359</v>
      </c>
    </row>
    <row r="1033" spans="1:9" x14ac:dyDescent="0.25">
      <c r="A1033" t="s">
        <v>4405</v>
      </c>
      <c r="B1033">
        <f>VLOOKUP($A$2:$A$2593,'purchase items'!$A$2:$F$2591,6,0)</f>
        <v>302.94</v>
      </c>
      <c r="C1033" t="s">
        <v>74</v>
      </c>
      <c r="D1033" s="3">
        <v>44626</v>
      </c>
      <c r="E1033" t="s">
        <v>73</v>
      </c>
      <c r="F1033" t="s">
        <v>1587</v>
      </c>
      <c r="G1033" t="s">
        <v>5969</v>
      </c>
      <c r="H1033" t="s">
        <v>1201</v>
      </c>
      <c r="I1033" t="s">
        <v>359</v>
      </c>
    </row>
    <row r="1034" spans="1:9" x14ac:dyDescent="0.25">
      <c r="A1034" t="s">
        <v>4406</v>
      </c>
      <c r="B1034">
        <f>VLOOKUP($A$2:$A$2593,'purchase items'!$A$2:$F$2591,6,0)</f>
        <v>936.36</v>
      </c>
      <c r="C1034" t="s">
        <v>74</v>
      </c>
      <c r="D1034" s="3">
        <v>44626</v>
      </c>
      <c r="E1034" t="s">
        <v>73</v>
      </c>
      <c r="F1034" t="s">
        <v>1587</v>
      </c>
      <c r="G1034" t="s">
        <v>5969</v>
      </c>
      <c r="H1034" t="s">
        <v>1201</v>
      </c>
      <c r="I1034" t="s">
        <v>359</v>
      </c>
    </row>
    <row r="1035" spans="1:9" x14ac:dyDescent="0.25">
      <c r="A1035" t="s">
        <v>4392</v>
      </c>
      <c r="B1035">
        <f>VLOOKUP($A$2:$A$2593,'purchase items'!$A$2:$F$2591,6,0)</f>
        <v>444.59999999999997</v>
      </c>
      <c r="C1035" t="s">
        <v>74</v>
      </c>
      <c r="D1035" s="3">
        <v>44626</v>
      </c>
      <c r="E1035" t="s">
        <v>73</v>
      </c>
      <c r="F1035" t="s">
        <v>1587</v>
      </c>
      <c r="G1035" t="s">
        <v>5969</v>
      </c>
      <c r="H1035" t="s">
        <v>1201</v>
      </c>
      <c r="I1035" t="s">
        <v>359</v>
      </c>
    </row>
    <row r="1036" spans="1:9" x14ac:dyDescent="0.25">
      <c r="A1036" t="s">
        <v>4408</v>
      </c>
      <c r="B1036">
        <f>VLOOKUP($A$2:$A$2593,'purchase items'!$A$2:$F$2591,6,0)</f>
        <v>460.02000000000004</v>
      </c>
      <c r="C1036" t="s">
        <v>74</v>
      </c>
      <c r="D1036" s="3">
        <v>44627</v>
      </c>
      <c r="E1036" t="s">
        <v>73</v>
      </c>
      <c r="F1036" t="s">
        <v>1587</v>
      </c>
      <c r="G1036" t="s">
        <v>5969</v>
      </c>
      <c r="H1036" t="s">
        <v>1201</v>
      </c>
      <c r="I1036" t="s">
        <v>359</v>
      </c>
    </row>
    <row r="1037" spans="1:9" x14ac:dyDescent="0.25">
      <c r="A1037" t="s">
        <v>4407</v>
      </c>
      <c r="B1037">
        <f>VLOOKUP($A$2:$A$2593,'purchase items'!$A$2:$F$2591,6,0)</f>
        <v>128.52000000000001</v>
      </c>
      <c r="C1037" t="s">
        <v>74</v>
      </c>
      <c r="D1037" s="3">
        <v>44627</v>
      </c>
      <c r="E1037" t="s">
        <v>73</v>
      </c>
      <c r="F1037" t="s">
        <v>1587</v>
      </c>
      <c r="G1037" t="s">
        <v>5969</v>
      </c>
      <c r="H1037" t="s">
        <v>1201</v>
      </c>
      <c r="I1037" t="s">
        <v>359</v>
      </c>
    </row>
    <row r="1038" spans="1:9" x14ac:dyDescent="0.25">
      <c r="A1038" t="s">
        <v>4409</v>
      </c>
      <c r="B1038">
        <f>VLOOKUP($A$2:$A$2593,'purchase items'!$A$2:$F$2591,6,0)</f>
        <v>576.18000000000006</v>
      </c>
      <c r="C1038" t="s">
        <v>74</v>
      </c>
      <c r="D1038" s="3">
        <v>44627</v>
      </c>
      <c r="E1038" t="s">
        <v>97</v>
      </c>
      <c r="F1038" t="s">
        <v>1587</v>
      </c>
      <c r="G1038" t="s">
        <v>5969</v>
      </c>
      <c r="H1038" t="s">
        <v>1201</v>
      </c>
      <c r="I1038" t="s">
        <v>333</v>
      </c>
    </row>
    <row r="1039" spans="1:9" x14ac:dyDescent="0.25">
      <c r="A1039" t="s">
        <v>4410</v>
      </c>
      <c r="B1039">
        <f>VLOOKUP($A$2:$A$2593,'purchase items'!$A$2:$F$2591,6,0)</f>
        <v>143.82</v>
      </c>
      <c r="C1039" t="s">
        <v>74</v>
      </c>
      <c r="D1039" s="3">
        <v>44627</v>
      </c>
      <c r="E1039" t="s">
        <v>97</v>
      </c>
      <c r="F1039" t="s">
        <v>1587</v>
      </c>
      <c r="G1039" t="s">
        <v>5969</v>
      </c>
      <c r="H1039" t="s">
        <v>1201</v>
      </c>
      <c r="I1039" t="s">
        <v>333</v>
      </c>
    </row>
    <row r="1040" spans="1:9" x14ac:dyDescent="0.25">
      <c r="A1040" t="s">
        <v>4411</v>
      </c>
      <c r="B1040">
        <f>VLOOKUP($A$2:$A$2593,'purchase items'!$A$2:$F$2591,6,0)</f>
        <v>252.84</v>
      </c>
      <c r="C1040" t="s">
        <v>74</v>
      </c>
      <c r="D1040" s="3">
        <v>44629</v>
      </c>
      <c r="E1040" t="s">
        <v>93</v>
      </c>
      <c r="F1040" t="s">
        <v>1580</v>
      </c>
      <c r="G1040" t="s">
        <v>5969</v>
      </c>
      <c r="H1040" t="s">
        <v>1201</v>
      </c>
      <c r="I1040" t="s">
        <v>354</v>
      </c>
    </row>
    <row r="1041" spans="1:9" x14ac:dyDescent="0.25">
      <c r="A1041" t="s">
        <v>4412</v>
      </c>
      <c r="B1041">
        <f>VLOOKUP($A$2:$A$2593,'purchase items'!$A$2:$F$2591,6,0)</f>
        <v>286.64999999999998</v>
      </c>
      <c r="C1041" t="s">
        <v>74</v>
      </c>
      <c r="D1041" s="3">
        <v>44629</v>
      </c>
      <c r="E1041" t="s">
        <v>103</v>
      </c>
      <c r="F1041" t="s">
        <v>1580</v>
      </c>
      <c r="G1041" t="s">
        <v>5969</v>
      </c>
      <c r="H1041" t="s">
        <v>1201</v>
      </c>
      <c r="I1041" t="s">
        <v>305</v>
      </c>
    </row>
    <row r="1042" spans="1:9" x14ac:dyDescent="0.25">
      <c r="A1042" t="s">
        <v>4413</v>
      </c>
      <c r="B1042">
        <f>VLOOKUP($A$2:$A$2593,'purchase items'!$A$2:$F$2591,6,0)</f>
        <v>534.6</v>
      </c>
      <c r="C1042" t="s">
        <v>74</v>
      </c>
      <c r="D1042" s="3">
        <v>44629</v>
      </c>
      <c r="E1042" t="s">
        <v>103</v>
      </c>
      <c r="F1042" t="s">
        <v>1580</v>
      </c>
      <c r="G1042" t="s">
        <v>5969</v>
      </c>
      <c r="H1042" t="s">
        <v>1201</v>
      </c>
      <c r="I1042" t="s">
        <v>305</v>
      </c>
    </row>
    <row r="1043" spans="1:9" x14ac:dyDescent="0.25">
      <c r="A1043" t="s">
        <v>4418</v>
      </c>
      <c r="B1043">
        <f>VLOOKUP($A$2:$A$2593,'purchase items'!$A$2:$F$2591,6,0)</f>
        <v>478.08</v>
      </c>
      <c r="C1043" t="s">
        <v>74</v>
      </c>
      <c r="D1043" s="3">
        <v>44630</v>
      </c>
      <c r="E1043" t="s">
        <v>103</v>
      </c>
      <c r="F1043" t="s">
        <v>1580</v>
      </c>
      <c r="G1043" t="s">
        <v>5969</v>
      </c>
      <c r="H1043" t="s">
        <v>1201</v>
      </c>
      <c r="I1043" t="s">
        <v>305</v>
      </c>
    </row>
    <row r="1044" spans="1:9" x14ac:dyDescent="0.25">
      <c r="A1044" t="s">
        <v>4419</v>
      </c>
      <c r="B1044">
        <f>VLOOKUP($A$2:$A$2593,'purchase items'!$A$2:$F$2591,6,0)</f>
        <v>281.40000000000003</v>
      </c>
      <c r="C1044" t="s">
        <v>74</v>
      </c>
      <c r="D1044" s="3">
        <v>44630</v>
      </c>
      <c r="E1044" t="s">
        <v>103</v>
      </c>
      <c r="F1044" t="s">
        <v>1580</v>
      </c>
      <c r="G1044" t="s">
        <v>5969</v>
      </c>
      <c r="H1044" t="s">
        <v>1201</v>
      </c>
      <c r="I1044" t="s">
        <v>305</v>
      </c>
    </row>
    <row r="1045" spans="1:9" x14ac:dyDescent="0.25">
      <c r="A1045" t="s">
        <v>4420</v>
      </c>
      <c r="B1045">
        <f>VLOOKUP($A$2:$A$2593,'purchase items'!$A$2:$F$2591,6,0)</f>
        <v>511</v>
      </c>
      <c r="C1045" t="s">
        <v>74</v>
      </c>
      <c r="D1045" s="3">
        <v>44630</v>
      </c>
      <c r="E1045" t="s">
        <v>103</v>
      </c>
      <c r="F1045" t="s">
        <v>1580</v>
      </c>
      <c r="G1045" t="s">
        <v>5969</v>
      </c>
      <c r="H1045" t="s">
        <v>1201</v>
      </c>
      <c r="I1045" t="s">
        <v>305</v>
      </c>
    </row>
    <row r="1046" spans="1:9" x14ac:dyDescent="0.25">
      <c r="A1046" t="s">
        <v>4415</v>
      </c>
      <c r="B1046">
        <f>VLOOKUP($A$2:$A$2593,'purchase items'!$A$2:$F$2591,6,0)</f>
        <v>139.22999999999999</v>
      </c>
      <c r="C1046" t="s">
        <v>74</v>
      </c>
      <c r="D1046" s="3">
        <v>44631</v>
      </c>
      <c r="E1046" t="s">
        <v>123</v>
      </c>
      <c r="F1046" t="s">
        <v>1583</v>
      </c>
      <c r="G1046" t="s">
        <v>5969</v>
      </c>
      <c r="H1046" t="s">
        <v>1201</v>
      </c>
      <c r="I1046" t="s">
        <v>353</v>
      </c>
    </row>
    <row r="1047" spans="1:9" x14ac:dyDescent="0.25">
      <c r="A1047" t="s">
        <v>4395</v>
      </c>
      <c r="B1047">
        <f>VLOOKUP($A$2:$A$2593,'purchase items'!$A$2:$F$2591,6,0)</f>
        <v>504.90000000000003</v>
      </c>
      <c r="C1047" t="s">
        <v>74</v>
      </c>
      <c r="D1047" s="3">
        <v>44631</v>
      </c>
      <c r="E1047" t="s">
        <v>123</v>
      </c>
      <c r="F1047" t="s">
        <v>1583</v>
      </c>
      <c r="G1047" t="s">
        <v>5969</v>
      </c>
      <c r="H1047" t="s">
        <v>1201</v>
      </c>
      <c r="I1047" t="s">
        <v>353</v>
      </c>
    </row>
    <row r="1048" spans="1:9" x14ac:dyDescent="0.25">
      <c r="A1048" t="s">
        <v>4416</v>
      </c>
      <c r="B1048">
        <f>VLOOKUP($A$2:$A$2593,'purchase items'!$A$2:$F$2591,6,0)</f>
        <v>205.8</v>
      </c>
      <c r="C1048" t="s">
        <v>74</v>
      </c>
      <c r="D1048" s="3">
        <v>44631</v>
      </c>
      <c r="E1048" t="s">
        <v>73</v>
      </c>
      <c r="F1048" t="s">
        <v>1573</v>
      </c>
      <c r="G1048" t="s">
        <v>5969</v>
      </c>
      <c r="H1048" t="s">
        <v>1201</v>
      </c>
      <c r="I1048" t="s">
        <v>359</v>
      </c>
    </row>
    <row r="1049" spans="1:9" x14ac:dyDescent="0.25">
      <c r="A1049" t="s">
        <v>4425</v>
      </c>
      <c r="B1049">
        <f>VLOOKUP($A$2:$A$2593,'purchase items'!$A$2:$F$2591,6,0)</f>
        <v>836.28</v>
      </c>
      <c r="C1049" t="s">
        <v>74</v>
      </c>
      <c r="D1049" s="3">
        <v>44633</v>
      </c>
      <c r="E1049" t="s">
        <v>73</v>
      </c>
      <c r="F1049" t="s">
        <v>1573</v>
      </c>
      <c r="G1049" t="s">
        <v>5969</v>
      </c>
      <c r="H1049" t="s">
        <v>1201</v>
      </c>
      <c r="I1049" t="s">
        <v>359</v>
      </c>
    </row>
    <row r="1050" spans="1:9" x14ac:dyDescent="0.25">
      <c r="A1050" t="s">
        <v>4426</v>
      </c>
      <c r="B1050">
        <f>VLOOKUP($A$2:$A$2593,'purchase items'!$A$2:$F$2591,6,0)</f>
        <v>151.05000000000001</v>
      </c>
      <c r="C1050" t="s">
        <v>74</v>
      </c>
      <c r="D1050" s="3">
        <v>44633</v>
      </c>
      <c r="E1050" t="s">
        <v>73</v>
      </c>
      <c r="F1050" t="s">
        <v>1573</v>
      </c>
      <c r="G1050" t="s">
        <v>5969</v>
      </c>
      <c r="H1050" t="s">
        <v>1201</v>
      </c>
      <c r="I1050" t="s">
        <v>359</v>
      </c>
    </row>
    <row r="1051" spans="1:9" x14ac:dyDescent="0.25">
      <c r="A1051" t="s">
        <v>4414</v>
      </c>
      <c r="B1051">
        <f>VLOOKUP($A$2:$A$2593,'purchase items'!$A$2:$F$2591,6,0)</f>
        <v>60.059999999999995</v>
      </c>
      <c r="C1051" t="s">
        <v>74</v>
      </c>
      <c r="D1051" s="3">
        <v>44633</v>
      </c>
      <c r="E1051" t="s">
        <v>103</v>
      </c>
      <c r="F1051" t="s">
        <v>1577</v>
      </c>
      <c r="G1051" t="s">
        <v>5969</v>
      </c>
      <c r="H1051" t="s">
        <v>1201</v>
      </c>
      <c r="I1051" t="s">
        <v>305</v>
      </c>
    </row>
    <row r="1052" spans="1:9" x14ac:dyDescent="0.25">
      <c r="A1052" t="s">
        <v>4429</v>
      </c>
      <c r="B1052">
        <f>VLOOKUP($A$2:$A$2593,'purchase items'!$A$2:$F$2591,6,0)</f>
        <v>477.24</v>
      </c>
      <c r="C1052" t="s">
        <v>74</v>
      </c>
      <c r="D1052" s="3">
        <v>44634</v>
      </c>
      <c r="E1052" t="s">
        <v>103</v>
      </c>
      <c r="F1052" t="s">
        <v>1577</v>
      </c>
      <c r="G1052" t="s">
        <v>5969</v>
      </c>
      <c r="H1052" t="s">
        <v>1201</v>
      </c>
      <c r="I1052" t="s">
        <v>305</v>
      </c>
    </row>
    <row r="1053" spans="1:9" x14ac:dyDescent="0.25">
      <c r="A1053" t="s">
        <v>4430</v>
      </c>
      <c r="B1053">
        <f>VLOOKUP($A$2:$A$2593,'purchase items'!$A$2:$F$2591,6,0)</f>
        <v>390.5</v>
      </c>
      <c r="C1053" t="s">
        <v>74</v>
      </c>
      <c r="D1053" s="3">
        <v>44634</v>
      </c>
      <c r="E1053" t="s">
        <v>103</v>
      </c>
      <c r="F1053" t="s">
        <v>1577</v>
      </c>
      <c r="G1053" t="s">
        <v>5969</v>
      </c>
      <c r="H1053" t="s">
        <v>1201</v>
      </c>
      <c r="I1053" t="s">
        <v>305</v>
      </c>
    </row>
    <row r="1054" spans="1:9" x14ac:dyDescent="0.25">
      <c r="A1054" t="s">
        <v>4431</v>
      </c>
      <c r="B1054">
        <f>VLOOKUP($A$2:$A$2593,'purchase items'!$A$2:$F$2591,6,0)</f>
        <v>324.45</v>
      </c>
      <c r="C1054" t="s">
        <v>74</v>
      </c>
      <c r="D1054" s="3">
        <v>44634</v>
      </c>
      <c r="E1054" t="s">
        <v>103</v>
      </c>
      <c r="F1054" t="s">
        <v>1577</v>
      </c>
      <c r="G1054" t="s">
        <v>5969</v>
      </c>
      <c r="H1054" t="s">
        <v>1201</v>
      </c>
      <c r="I1054" t="s">
        <v>305</v>
      </c>
    </row>
    <row r="1055" spans="1:9" x14ac:dyDescent="0.25">
      <c r="A1055" t="s">
        <v>4423</v>
      </c>
      <c r="B1055">
        <f>VLOOKUP($A$2:$A$2593,'purchase items'!$A$2:$F$2591,6,0)</f>
        <v>795.6</v>
      </c>
      <c r="C1055" t="s">
        <v>74</v>
      </c>
      <c r="D1055" s="3">
        <v>44634</v>
      </c>
      <c r="E1055" t="s">
        <v>123</v>
      </c>
      <c r="F1055" t="s">
        <v>1573</v>
      </c>
      <c r="G1055" t="s">
        <v>5969</v>
      </c>
      <c r="H1055" t="s">
        <v>1201</v>
      </c>
      <c r="I1055" t="s">
        <v>353</v>
      </c>
    </row>
    <row r="1056" spans="1:9" x14ac:dyDescent="0.25">
      <c r="A1056" t="s">
        <v>4417</v>
      </c>
      <c r="B1056">
        <f>VLOOKUP($A$2:$A$2593,'purchase items'!$A$2:$F$2591,6,0)</f>
        <v>196.56</v>
      </c>
      <c r="C1056" t="s">
        <v>74</v>
      </c>
      <c r="D1056" s="3">
        <v>44634</v>
      </c>
      <c r="E1056" t="s">
        <v>123</v>
      </c>
      <c r="F1056" t="s">
        <v>1587</v>
      </c>
      <c r="G1056" t="s">
        <v>5969</v>
      </c>
      <c r="H1056" t="s">
        <v>1201</v>
      </c>
      <c r="I1056" t="s">
        <v>353</v>
      </c>
    </row>
    <row r="1057" spans="1:9" x14ac:dyDescent="0.25">
      <c r="A1057" t="s">
        <v>4432</v>
      </c>
      <c r="B1057">
        <f>VLOOKUP($A$2:$A$2593,'purchase items'!$A$2:$F$2591,6,0)</f>
        <v>535</v>
      </c>
      <c r="C1057" t="s">
        <v>74</v>
      </c>
      <c r="D1057" s="3">
        <v>44634</v>
      </c>
      <c r="E1057" t="s">
        <v>123</v>
      </c>
      <c r="F1057" t="s">
        <v>1587</v>
      </c>
      <c r="G1057" t="s">
        <v>5969</v>
      </c>
      <c r="H1057" t="s">
        <v>1201</v>
      </c>
      <c r="I1057" t="s">
        <v>353</v>
      </c>
    </row>
    <row r="1058" spans="1:9" x14ac:dyDescent="0.25">
      <c r="A1058" t="s">
        <v>4424</v>
      </c>
      <c r="B1058">
        <f>VLOOKUP($A$2:$A$2593,'purchase items'!$A$2:$F$2591,6,0)</f>
        <v>727.6</v>
      </c>
      <c r="C1058" t="s">
        <v>74</v>
      </c>
      <c r="D1058" s="3">
        <v>44634</v>
      </c>
      <c r="E1058" t="s">
        <v>101</v>
      </c>
      <c r="F1058" t="s">
        <v>1580</v>
      </c>
      <c r="G1058" t="s">
        <v>5969</v>
      </c>
      <c r="H1058" t="s">
        <v>1201</v>
      </c>
      <c r="I1058" t="s">
        <v>336</v>
      </c>
    </row>
    <row r="1059" spans="1:9" x14ac:dyDescent="0.25">
      <c r="A1059" t="s">
        <v>4437</v>
      </c>
      <c r="B1059">
        <f>VLOOKUP($A$2:$A$2593,'purchase items'!$A$2:$F$2591,6,0)</f>
        <v>828.1</v>
      </c>
      <c r="C1059" t="s">
        <v>74</v>
      </c>
      <c r="D1059" s="3">
        <v>44635</v>
      </c>
      <c r="E1059" t="s">
        <v>101</v>
      </c>
      <c r="F1059" t="s">
        <v>1580</v>
      </c>
      <c r="G1059" t="s">
        <v>5969</v>
      </c>
      <c r="H1059" t="s">
        <v>1201</v>
      </c>
      <c r="I1059" t="s">
        <v>336</v>
      </c>
    </row>
    <row r="1060" spans="1:9" x14ac:dyDescent="0.25">
      <c r="A1060" t="s">
        <v>4438</v>
      </c>
      <c r="B1060">
        <f>VLOOKUP($A$2:$A$2593,'purchase items'!$A$2:$F$2591,6,0)</f>
        <v>273.7</v>
      </c>
      <c r="C1060" t="s">
        <v>74</v>
      </c>
      <c r="D1060" s="3">
        <v>44635</v>
      </c>
      <c r="E1060" t="s">
        <v>101</v>
      </c>
      <c r="F1060" t="s">
        <v>1580</v>
      </c>
      <c r="G1060" t="s">
        <v>5969</v>
      </c>
      <c r="H1060" t="s">
        <v>1201</v>
      </c>
      <c r="I1060" t="s">
        <v>336</v>
      </c>
    </row>
    <row r="1061" spans="1:9" x14ac:dyDescent="0.25">
      <c r="A1061" t="s">
        <v>4439</v>
      </c>
      <c r="B1061">
        <f>VLOOKUP($A$2:$A$2593,'purchase items'!$A$2:$F$2591,6,0)</f>
        <v>711.9</v>
      </c>
      <c r="C1061" t="s">
        <v>74</v>
      </c>
      <c r="D1061" s="3">
        <v>44635</v>
      </c>
      <c r="E1061" t="s">
        <v>101</v>
      </c>
      <c r="F1061" t="s">
        <v>1580</v>
      </c>
      <c r="G1061" t="s">
        <v>5969</v>
      </c>
      <c r="H1061" t="s">
        <v>1201</v>
      </c>
      <c r="I1061" t="s">
        <v>336</v>
      </c>
    </row>
    <row r="1062" spans="1:9" x14ac:dyDescent="0.25">
      <c r="A1062" t="s">
        <v>4440</v>
      </c>
      <c r="B1062">
        <f>VLOOKUP($A$2:$A$2593,'purchase items'!$A$2:$F$2591,6,0)</f>
        <v>532.80000000000007</v>
      </c>
      <c r="C1062" t="s">
        <v>74</v>
      </c>
      <c r="D1062" s="3">
        <v>44636</v>
      </c>
      <c r="E1062" t="s">
        <v>97</v>
      </c>
      <c r="F1062" t="s">
        <v>1583</v>
      </c>
      <c r="G1062" t="s">
        <v>5969</v>
      </c>
      <c r="H1062" t="s">
        <v>1201</v>
      </c>
      <c r="I1062" t="s">
        <v>333</v>
      </c>
    </row>
    <row r="1063" spans="1:9" x14ac:dyDescent="0.25">
      <c r="A1063" t="s">
        <v>4421</v>
      </c>
      <c r="B1063">
        <f>VLOOKUP($A$2:$A$2593,'purchase items'!$A$2:$F$2591,6,0)</f>
        <v>357.12</v>
      </c>
      <c r="C1063" t="s">
        <v>74</v>
      </c>
      <c r="D1063" s="3">
        <v>44636</v>
      </c>
      <c r="E1063" t="s">
        <v>73</v>
      </c>
      <c r="F1063" t="s">
        <v>1580</v>
      </c>
      <c r="G1063" t="s">
        <v>5969</v>
      </c>
      <c r="H1063" t="s">
        <v>1201</v>
      </c>
      <c r="I1063" t="s">
        <v>359</v>
      </c>
    </row>
    <row r="1064" spans="1:9" x14ac:dyDescent="0.25">
      <c r="A1064" t="s">
        <v>4441</v>
      </c>
      <c r="B1064">
        <f>VLOOKUP($A$2:$A$2593,'purchase items'!$A$2:$F$2591,6,0)</f>
        <v>617.4</v>
      </c>
      <c r="C1064" t="s">
        <v>74</v>
      </c>
      <c r="D1064" s="3">
        <v>44637</v>
      </c>
      <c r="E1064" t="s">
        <v>105</v>
      </c>
      <c r="F1064" t="s">
        <v>1583</v>
      </c>
      <c r="G1064" t="s">
        <v>5969</v>
      </c>
      <c r="H1064" t="s">
        <v>1201</v>
      </c>
      <c r="I1064" t="s">
        <v>306</v>
      </c>
    </row>
    <row r="1065" spans="1:9" x14ac:dyDescent="0.25">
      <c r="A1065" t="s">
        <v>4442</v>
      </c>
      <c r="B1065">
        <f>VLOOKUP($A$2:$A$2593,'purchase items'!$A$2:$F$2591,6,0)</f>
        <v>220.98999999999998</v>
      </c>
      <c r="C1065" t="s">
        <v>74</v>
      </c>
      <c r="D1065" s="3">
        <v>44637</v>
      </c>
      <c r="E1065" t="s">
        <v>105</v>
      </c>
      <c r="F1065" t="s">
        <v>1583</v>
      </c>
      <c r="G1065" t="s">
        <v>5969</v>
      </c>
      <c r="H1065" t="s">
        <v>1201</v>
      </c>
      <c r="I1065" t="s">
        <v>306</v>
      </c>
    </row>
    <row r="1066" spans="1:9" x14ac:dyDescent="0.25">
      <c r="A1066" t="s">
        <v>4443</v>
      </c>
      <c r="B1066">
        <f>VLOOKUP($A$2:$A$2593,'purchase items'!$A$2:$F$2591,6,0)</f>
        <v>498</v>
      </c>
      <c r="C1066" t="s">
        <v>74</v>
      </c>
      <c r="D1066" s="3">
        <v>44637</v>
      </c>
      <c r="E1066" t="s">
        <v>105</v>
      </c>
      <c r="F1066" t="s">
        <v>1573</v>
      </c>
      <c r="G1066" t="s">
        <v>5969</v>
      </c>
      <c r="H1066" t="s">
        <v>1201</v>
      </c>
      <c r="I1066" t="s">
        <v>306</v>
      </c>
    </row>
    <row r="1067" spans="1:9" x14ac:dyDescent="0.25">
      <c r="A1067" t="s">
        <v>4427</v>
      </c>
      <c r="B1067">
        <f>VLOOKUP($A$2:$A$2593,'purchase items'!$A$2:$F$2591,6,0)</f>
        <v>667.8</v>
      </c>
      <c r="C1067" t="s">
        <v>74</v>
      </c>
      <c r="D1067" s="3">
        <v>44637</v>
      </c>
      <c r="E1067" t="s">
        <v>93</v>
      </c>
      <c r="F1067" t="s">
        <v>1580</v>
      </c>
      <c r="G1067" t="s">
        <v>5969</v>
      </c>
      <c r="H1067" t="s">
        <v>1201</v>
      </c>
      <c r="I1067" t="s">
        <v>354</v>
      </c>
    </row>
    <row r="1068" spans="1:9" x14ac:dyDescent="0.25">
      <c r="A1068" t="s">
        <v>4428</v>
      </c>
      <c r="B1068">
        <f>VLOOKUP($A$2:$A$2593,'purchase items'!$A$2:$F$2591,6,0)</f>
        <v>244.01999999999998</v>
      </c>
      <c r="C1068" t="s">
        <v>74</v>
      </c>
      <c r="D1068" s="3">
        <v>44637</v>
      </c>
      <c r="E1068" t="s">
        <v>93</v>
      </c>
      <c r="F1068" t="s">
        <v>1573</v>
      </c>
      <c r="G1068" t="s">
        <v>5969</v>
      </c>
      <c r="H1068" t="s">
        <v>1201</v>
      </c>
      <c r="I1068" t="s">
        <v>354</v>
      </c>
    </row>
    <row r="1069" spans="1:9" x14ac:dyDescent="0.25">
      <c r="A1069" t="s">
        <v>4444</v>
      </c>
      <c r="B1069">
        <f>VLOOKUP($A$2:$A$2593,'purchase items'!$A$2:$F$2591,6,0)</f>
        <v>279.68</v>
      </c>
      <c r="C1069" t="s">
        <v>74</v>
      </c>
      <c r="D1069" s="3">
        <v>44637</v>
      </c>
      <c r="E1069" t="s">
        <v>103</v>
      </c>
      <c r="F1069" t="s">
        <v>1573</v>
      </c>
      <c r="G1069" t="s">
        <v>5969</v>
      </c>
      <c r="H1069" t="s">
        <v>1201</v>
      </c>
      <c r="I1069" t="s">
        <v>305</v>
      </c>
    </row>
    <row r="1070" spans="1:9" x14ac:dyDescent="0.25">
      <c r="A1070" t="s">
        <v>4433</v>
      </c>
      <c r="B1070">
        <f>VLOOKUP($A$2:$A$2593,'purchase items'!$A$2:$F$2591,6,0)</f>
        <v>409.76</v>
      </c>
      <c r="C1070" t="s">
        <v>74</v>
      </c>
      <c r="D1070" s="3">
        <v>44638</v>
      </c>
      <c r="E1070" t="s">
        <v>97</v>
      </c>
      <c r="F1070" t="s">
        <v>1580</v>
      </c>
      <c r="G1070" t="s">
        <v>5969</v>
      </c>
      <c r="H1070" t="s">
        <v>1201</v>
      </c>
      <c r="I1070" t="s">
        <v>333</v>
      </c>
    </row>
    <row r="1071" spans="1:9" x14ac:dyDescent="0.25">
      <c r="A1071" t="s">
        <v>4434</v>
      </c>
      <c r="B1071">
        <f>VLOOKUP($A$2:$A$2593,'purchase items'!$A$2:$F$2591,6,0)</f>
        <v>192</v>
      </c>
      <c r="C1071" t="s">
        <v>74</v>
      </c>
      <c r="D1071" s="3">
        <v>44638</v>
      </c>
      <c r="E1071" t="s">
        <v>97</v>
      </c>
      <c r="F1071" t="s">
        <v>1580</v>
      </c>
      <c r="G1071" t="s">
        <v>5969</v>
      </c>
      <c r="H1071" t="s">
        <v>1201</v>
      </c>
      <c r="I1071" t="s">
        <v>333</v>
      </c>
    </row>
    <row r="1072" spans="1:9" x14ac:dyDescent="0.25">
      <c r="A1072" t="s">
        <v>4435</v>
      </c>
      <c r="B1072">
        <f>VLOOKUP($A$2:$A$2593,'purchase items'!$A$2:$F$2591,6,0)</f>
        <v>267.83999999999997</v>
      </c>
      <c r="C1072" t="s">
        <v>74</v>
      </c>
      <c r="D1072" s="3">
        <v>44638</v>
      </c>
      <c r="E1072" t="s">
        <v>97</v>
      </c>
      <c r="F1072" t="s">
        <v>1580</v>
      </c>
      <c r="G1072" t="s">
        <v>5969</v>
      </c>
      <c r="H1072" t="s">
        <v>1201</v>
      </c>
      <c r="I1072" t="s">
        <v>333</v>
      </c>
    </row>
    <row r="1073" spans="1:9" x14ac:dyDescent="0.25">
      <c r="A1073" t="s">
        <v>4436</v>
      </c>
      <c r="B1073">
        <f>VLOOKUP($A$2:$A$2593,'purchase items'!$A$2:$F$2591,6,0)</f>
        <v>170.5</v>
      </c>
      <c r="C1073" t="s">
        <v>74</v>
      </c>
      <c r="D1073" s="3">
        <v>44638</v>
      </c>
      <c r="E1073" t="s">
        <v>97</v>
      </c>
      <c r="F1073" t="s">
        <v>1580</v>
      </c>
      <c r="G1073" t="s">
        <v>5969</v>
      </c>
      <c r="H1073" t="s">
        <v>1201</v>
      </c>
      <c r="I1073" t="s">
        <v>333</v>
      </c>
    </row>
    <row r="1074" spans="1:9" x14ac:dyDescent="0.25">
      <c r="A1074" t="s">
        <v>4445</v>
      </c>
      <c r="B1074">
        <f>VLOOKUP($A$2:$A$2593,'purchase items'!$A$2:$F$2591,6,0)</f>
        <v>928.19999999999993</v>
      </c>
      <c r="C1074" t="s">
        <v>74</v>
      </c>
      <c r="D1074" s="3">
        <v>44640</v>
      </c>
      <c r="E1074" t="s">
        <v>97</v>
      </c>
      <c r="F1074" t="s">
        <v>1580</v>
      </c>
      <c r="G1074" t="s">
        <v>5969</v>
      </c>
      <c r="H1074" t="s">
        <v>1201</v>
      </c>
      <c r="I1074" t="s">
        <v>333</v>
      </c>
    </row>
    <row r="1075" spans="1:9" x14ac:dyDescent="0.25">
      <c r="A1075" t="s">
        <v>4446</v>
      </c>
      <c r="B1075">
        <f>VLOOKUP($A$2:$A$2593,'purchase items'!$A$2:$F$2591,6,0)</f>
        <v>1002.75</v>
      </c>
      <c r="C1075" t="s">
        <v>74</v>
      </c>
      <c r="D1075" s="3">
        <v>44640</v>
      </c>
      <c r="E1075" t="s">
        <v>105</v>
      </c>
      <c r="F1075" t="s">
        <v>1580</v>
      </c>
      <c r="G1075" t="s">
        <v>5969</v>
      </c>
      <c r="H1075" t="s">
        <v>1201</v>
      </c>
      <c r="I1075" t="s">
        <v>306</v>
      </c>
    </row>
    <row r="1076" spans="1:9" x14ac:dyDescent="0.25">
      <c r="A1076" t="s">
        <v>4447</v>
      </c>
      <c r="B1076">
        <f>VLOOKUP($A$2:$A$2593,'purchase items'!$A$2:$F$2591,6,0)</f>
        <v>384.48</v>
      </c>
      <c r="C1076" t="s">
        <v>74</v>
      </c>
      <c r="D1076" s="3">
        <v>44640</v>
      </c>
      <c r="E1076" t="s">
        <v>103</v>
      </c>
      <c r="F1076" t="s">
        <v>1577</v>
      </c>
      <c r="G1076" t="s">
        <v>5969</v>
      </c>
      <c r="H1076" t="s">
        <v>1201</v>
      </c>
      <c r="I1076" t="s">
        <v>305</v>
      </c>
    </row>
    <row r="1077" spans="1:9" x14ac:dyDescent="0.25">
      <c r="A1077" t="s">
        <v>4448</v>
      </c>
      <c r="B1077">
        <f>VLOOKUP($A$2:$A$2593,'purchase items'!$A$2:$F$2591,6,0)</f>
        <v>131.04</v>
      </c>
      <c r="C1077" t="s">
        <v>74</v>
      </c>
      <c r="D1077" s="3">
        <v>44640</v>
      </c>
      <c r="E1077" t="s">
        <v>97</v>
      </c>
      <c r="F1077" t="s">
        <v>1583</v>
      </c>
      <c r="G1077" t="s">
        <v>5969</v>
      </c>
      <c r="H1077" t="s">
        <v>1201</v>
      </c>
      <c r="I1077" t="s">
        <v>333</v>
      </c>
    </row>
    <row r="1078" spans="1:9" x14ac:dyDescent="0.25">
      <c r="A1078" t="s">
        <v>4422</v>
      </c>
      <c r="B1078">
        <f>VLOOKUP($A$2:$A$2593,'purchase items'!$A$2:$F$2591,6,0)</f>
        <v>67.94</v>
      </c>
      <c r="C1078" t="s">
        <v>74</v>
      </c>
      <c r="D1078" s="3">
        <v>44640</v>
      </c>
      <c r="E1078" t="s">
        <v>103</v>
      </c>
      <c r="F1078" t="s">
        <v>1587</v>
      </c>
      <c r="G1078" t="s">
        <v>5969</v>
      </c>
      <c r="H1078" t="s">
        <v>1201</v>
      </c>
      <c r="I1078" t="s">
        <v>305</v>
      </c>
    </row>
    <row r="1079" spans="1:9" x14ac:dyDescent="0.25">
      <c r="A1079" t="s">
        <v>4452</v>
      </c>
      <c r="B1079">
        <f>VLOOKUP($A$2:$A$2593,'purchase items'!$A$2:$F$2591,6,0)</f>
        <v>223.72</v>
      </c>
      <c r="C1079" t="s">
        <v>74</v>
      </c>
      <c r="D1079" s="3">
        <v>44641</v>
      </c>
      <c r="E1079" t="s">
        <v>103</v>
      </c>
      <c r="F1079" t="s">
        <v>1587</v>
      </c>
      <c r="G1079" t="s">
        <v>5969</v>
      </c>
      <c r="H1079" t="s">
        <v>1201</v>
      </c>
      <c r="I1079" t="s">
        <v>305</v>
      </c>
    </row>
    <row r="1080" spans="1:9" x14ac:dyDescent="0.25">
      <c r="A1080" t="s">
        <v>4453</v>
      </c>
      <c r="B1080">
        <f>VLOOKUP($A$2:$A$2593,'purchase items'!$A$2:$F$2591,6,0)</f>
        <v>308.88</v>
      </c>
      <c r="C1080" t="s">
        <v>74</v>
      </c>
      <c r="D1080" s="3">
        <v>44641</v>
      </c>
      <c r="E1080" t="s">
        <v>105</v>
      </c>
      <c r="F1080" t="s">
        <v>1580</v>
      </c>
      <c r="G1080" t="s">
        <v>5969</v>
      </c>
      <c r="H1080" t="s">
        <v>1201</v>
      </c>
      <c r="I1080" t="s">
        <v>306</v>
      </c>
    </row>
    <row r="1081" spans="1:9" x14ac:dyDescent="0.25">
      <c r="A1081" t="s">
        <v>4454</v>
      </c>
      <c r="B1081">
        <f>VLOOKUP($A$2:$A$2593,'purchase items'!$A$2:$F$2591,6,0)</f>
        <v>566.5</v>
      </c>
      <c r="C1081" t="s">
        <v>74</v>
      </c>
      <c r="D1081" s="3">
        <v>44641</v>
      </c>
      <c r="E1081" t="s">
        <v>105</v>
      </c>
      <c r="F1081" t="s">
        <v>1583</v>
      </c>
      <c r="G1081" t="s">
        <v>5969</v>
      </c>
      <c r="H1081" t="s">
        <v>1201</v>
      </c>
      <c r="I1081" t="s">
        <v>306</v>
      </c>
    </row>
    <row r="1082" spans="1:9" x14ac:dyDescent="0.25">
      <c r="A1082" t="s">
        <v>4455</v>
      </c>
      <c r="B1082">
        <f>VLOOKUP($A$2:$A$2593,'purchase items'!$A$2:$F$2591,6,0)</f>
        <v>234.09</v>
      </c>
      <c r="C1082" t="s">
        <v>74</v>
      </c>
      <c r="D1082" s="3">
        <v>44641</v>
      </c>
      <c r="E1082" t="s">
        <v>73</v>
      </c>
      <c r="F1082" t="s">
        <v>1583</v>
      </c>
      <c r="G1082" t="s">
        <v>5969</v>
      </c>
      <c r="H1082" t="s">
        <v>1201</v>
      </c>
      <c r="I1082" t="s">
        <v>359</v>
      </c>
    </row>
    <row r="1083" spans="1:9" x14ac:dyDescent="0.25">
      <c r="A1083" t="s">
        <v>4450</v>
      </c>
      <c r="B1083">
        <f>VLOOKUP($A$2:$A$2593,'purchase items'!$A$2:$F$2591,6,0)</f>
        <v>194.88</v>
      </c>
      <c r="C1083" t="s">
        <v>74</v>
      </c>
      <c r="D1083" s="3">
        <v>44642</v>
      </c>
      <c r="E1083" t="s">
        <v>103</v>
      </c>
      <c r="F1083" t="s">
        <v>1573</v>
      </c>
      <c r="G1083" t="s">
        <v>5969</v>
      </c>
      <c r="H1083" t="s">
        <v>1201</v>
      </c>
      <c r="I1083" t="s">
        <v>305</v>
      </c>
    </row>
    <row r="1084" spans="1:9" x14ac:dyDescent="0.25">
      <c r="A1084" t="s">
        <v>4451</v>
      </c>
      <c r="B1084">
        <f>VLOOKUP($A$2:$A$2593,'purchase items'!$A$2:$F$2591,6,0)</f>
        <v>567</v>
      </c>
      <c r="C1084" t="s">
        <v>74</v>
      </c>
      <c r="D1084" s="3">
        <v>44642</v>
      </c>
      <c r="E1084" t="s">
        <v>103</v>
      </c>
      <c r="F1084" t="s">
        <v>1573</v>
      </c>
      <c r="G1084" t="s">
        <v>5969</v>
      </c>
      <c r="H1084" t="s">
        <v>1201</v>
      </c>
      <c r="I1084" t="s">
        <v>305</v>
      </c>
    </row>
    <row r="1085" spans="1:9" x14ac:dyDescent="0.25">
      <c r="A1085" t="s">
        <v>4457</v>
      </c>
      <c r="B1085">
        <f>VLOOKUP($A$2:$A$2593,'purchase items'!$A$2:$F$2591,6,0)</f>
        <v>406.12</v>
      </c>
      <c r="C1085" t="s">
        <v>74</v>
      </c>
      <c r="D1085" s="3">
        <v>44643</v>
      </c>
      <c r="E1085" t="s">
        <v>93</v>
      </c>
      <c r="F1085" t="s">
        <v>1577</v>
      </c>
      <c r="G1085" t="s">
        <v>5969</v>
      </c>
      <c r="H1085" t="s">
        <v>1201</v>
      </c>
      <c r="I1085" t="s">
        <v>354</v>
      </c>
    </row>
    <row r="1086" spans="1:9" x14ac:dyDescent="0.25">
      <c r="A1086" t="s">
        <v>4458</v>
      </c>
      <c r="B1086">
        <f>VLOOKUP($A$2:$A$2593,'purchase items'!$A$2:$F$2591,6,0)</f>
        <v>505.42</v>
      </c>
      <c r="C1086" t="s">
        <v>74</v>
      </c>
      <c r="D1086" s="3">
        <v>44643</v>
      </c>
      <c r="E1086" t="s">
        <v>105</v>
      </c>
      <c r="F1086" t="s">
        <v>1583</v>
      </c>
      <c r="G1086" t="s">
        <v>5969</v>
      </c>
      <c r="H1086" t="s">
        <v>1201</v>
      </c>
      <c r="I1086" t="s">
        <v>306</v>
      </c>
    </row>
    <row r="1087" spans="1:9" x14ac:dyDescent="0.25">
      <c r="A1087" t="s">
        <v>4459</v>
      </c>
      <c r="B1087">
        <f>VLOOKUP($A$2:$A$2593,'purchase items'!$A$2:$F$2591,6,0)</f>
        <v>123.75999999999999</v>
      </c>
      <c r="C1087" t="s">
        <v>74</v>
      </c>
      <c r="D1087" s="3">
        <v>44643</v>
      </c>
      <c r="E1087" t="s">
        <v>105</v>
      </c>
      <c r="F1087" t="s">
        <v>1583</v>
      </c>
      <c r="G1087" t="s">
        <v>5969</v>
      </c>
      <c r="H1087" t="s">
        <v>1201</v>
      </c>
      <c r="I1087" t="s">
        <v>306</v>
      </c>
    </row>
    <row r="1088" spans="1:9" x14ac:dyDescent="0.25">
      <c r="A1088" t="s">
        <v>4460</v>
      </c>
      <c r="B1088">
        <f>VLOOKUP($A$2:$A$2593,'purchase items'!$A$2:$F$2591,6,0)</f>
        <v>218.25</v>
      </c>
      <c r="C1088" t="s">
        <v>74</v>
      </c>
      <c r="D1088" s="3">
        <v>44643</v>
      </c>
      <c r="E1088" t="s">
        <v>105</v>
      </c>
      <c r="F1088" t="s">
        <v>1583</v>
      </c>
      <c r="G1088" t="s">
        <v>5969</v>
      </c>
      <c r="H1088" t="s">
        <v>1201</v>
      </c>
      <c r="I1088" t="s">
        <v>306</v>
      </c>
    </row>
    <row r="1089" spans="1:9" x14ac:dyDescent="0.25">
      <c r="A1089" t="s">
        <v>4463</v>
      </c>
      <c r="B1089">
        <f>VLOOKUP($A$2:$A$2593,'purchase items'!$A$2:$F$2591,6,0)</f>
        <v>300.23999999999995</v>
      </c>
      <c r="C1089" t="s">
        <v>74</v>
      </c>
      <c r="D1089" s="3">
        <v>44644</v>
      </c>
      <c r="E1089" t="s">
        <v>73</v>
      </c>
      <c r="F1089" t="s">
        <v>1573</v>
      </c>
      <c r="G1089" t="s">
        <v>5969</v>
      </c>
      <c r="H1089" t="s">
        <v>1201</v>
      </c>
      <c r="I1089" t="s">
        <v>359</v>
      </c>
    </row>
    <row r="1090" spans="1:9" x14ac:dyDescent="0.25">
      <c r="A1090" t="s">
        <v>4464</v>
      </c>
      <c r="B1090">
        <f>VLOOKUP($A$2:$A$2593,'purchase items'!$A$2:$F$2591,6,0)</f>
        <v>261.17</v>
      </c>
      <c r="C1090" t="s">
        <v>74</v>
      </c>
      <c r="D1090" s="3">
        <v>44646</v>
      </c>
      <c r="E1090" t="s">
        <v>73</v>
      </c>
      <c r="F1090" t="s">
        <v>1573</v>
      </c>
      <c r="G1090" t="s">
        <v>5969</v>
      </c>
      <c r="H1090" t="s">
        <v>1201</v>
      </c>
      <c r="I1090" t="s">
        <v>359</v>
      </c>
    </row>
    <row r="1091" spans="1:9" x14ac:dyDescent="0.25">
      <c r="A1091" t="s">
        <v>4449</v>
      </c>
      <c r="B1091">
        <f>VLOOKUP($A$2:$A$2593,'purchase items'!$A$2:$F$2591,6,0)</f>
        <v>342</v>
      </c>
      <c r="C1091" t="s">
        <v>74</v>
      </c>
      <c r="D1091" s="3">
        <v>44647</v>
      </c>
      <c r="E1091" t="s">
        <v>97</v>
      </c>
      <c r="F1091" t="s">
        <v>1587</v>
      </c>
      <c r="G1091" t="s">
        <v>5969</v>
      </c>
      <c r="H1091" t="s">
        <v>1201</v>
      </c>
      <c r="I1091" t="s">
        <v>333</v>
      </c>
    </row>
    <row r="1092" spans="1:9" x14ac:dyDescent="0.25">
      <c r="A1092" t="s">
        <v>4466</v>
      </c>
      <c r="B1092">
        <f>VLOOKUP($A$2:$A$2593,'purchase items'!$A$2:$F$2591,6,0)</f>
        <v>58.629999999999995</v>
      </c>
      <c r="C1092" t="s">
        <v>74</v>
      </c>
      <c r="D1092" s="3">
        <v>44648</v>
      </c>
      <c r="E1092" t="s">
        <v>103</v>
      </c>
      <c r="F1092" t="s">
        <v>1587</v>
      </c>
      <c r="G1092" t="s">
        <v>5969</v>
      </c>
      <c r="H1092" t="s">
        <v>1201</v>
      </c>
      <c r="I1092" t="s">
        <v>305</v>
      </c>
    </row>
    <row r="1093" spans="1:9" x14ac:dyDescent="0.25">
      <c r="A1093" t="s">
        <v>4461</v>
      </c>
      <c r="B1093">
        <f>VLOOKUP($A$2:$A$2593,'purchase items'!$A$2:$F$2591,6,0)</f>
        <v>1204.32</v>
      </c>
      <c r="C1093" t="s">
        <v>74</v>
      </c>
      <c r="D1093" s="3">
        <v>44648</v>
      </c>
      <c r="E1093" t="s">
        <v>97</v>
      </c>
      <c r="F1093" t="s">
        <v>1573</v>
      </c>
      <c r="G1093" t="s">
        <v>5969</v>
      </c>
      <c r="H1093" t="s">
        <v>1201</v>
      </c>
      <c r="I1093" t="s">
        <v>333</v>
      </c>
    </row>
    <row r="1094" spans="1:9" x14ac:dyDescent="0.25">
      <c r="A1094" t="s">
        <v>4462</v>
      </c>
      <c r="B1094">
        <f>VLOOKUP($A$2:$A$2593,'purchase items'!$A$2:$F$2591,6,0)</f>
        <v>238.5</v>
      </c>
      <c r="C1094" t="s">
        <v>74</v>
      </c>
      <c r="D1094" s="3">
        <v>44648</v>
      </c>
      <c r="E1094" t="s">
        <v>105</v>
      </c>
      <c r="F1094" t="s">
        <v>1580</v>
      </c>
      <c r="G1094" t="s">
        <v>5969</v>
      </c>
      <c r="H1094" t="s">
        <v>1201</v>
      </c>
      <c r="I1094" t="s">
        <v>306</v>
      </c>
    </row>
    <row r="1095" spans="1:9" x14ac:dyDescent="0.25">
      <c r="A1095" t="s">
        <v>4456</v>
      </c>
      <c r="B1095">
        <f>VLOOKUP($A$2:$A$2593,'purchase items'!$A$2:$F$2591,6,0)</f>
        <v>373.09999999999997</v>
      </c>
      <c r="C1095" t="s">
        <v>74</v>
      </c>
      <c r="D1095" s="3">
        <v>44649</v>
      </c>
      <c r="E1095" t="s">
        <v>105</v>
      </c>
      <c r="F1095" t="s">
        <v>1580</v>
      </c>
      <c r="G1095" t="s">
        <v>5969</v>
      </c>
      <c r="H1095" t="s">
        <v>1201</v>
      </c>
      <c r="I1095" t="s">
        <v>306</v>
      </c>
    </row>
    <row r="1096" spans="1:9" x14ac:dyDescent="0.25">
      <c r="A1096" t="s">
        <v>4467</v>
      </c>
      <c r="B1096">
        <f>VLOOKUP($A$2:$A$2593,'purchase items'!$A$2:$F$2591,6,0)</f>
        <v>701.94999999999993</v>
      </c>
      <c r="C1096" t="s">
        <v>74</v>
      </c>
      <c r="D1096" s="3">
        <v>44651</v>
      </c>
      <c r="E1096" t="s">
        <v>105</v>
      </c>
      <c r="F1096" t="s">
        <v>1580</v>
      </c>
      <c r="G1096" t="s">
        <v>5969</v>
      </c>
      <c r="H1096" t="s">
        <v>1201</v>
      </c>
      <c r="I1096" t="s">
        <v>306</v>
      </c>
    </row>
    <row r="1097" spans="1:9" x14ac:dyDescent="0.25">
      <c r="A1097" t="s">
        <v>4468</v>
      </c>
      <c r="B1097">
        <f>VLOOKUP($A$2:$A$2593,'purchase items'!$A$2:$F$2591,6,0)</f>
        <v>334.72</v>
      </c>
      <c r="C1097" t="s">
        <v>74</v>
      </c>
      <c r="D1097" s="3">
        <v>44651</v>
      </c>
      <c r="E1097" t="s">
        <v>105</v>
      </c>
      <c r="F1097" t="s">
        <v>1580</v>
      </c>
      <c r="G1097" t="s">
        <v>5969</v>
      </c>
      <c r="H1097" t="s">
        <v>1201</v>
      </c>
      <c r="I1097" t="s">
        <v>306</v>
      </c>
    </row>
    <row r="1098" spans="1:9" x14ac:dyDescent="0.25">
      <c r="A1098" t="s">
        <v>4469</v>
      </c>
      <c r="B1098">
        <f>VLOOKUP($A$2:$A$2593,'purchase items'!$A$2:$F$2591,6,0)</f>
        <v>519.12</v>
      </c>
      <c r="C1098" t="s">
        <v>74</v>
      </c>
      <c r="D1098" s="3">
        <v>44651</v>
      </c>
      <c r="E1098" t="s">
        <v>123</v>
      </c>
      <c r="F1098" t="s">
        <v>1577</v>
      </c>
      <c r="G1098" t="s">
        <v>5969</v>
      </c>
      <c r="H1098" t="s">
        <v>1201</v>
      </c>
      <c r="I1098" t="s">
        <v>353</v>
      </c>
    </row>
    <row r="1099" spans="1:9" x14ac:dyDescent="0.25">
      <c r="A1099" t="s">
        <v>4465</v>
      </c>
      <c r="B1099">
        <f>VLOOKUP($A$2:$A$2593,'purchase items'!$A$2:$F$2591,6,0)</f>
        <v>261.90000000000003</v>
      </c>
      <c r="C1099" t="s">
        <v>74</v>
      </c>
      <c r="D1099" s="3">
        <v>44654</v>
      </c>
      <c r="E1099" t="s">
        <v>101</v>
      </c>
      <c r="F1099" t="s">
        <v>1577</v>
      </c>
      <c r="G1099" t="s">
        <v>5969</v>
      </c>
      <c r="H1099" t="s">
        <v>1201</v>
      </c>
    </row>
    <row r="1100" spans="1:9" x14ac:dyDescent="0.25">
      <c r="A1100" t="s">
        <v>4471</v>
      </c>
      <c r="B1100">
        <f>VLOOKUP($A$2:$A$2593,'purchase items'!$A$2:$F$2591,6,0)</f>
        <v>241.07999999999998</v>
      </c>
      <c r="C1100" t="s">
        <v>27</v>
      </c>
      <c r="D1100" s="3">
        <v>44562</v>
      </c>
      <c r="E1100" t="s">
        <v>95</v>
      </c>
      <c r="F1100" t="s">
        <v>1599</v>
      </c>
      <c r="G1100" t="s">
        <v>5970</v>
      </c>
      <c r="H1100" t="s">
        <v>1238</v>
      </c>
      <c r="I1100" t="s">
        <v>94</v>
      </c>
    </row>
    <row r="1101" spans="1:9" x14ac:dyDescent="0.25">
      <c r="A1101" t="s">
        <v>4472</v>
      </c>
      <c r="B1101">
        <f>VLOOKUP($A$2:$A$2593,'purchase items'!$A$2:$F$2591,6,0)</f>
        <v>256.5</v>
      </c>
      <c r="C1101" t="s">
        <v>27</v>
      </c>
      <c r="D1101" s="3">
        <v>44562</v>
      </c>
      <c r="E1101" t="s">
        <v>95</v>
      </c>
      <c r="F1101" t="s">
        <v>1599</v>
      </c>
      <c r="G1101" t="s">
        <v>5970</v>
      </c>
      <c r="H1101" t="s">
        <v>1238</v>
      </c>
      <c r="I1101" t="s">
        <v>94</v>
      </c>
    </row>
    <row r="1102" spans="1:9" x14ac:dyDescent="0.25">
      <c r="A1102" t="s">
        <v>4473</v>
      </c>
      <c r="B1102">
        <f>VLOOKUP($A$2:$A$2593,'purchase items'!$A$2:$F$2591,6,0)</f>
        <v>329.6</v>
      </c>
      <c r="C1102" t="s">
        <v>27</v>
      </c>
      <c r="D1102" s="3">
        <v>44562</v>
      </c>
      <c r="E1102" t="s">
        <v>95</v>
      </c>
      <c r="F1102" t="s">
        <v>1599</v>
      </c>
      <c r="G1102" t="s">
        <v>5970</v>
      </c>
      <c r="H1102" t="s">
        <v>1238</v>
      </c>
      <c r="I1102" t="s">
        <v>94</v>
      </c>
    </row>
    <row r="1103" spans="1:9" x14ac:dyDescent="0.25">
      <c r="A1103" t="s">
        <v>4470</v>
      </c>
      <c r="B1103">
        <f>VLOOKUP($A$2:$A$2593,'purchase items'!$A$2:$F$2591,6,0)</f>
        <v>182.4</v>
      </c>
      <c r="C1103" t="s">
        <v>27</v>
      </c>
      <c r="D1103" s="3">
        <v>44562</v>
      </c>
      <c r="E1103" t="s">
        <v>29</v>
      </c>
      <c r="F1103" t="s">
        <v>1602</v>
      </c>
      <c r="G1103" t="s">
        <v>5970</v>
      </c>
      <c r="H1103" t="s">
        <v>1238</v>
      </c>
      <c r="I1103" t="s">
        <v>28</v>
      </c>
    </row>
    <row r="1104" spans="1:9" x14ac:dyDescent="0.25">
      <c r="A1104" t="s">
        <v>4476</v>
      </c>
      <c r="B1104">
        <f>VLOOKUP($A$2:$A$2593,'purchase items'!$A$2:$F$2591,6,0)</f>
        <v>882.88</v>
      </c>
      <c r="C1104" t="s">
        <v>27</v>
      </c>
      <c r="D1104" s="3">
        <v>44563</v>
      </c>
      <c r="E1104" t="s">
        <v>29</v>
      </c>
      <c r="F1104" t="s">
        <v>1602</v>
      </c>
      <c r="G1104" t="s">
        <v>5970</v>
      </c>
      <c r="H1104" t="s">
        <v>1238</v>
      </c>
      <c r="I1104" t="s">
        <v>28</v>
      </c>
    </row>
    <row r="1105" spans="1:9" x14ac:dyDescent="0.25">
      <c r="A1105" t="s">
        <v>4474</v>
      </c>
      <c r="B1105">
        <f>VLOOKUP($A$2:$A$2593,'purchase items'!$A$2:$F$2591,6,0)</f>
        <v>330.72</v>
      </c>
      <c r="C1105" t="s">
        <v>27</v>
      </c>
      <c r="D1105" s="3">
        <v>44565</v>
      </c>
      <c r="E1105" t="s">
        <v>43</v>
      </c>
      <c r="F1105" t="s">
        <v>1605</v>
      </c>
      <c r="G1105" t="s">
        <v>5970</v>
      </c>
      <c r="H1105" t="s">
        <v>1238</v>
      </c>
      <c r="I1105" t="s">
        <v>42</v>
      </c>
    </row>
    <row r="1106" spans="1:9" x14ac:dyDescent="0.25">
      <c r="A1106" t="s">
        <v>4475</v>
      </c>
      <c r="B1106">
        <f>VLOOKUP($A$2:$A$2593,'purchase items'!$A$2:$F$2591,6,0)</f>
        <v>490.62</v>
      </c>
      <c r="C1106" t="s">
        <v>27</v>
      </c>
      <c r="D1106" s="3">
        <v>44565</v>
      </c>
      <c r="E1106" t="s">
        <v>43</v>
      </c>
      <c r="F1106" t="s">
        <v>1605</v>
      </c>
      <c r="G1106" t="s">
        <v>5970</v>
      </c>
      <c r="H1106" t="s">
        <v>1238</v>
      </c>
      <c r="I1106" t="s">
        <v>42</v>
      </c>
    </row>
    <row r="1107" spans="1:9" x14ac:dyDescent="0.25">
      <c r="A1107" t="s">
        <v>4483</v>
      </c>
      <c r="B1107">
        <f>VLOOKUP($A$2:$A$2593,'purchase items'!$A$2:$F$2591,6,0)</f>
        <v>148.47999999999999</v>
      </c>
      <c r="C1107" t="s">
        <v>27</v>
      </c>
      <c r="D1107" s="3">
        <v>44566</v>
      </c>
      <c r="E1107" t="s">
        <v>26</v>
      </c>
      <c r="F1107" t="s">
        <v>1599</v>
      </c>
      <c r="G1107" t="s">
        <v>5970</v>
      </c>
      <c r="H1107" t="s">
        <v>1238</v>
      </c>
      <c r="I1107" t="s">
        <v>25</v>
      </c>
    </row>
    <row r="1108" spans="1:9" x14ac:dyDescent="0.25">
      <c r="A1108" t="s">
        <v>4484</v>
      </c>
      <c r="B1108">
        <f>VLOOKUP($A$2:$A$2593,'purchase items'!$A$2:$F$2591,6,0)</f>
        <v>270.40000000000003</v>
      </c>
      <c r="C1108" t="s">
        <v>27</v>
      </c>
      <c r="D1108" s="3">
        <v>44566</v>
      </c>
      <c r="E1108" t="s">
        <v>35</v>
      </c>
      <c r="F1108" t="s">
        <v>1605</v>
      </c>
      <c r="G1108" t="s">
        <v>5970</v>
      </c>
      <c r="H1108" t="s">
        <v>1238</v>
      </c>
      <c r="I1108" t="s">
        <v>34</v>
      </c>
    </row>
    <row r="1109" spans="1:9" x14ac:dyDescent="0.25">
      <c r="A1109" t="s">
        <v>4478</v>
      </c>
      <c r="B1109">
        <f>VLOOKUP($A$2:$A$2593,'purchase items'!$A$2:$F$2591,6,0)</f>
        <v>547.19999999999993</v>
      </c>
      <c r="C1109" t="s">
        <v>27</v>
      </c>
      <c r="D1109" s="3">
        <v>44566</v>
      </c>
      <c r="E1109" t="s">
        <v>31</v>
      </c>
      <c r="F1109" t="s">
        <v>1591</v>
      </c>
      <c r="G1109" t="s">
        <v>5970</v>
      </c>
      <c r="H1109" t="s">
        <v>1238</v>
      </c>
      <c r="I1109" t="s">
        <v>30</v>
      </c>
    </row>
    <row r="1110" spans="1:9" x14ac:dyDescent="0.25">
      <c r="A1110" t="s">
        <v>4479</v>
      </c>
      <c r="B1110">
        <f>VLOOKUP($A$2:$A$2593,'purchase items'!$A$2:$F$2591,6,0)</f>
        <v>514.07999999999993</v>
      </c>
      <c r="C1110" t="s">
        <v>27</v>
      </c>
      <c r="D1110" s="3">
        <v>44566</v>
      </c>
      <c r="E1110" t="s">
        <v>43</v>
      </c>
      <c r="F1110" t="s">
        <v>1602</v>
      </c>
      <c r="G1110" t="s">
        <v>5970</v>
      </c>
      <c r="H1110" t="s">
        <v>1238</v>
      </c>
      <c r="I1110" t="s">
        <v>42</v>
      </c>
    </row>
    <row r="1111" spans="1:9" x14ac:dyDescent="0.25">
      <c r="A1111" t="s">
        <v>4480</v>
      </c>
      <c r="B1111">
        <f>VLOOKUP($A$2:$A$2593,'purchase items'!$A$2:$F$2591,6,0)</f>
        <v>567.84</v>
      </c>
      <c r="C1111" t="s">
        <v>27</v>
      </c>
      <c r="D1111" s="3">
        <v>44566</v>
      </c>
      <c r="E1111" t="s">
        <v>26</v>
      </c>
      <c r="F1111" t="s">
        <v>1602</v>
      </c>
      <c r="G1111" t="s">
        <v>5970</v>
      </c>
      <c r="H1111" t="s">
        <v>1238</v>
      </c>
      <c r="I1111" t="s">
        <v>25</v>
      </c>
    </row>
    <row r="1112" spans="1:9" x14ac:dyDescent="0.25">
      <c r="A1112" t="s">
        <v>4485</v>
      </c>
      <c r="B1112">
        <f>VLOOKUP($A$2:$A$2593,'purchase items'!$A$2:$F$2591,6,0)</f>
        <v>112.14</v>
      </c>
      <c r="C1112" t="s">
        <v>27</v>
      </c>
      <c r="D1112" s="3">
        <v>44568</v>
      </c>
      <c r="E1112" t="s">
        <v>26</v>
      </c>
      <c r="F1112" t="s">
        <v>1602</v>
      </c>
      <c r="G1112" t="s">
        <v>5970</v>
      </c>
      <c r="H1112" t="s">
        <v>1238</v>
      </c>
      <c r="I1112" t="s">
        <v>25</v>
      </c>
    </row>
    <row r="1113" spans="1:9" x14ac:dyDescent="0.25">
      <c r="A1113" t="s">
        <v>4486</v>
      </c>
      <c r="B1113">
        <f>VLOOKUP($A$2:$A$2593,'purchase items'!$A$2:$F$2591,6,0)</f>
        <v>535.6</v>
      </c>
      <c r="C1113" t="s">
        <v>27</v>
      </c>
      <c r="D1113" s="3">
        <v>44568</v>
      </c>
      <c r="E1113" t="s">
        <v>26</v>
      </c>
      <c r="F1113" t="s">
        <v>1602</v>
      </c>
      <c r="G1113" t="s">
        <v>5970</v>
      </c>
      <c r="H1113" t="s">
        <v>1238</v>
      </c>
      <c r="I1113" t="s">
        <v>25</v>
      </c>
    </row>
    <row r="1114" spans="1:9" x14ac:dyDescent="0.25">
      <c r="A1114" t="s">
        <v>4487</v>
      </c>
      <c r="B1114">
        <f>VLOOKUP($A$2:$A$2593,'purchase items'!$A$2:$F$2591,6,0)</f>
        <v>62.370000000000005</v>
      </c>
      <c r="C1114" t="s">
        <v>27</v>
      </c>
      <c r="D1114" s="3">
        <v>44568</v>
      </c>
      <c r="E1114" t="s">
        <v>26</v>
      </c>
      <c r="F1114" t="s">
        <v>1602</v>
      </c>
      <c r="G1114" t="s">
        <v>5970</v>
      </c>
      <c r="H1114" t="s">
        <v>1238</v>
      </c>
      <c r="I1114" t="s">
        <v>25</v>
      </c>
    </row>
    <row r="1115" spans="1:9" x14ac:dyDescent="0.25">
      <c r="A1115" t="s">
        <v>4488</v>
      </c>
      <c r="B1115">
        <f>VLOOKUP($A$2:$A$2593,'purchase items'!$A$2:$F$2591,6,0)</f>
        <v>162</v>
      </c>
      <c r="C1115" t="s">
        <v>27</v>
      </c>
      <c r="D1115" s="3">
        <v>44568</v>
      </c>
      <c r="E1115" t="s">
        <v>26</v>
      </c>
      <c r="F1115" t="s">
        <v>1602</v>
      </c>
      <c r="G1115" t="s">
        <v>5970</v>
      </c>
      <c r="H1115" t="s">
        <v>1238</v>
      </c>
      <c r="I1115" t="s">
        <v>25</v>
      </c>
    </row>
    <row r="1116" spans="1:9" x14ac:dyDescent="0.25">
      <c r="A1116" t="s">
        <v>4489</v>
      </c>
      <c r="B1116">
        <f>VLOOKUP($A$2:$A$2593,'purchase items'!$A$2:$F$2591,6,0)</f>
        <v>163.61999999999998</v>
      </c>
      <c r="C1116" t="s">
        <v>27</v>
      </c>
      <c r="D1116" s="3">
        <v>44568</v>
      </c>
      <c r="E1116" t="s">
        <v>26</v>
      </c>
      <c r="F1116" t="s">
        <v>1602</v>
      </c>
      <c r="G1116" t="s">
        <v>5970</v>
      </c>
      <c r="H1116" t="s">
        <v>1238</v>
      </c>
      <c r="I1116" t="s">
        <v>25</v>
      </c>
    </row>
    <row r="1117" spans="1:9" x14ac:dyDescent="0.25">
      <c r="A1117" t="s">
        <v>4481</v>
      </c>
      <c r="B1117">
        <f>VLOOKUP($A$2:$A$2593,'purchase items'!$A$2:$F$2591,6,0)</f>
        <v>302.10000000000002</v>
      </c>
      <c r="C1117" t="s">
        <v>27</v>
      </c>
      <c r="D1117" s="3">
        <v>44569</v>
      </c>
      <c r="E1117" t="s">
        <v>43</v>
      </c>
      <c r="F1117" t="s">
        <v>1599</v>
      </c>
      <c r="G1117" t="s">
        <v>5970</v>
      </c>
      <c r="H1117" t="s">
        <v>1238</v>
      </c>
      <c r="I1117" t="s">
        <v>42</v>
      </c>
    </row>
    <row r="1118" spans="1:9" x14ac:dyDescent="0.25">
      <c r="A1118" t="s">
        <v>4492</v>
      </c>
      <c r="B1118">
        <f>VLOOKUP($A$2:$A$2593,'purchase items'!$A$2:$F$2591,6,0)</f>
        <v>321.36</v>
      </c>
      <c r="C1118" t="s">
        <v>27</v>
      </c>
      <c r="D1118" s="3">
        <v>44570</v>
      </c>
      <c r="E1118" t="s">
        <v>43</v>
      </c>
      <c r="F1118" t="s">
        <v>1599</v>
      </c>
      <c r="G1118" t="s">
        <v>5970</v>
      </c>
      <c r="H1118" t="s">
        <v>1238</v>
      </c>
      <c r="I1118" t="s">
        <v>42</v>
      </c>
    </row>
    <row r="1119" spans="1:9" x14ac:dyDescent="0.25">
      <c r="A1119" t="s">
        <v>4494</v>
      </c>
      <c r="B1119">
        <f>VLOOKUP($A$2:$A$2593,'purchase items'!$A$2:$F$2591,6,0)</f>
        <v>927.56999999999994</v>
      </c>
      <c r="C1119" t="s">
        <v>27</v>
      </c>
      <c r="D1119" s="3">
        <v>44571</v>
      </c>
      <c r="E1119" t="s">
        <v>43</v>
      </c>
      <c r="F1119" t="s">
        <v>1599</v>
      </c>
      <c r="G1119" t="s">
        <v>5970</v>
      </c>
      <c r="H1119" t="s">
        <v>1238</v>
      </c>
      <c r="I1119" t="s">
        <v>42</v>
      </c>
    </row>
    <row r="1120" spans="1:9" x14ac:dyDescent="0.25">
      <c r="A1120" t="s">
        <v>4497</v>
      </c>
      <c r="B1120">
        <f>VLOOKUP($A$2:$A$2593,'purchase items'!$A$2:$F$2591,6,0)</f>
        <v>568.55999999999995</v>
      </c>
      <c r="C1120" t="s">
        <v>27</v>
      </c>
      <c r="D1120" s="3">
        <v>44572</v>
      </c>
      <c r="E1120" t="s">
        <v>43</v>
      </c>
      <c r="F1120" t="s">
        <v>1591</v>
      </c>
      <c r="G1120" t="s">
        <v>5970</v>
      </c>
      <c r="H1120" t="s">
        <v>1238</v>
      </c>
      <c r="I1120" t="s">
        <v>42</v>
      </c>
    </row>
    <row r="1121" spans="1:9" x14ac:dyDescent="0.25">
      <c r="A1121" t="s">
        <v>4498</v>
      </c>
      <c r="B1121">
        <f>VLOOKUP($A$2:$A$2593,'purchase items'!$A$2:$F$2591,6,0)</f>
        <v>308.88</v>
      </c>
      <c r="C1121" t="s">
        <v>27</v>
      </c>
      <c r="D1121" s="3">
        <v>44572</v>
      </c>
      <c r="E1121" t="s">
        <v>95</v>
      </c>
      <c r="F1121" t="s">
        <v>1605</v>
      </c>
      <c r="G1121" t="s">
        <v>5970</v>
      </c>
      <c r="H1121" t="s">
        <v>1238</v>
      </c>
      <c r="I1121" t="s">
        <v>94</v>
      </c>
    </row>
    <row r="1122" spans="1:9" x14ac:dyDescent="0.25">
      <c r="A1122" t="s">
        <v>4499</v>
      </c>
      <c r="B1122">
        <f>VLOOKUP($A$2:$A$2593,'purchase items'!$A$2:$F$2591,6,0)</f>
        <v>510.84000000000003</v>
      </c>
      <c r="C1122" t="s">
        <v>27</v>
      </c>
      <c r="D1122" s="3">
        <v>44572</v>
      </c>
      <c r="E1122" t="s">
        <v>43</v>
      </c>
      <c r="F1122" t="s">
        <v>1599</v>
      </c>
      <c r="G1122" t="s">
        <v>5970</v>
      </c>
      <c r="H1122" t="s">
        <v>1238</v>
      </c>
      <c r="I1122" t="s">
        <v>42</v>
      </c>
    </row>
    <row r="1123" spans="1:9" x14ac:dyDescent="0.25">
      <c r="A1123" t="s">
        <v>4500</v>
      </c>
      <c r="B1123">
        <f>VLOOKUP($A$2:$A$2593,'purchase items'!$A$2:$F$2591,6,0)</f>
        <v>268.32</v>
      </c>
      <c r="C1123" t="s">
        <v>27</v>
      </c>
      <c r="D1123" s="3">
        <v>44572</v>
      </c>
      <c r="E1123" t="s">
        <v>43</v>
      </c>
      <c r="F1123" t="s">
        <v>1599</v>
      </c>
      <c r="G1123" t="s">
        <v>5970</v>
      </c>
      <c r="H1123" t="s">
        <v>1238</v>
      </c>
      <c r="I1123" t="s">
        <v>42</v>
      </c>
    </row>
    <row r="1124" spans="1:9" x14ac:dyDescent="0.25">
      <c r="A1124" t="s">
        <v>4501</v>
      </c>
      <c r="B1124">
        <f>VLOOKUP($A$2:$A$2593,'purchase items'!$A$2:$F$2591,6,0)</f>
        <v>778.68</v>
      </c>
      <c r="C1124" t="s">
        <v>27</v>
      </c>
      <c r="D1124" s="3">
        <v>44572</v>
      </c>
      <c r="E1124" t="s">
        <v>43</v>
      </c>
      <c r="F1124" t="s">
        <v>1599</v>
      </c>
      <c r="G1124" t="s">
        <v>5970</v>
      </c>
      <c r="H1124" t="s">
        <v>1238</v>
      </c>
      <c r="I1124" t="s">
        <v>42</v>
      </c>
    </row>
    <row r="1125" spans="1:9" x14ac:dyDescent="0.25">
      <c r="A1125" t="s">
        <v>4502</v>
      </c>
      <c r="B1125">
        <f>VLOOKUP($A$2:$A$2593,'purchase items'!$A$2:$F$2591,6,0)</f>
        <v>757.18000000000006</v>
      </c>
      <c r="C1125" t="s">
        <v>27</v>
      </c>
      <c r="D1125" s="3">
        <v>44572</v>
      </c>
      <c r="E1125" t="s">
        <v>43</v>
      </c>
      <c r="F1125" t="s">
        <v>1599</v>
      </c>
      <c r="G1125" t="s">
        <v>5970</v>
      </c>
      <c r="H1125" t="s">
        <v>1238</v>
      </c>
      <c r="I1125" t="s">
        <v>42</v>
      </c>
    </row>
    <row r="1126" spans="1:9" x14ac:dyDescent="0.25">
      <c r="A1126" t="s">
        <v>4503</v>
      </c>
      <c r="B1126">
        <f>VLOOKUP($A$2:$A$2593,'purchase items'!$A$2:$F$2591,6,0)</f>
        <v>599.44999999999993</v>
      </c>
      <c r="C1126" t="s">
        <v>27</v>
      </c>
      <c r="D1126" s="3">
        <v>44572</v>
      </c>
      <c r="E1126" t="s">
        <v>31</v>
      </c>
      <c r="F1126" t="s">
        <v>1599</v>
      </c>
      <c r="G1126" t="s">
        <v>5970</v>
      </c>
      <c r="H1126" t="s">
        <v>1238</v>
      </c>
      <c r="I1126" t="s">
        <v>30</v>
      </c>
    </row>
    <row r="1127" spans="1:9" x14ac:dyDescent="0.25">
      <c r="A1127" t="s">
        <v>4477</v>
      </c>
      <c r="B1127">
        <f>VLOOKUP($A$2:$A$2593,'purchase items'!$A$2:$F$2591,6,0)</f>
        <v>1258.4000000000001</v>
      </c>
      <c r="C1127" t="s">
        <v>27</v>
      </c>
      <c r="D1127" s="3">
        <v>44572</v>
      </c>
      <c r="E1127" t="s">
        <v>31</v>
      </c>
      <c r="F1127" t="s">
        <v>1599</v>
      </c>
      <c r="G1127" t="s">
        <v>5970</v>
      </c>
      <c r="H1127" t="s">
        <v>1238</v>
      </c>
      <c r="I1127" t="s">
        <v>30</v>
      </c>
    </row>
    <row r="1128" spans="1:9" x14ac:dyDescent="0.25">
      <c r="A1128" t="s">
        <v>4482</v>
      </c>
      <c r="B1128">
        <f>VLOOKUP($A$2:$A$2593,'purchase items'!$A$2:$F$2591,6,0)</f>
        <v>363.85</v>
      </c>
      <c r="C1128" t="s">
        <v>27</v>
      </c>
      <c r="D1128" s="3">
        <v>44573</v>
      </c>
      <c r="E1128" t="s">
        <v>35</v>
      </c>
      <c r="F1128" t="s">
        <v>1602</v>
      </c>
      <c r="G1128" t="s">
        <v>5970</v>
      </c>
      <c r="H1128" t="s">
        <v>1238</v>
      </c>
      <c r="I1128" t="s">
        <v>34</v>
      </c>
    </row>
    <row r="1129" spans="1:9" x14ac:dyDescent="0.25">
      <c r="A1129" t="s">
        <v>4504</v>
      </c>
      <c r="B1129">
        <f>VLOOKUP($A$2:$A$2593,'purchase items'!$A$2:$F$2591,6,0)</f>
        <v>95.04</v>
      </c>
      <c r="C1129" t="s">
        <v>27</v>
      </c>
      <c r="D1129" s="3">
        <v>44575</v>
      </c>
      <c r="E1129" t="s">
        <v>33</v>
      </c>
      <c r="F1129" t="s">
        <v>1605</v>
      </c>
      <c r="G1129" t="s">
        <v>5970</v>
      </c>
      <c r="H1129" t="s">
        <v>1238</v>
      </c>
      <c r="I1129" t="s">
        <v>32</v>
      </c>
    </row>
    <row r="1130" spans="1:9" x14ac:dyDescent="0.25">
      <c r="A1130" t="s">
        <v>4490</v>
      </c>
      <c r="B1130">
        <f>VLOOKUP($A$2:$A$2593,'purchase items'!$A$2:$F$2591,6,0)</f>
        <v>250.55999999999997</v>
      </c>
      <c r="C1130" t="s">
        <v>27</v>
      </c>
      <c r="D1130" s="3">
        <v>44575</v>
      </c>
      <c r="E1130" t="s">
        <v>43</v>
      </c>
      <c r="F1130" t="s">
        <v>1591</v>
      </c>
      <c r="G1130" t="s">
        <v>5970</v>
      </c>
      <c r="H1130" t="s">
        <v>1238</v>
      </c>
      <c r="I1130" t="s">
        <v>42</v>
      </c>
    </row>
    <row r="1131" spans="1:9" x14ac:dyDescent="0.25">
      <c r="A1131" t="s">
        <v>4509</v>
      </c>
      <c r="B1131">
        <f>VLOOKUP($A$2:$A$2593,'purchase items'!$A$2:$F$2591,6,0)</f>
        <v>339.65999999999997</v>
      </c>
      <c r="C1131" t="s">
        <v>27</v>
      </c>
      <c r="D1131" s="3">
        <v>44575</v>
      </c>
      <c r="E1131" t="s">
        <v>31</v>
      </c>
      <c r="F1131" t="s">
        <v>1602</v>
      </c>
      <c r="G1131" t="s">
        <v>5970</v>
      </c>
      <c r="H1131" t="s">
        <v>1238</v>
      </c>
      <c r="I1131" t="s">
        <v>30</v>
      </c>
    </row>
    <row r="1132" spans="1:9" x14ac:dyDescent="0.25">
      <c r="A1132" t="s">
        <v>4505</v>
      </c>
      <c r="B1132">
        <f>VLOOKUP($A$2:$A$2593,'purchase items'!$A$2:$F$2591,6,0)</f>
        <v>380.16</v>
      </c>
      <c r="C1132" t="s">
        <v>27</v>
      </c>
      <c r="D1132" s="3">
        <v>44575</v>
      </c>
      <c r="E1132" t="s">
        <v>31</v>
      </c>
      <c r="F1132" t="s">
        <v>1602</v>
      </c>
      <c r="G1132" t="s">
        <v>5970</v>
      </c>
      <c r="H1132" t="s">
        <v>1238</v>
      </c>
      <c r="I1132" t="s">
        <v>30</v>
      </c>
    </row>
    <row r="1133" spans="1:9" x14ac:dyDescent="0.25">
      <c r="A1133" t="s">
        <v>4491</v>
      </c>
      <c r="B1133">
        <f>VLOOKUP($A$2:$A$2593,'purchase items'!$A$2:$F$2591,6,0)</f>
        <v>100.8</v>
      </c>
      <c r="C1133" t="s">
        <v>27</v>
      </c>
      <c r="D1133" s="3">
        <v>44575</v>
      </c>
      <c r="E1133" t="s">
        <v>31</v>
      </c>
      <c r="F1133" t="s">
        <v>1602</v>
      </c>
      <c r="G1133" t="s">
        <v>5970</v>
      </c>
      <c r="H1133" t="s">
        <v>1238</v>
      </c>
      <c r="I1133" t="s">
        <v>30</v>
      </c>
    </row>
    <row r="1134" spans="1:9" x14ac:dyDescent="0.25">
      <c r="A1134" t="s">
        <v>4506</v>
      </c>
      <c r="B1134">
        <f>VLOOKUP($A$2:$A$2593,'purchase items'!$A$2:$F$2591,6,0)</f>
        <v>501.97</v>
      </c>
      <c r="C1134" t="s">
        <v>27</v>
      </c>
      <c r="D1134" s="3">
        <v>44575</v>
      </c>
      <c r="E1134" t="s">
        <v>43</v>
      </c>
      <c r="F1134" t="s">
        <v>1605</v>
      </c>
      <c r="G1134" t="s">
        <v>5970</v>
      </c>
      <c r="H1134" t="s">
        <v>1238</v>
      </c>
      <c r="I1134" t="s">
        <v>42</v>
      </c>
    </row>
    <row r="1135" spans="1:9" x14ac:dyDescent="0.25">
      <c r="A1135" t="s">
        <v>4510</v>
      </c>
      <c r="B1135">
        <f>VLOOKUP($A$2:$A$2593,'purchase items'!$A$2:$F$2591,6,0)</f>
        <v>623.22</v>
      </c>
      <c r="C1135" t="s">
        <v>27</v>
      </c>
      <c r="D1135" s="3">
        <v>44575</v>
      </c>
      <c r="E1135" t="s">
        <v>26</v>
      </c>
      <c r="F1135" t="s">
        <v>1595</v>
      </c>
      <c r="G1135" t="s">
        <v>5970</v>
      </c>
      <c r="H1135" t="s">
        <v>1238</v>
      </c>
      <c r="I1135" t="s">
        <v>25</v>
      </c>
    </row>
    <row r="1136" spans="1:9" x14ac:dyDescent="0.25">
      <c r="A1136" t="s">
        <v>4507</v>
      </c>
      <c r="B1136">
        <f>VLOOKUP($A$2:$A$2593,'purchase items'!$A$2:$F$2591,6,0)</f>
        <v>185.44</v>
      </c>
      <c r="C1136" t="s">
        <v>27</v>
      </c>
      <c r="D1136" s="3">
        <v>44576</v>
      </c>
      <c r="E1136" t="s">
        <v>26</v>
      </c>
      <c r="F1136" t="s">
        <v>1595</v>
      </c>
      <c r="G1136" t="s">
        <v>5970</v>
      </c>
      <c r="H1136" t="s">
        <v>1238</v>
      </c>
      <c r="I1136" t="s">
        <v>25</v>
      </c>
    </row>
    <row r="1137" spans="1:9" x14ac:dyDescent="0.25">
      <c r="A1137" t="s">
        <v>4511</v>
      </c>
      <c r="B1137">
        <f>VLOOKUP($A$2:$A$2593,'purchase items'!$A$2:$F$2591,6,0)</f>
        <v>318.24</v>
      </c>
      <c r="C1137" t="s">
        <v>27</v>
      </c>
      <c r="D1137" s="3">
        <v>44576</v>
      </c>
      <c r="E1137" t="s">
        <v>26</v>
      </c>
      <c r="F1137" t="s">
        <v>1595</v>
      </c>
      <c r="G1137" t="s">
        <v>5970</v>
      </c>
      <c r="H1137" t="s">
        <v>1238</v>
      </c>
      <c r="I1137" t="s">
        <v>25</v>
      </c>
    </row>
    <row r="1138" spans="1:9" x14ac:dyDescent="0.25">
      <c r="A1138" t="s">
        <v>4508</v>
      </c>
      <c r="B1138">
        <f>VLOOKUP($A$2:$A$2593,'purchase items'!$A$2:$F$2591,6,0)</f>
        <v>468</v>
      </c>
      <c r="C1138" t="s">
        <v>27</v>
      </c>
      <c r="D1138" s="3">
        <v>44576</v>
      </c>
      <c r="E1138" t="s">
        <v>29</v>
      </c>
      <c r="F1138" t="s">
        <v>1599</v>
      </c>
      <c r="G1138" t="s">
        <v>5970</v>
      </c>
      <c r="H1138" t="s">
        <v>1238</v>
      </c>
      <c r="I1138" t="s">
        <v>28</v>
      </c>
    </row>
    <row r="1139" spans="1:9" x14ac:dyDescent="0.25">
      <c r="A1139" t="s">
        <v>4512</v>
      </c>
      <c r="B1139">
        <f>VLOOKUP($A$2:$A$2593,'purchase items'!$A$2:$F$2591,6,0)</f>
        <v>79.59</v>
      </c>
      <c r="C1139" t="s">
        <v>27</v>
      </c>
      <c r="D1139" s="3">
        <v>44577</v>
      </c>
      <c r="E1139" t="s">
        <v>29</v>
      </c>
      <c r="F1139" t="s">
        <v>1599</v>
      </c>
      <c r="G1139" t="s">
        <v>5970</v>
      </c>
      <c r="H1139" t="s">
        <v>1238</v>
      </c>
      <c r="I1139" t="s">
        <v>28</v>
      </c>
    </row>
    <row r="1140" spans="1:9" x14ac:dyDescent="0.25">
      <c r="A1140" t="s">
        <v>4513</v>
      </c>
      <c r="B1140">
        <f>VLOOKUP($A$2:$A$2593,'purchase items'!$A$2:$F$2591,6,0)</f>
        <v>414.2</v>
      </c>
      <c r="C1140" t="s">
        <v>27</v>
      </c>
      <c r="D1140" s="3">
        <v>44577</v>
      </c>
      <c r="E1140" t="s">
        <v>29</v>
      </c>
      <c r="F1140" t="s">
        <v>1599</v>
      </c>
      <c r="G1140" t="s">
        <v>5970</v>
      </c>
      <c r="H1140" t="s">
        <v>1238</v>
      </c>
      <c r="I1140" t="s">
        <v>28</v>
      </c>
    </row>
    <row r="1141" spans="1:9" x14ac:dyDescent="0.25">
      <c r="A1141" t="s">
        <v>4493</v>
      </c>
      <c r="B1141">
        <f>VLOOKUP($A$2:$A$2593,'purchase items'!$A$2:$F$2591,6,0)</f>
        <v>782.34</v>
      </c>
      <c r="C1141" t="s">
        <v>27</v>
      </c>
      <c r="D1141" s="3">
        <v>44577</v>
      </c>
      <c r="E1141" t="s">
        <v>35</v>
      </c>
      <c r="F1141" t="s">
        <v>1591</v>
      </c>
      <c r="G1141" t="s">
        <v>5970</v>
      </c>
      <c r="H1141" t="s">
        <v>1238</v>
      </c>
      <c r="I1141" t="s">
        <v>34</v>
      </c>
    </row>
    <row r="1142" spans="1:9" x14ac:dyDescent="0.25">
      <c r="A1142" t="s">
        <v>4514</v>
      </c>
      <c r="B1142">
        <f>VLOOKUP($A$2:$A$2593,'purchase items'!$A$2:$F$2591,6,0)</f>
        <v>258.3</v>
      </c>
      <c r="C1142" t="s">
        <v>27</v>
      </c>
      <c r="D1142" s="3">
        <v>44577</v>
      </c>
      <c r="E1142" t="s">
        <v>35</v>
      </c>
      <c r="F1142" t="s">
        <v>1591</v>
      </c>
      <c r="G1142" t="s">
        <v>5970</v>
      </c>
      <c r="H1142" t="s">
        <v>1238</v>
      </c>
      <c r="I1142" t="s">
        <v>34</v>
      </c>
    </row>
    <row r="1143" spans="1:9" x14ac:dyDescent="0.25">
      <c r="A1143" t="s">
        <v>4496</v>
      </c>
      <c r="B1143">
        <f>VLOOKUP($A$2:$A$2593,'purchase items'!$A$2:$F$2591,6,0)</f>
        <v>229.69</v>
      </c>
      <c r="C1143" t="s">
        <v>27</v>
      </c>
      <c r="D1143" s="3">
        <v>44577</v>
      </c>
      <c r="E1143" t="s">
        <v>35</v>
      </c>
      <c r="F1143" t="s">
        <v>1591</v>
      </c>
      <c r="G1143" t="s">
        <v>5970</v>
      </c>
      <c r="H1143" t="s">
        <v>1238</v>
      </c>
      <c r="I1143" t="s">
        <v>34</v>
      </c>
    </row>
    <row r="1144" spans="1:9" x14ac:dyDescent="0.25">
      <c r="A1144" t="s">
        <v>4495</v>
      </c>
      <c r="B1144">
        <f>VLOOKUP($A$2:$A$2593,'purchase items'!$A$2:$F$2591,6,0)</f>
        <v>663.52</v>
      </c>
      <c r="C1144" t="s">
        <v>27</v>
      </c>
      <c r="D1144" s="3">
        <v>44578</v>
      </c>
      <c r="E1144" t="s">
        <v>35</v>
      </c>
      <c r="F1144" t="s">
        <v>1591</v>
      </c>
      <c r="G1144" t="s">
        <v>5970</v>
      </c>
      <c r="H1144" t="s">
        <v>1238</v>
      </c>
      <c r="I1144" t="s">
        <v>34</v>
      </c>
    </row>
    <row r="1145" spans="1:9" x14ac:dyDescent="0.25">
      <c r="A1145" t="s">
        <v>4522</v>
      </c>
      <c r="B1145">
        <f>VLOOKUP($A$2:$A$2593,'purchase items'!$A$2:$F$2591,6,0)</f>
        <v>127.44</v>
      </c>
      <c r="C1145" t="s">
        <v>27</v>
      </c>
      <c r="D1145" s="3">
        <v>44581</v>
      </c>
      <c r="E1145" t="s">
        <v>35</v>
      </c>
      <c r="F1145" t="s">
        <v>1591</v>
      </c>
      <c r="G1145" t="s">
        <v>5970</v>
      </c>
      <c r="H1145" t="s">
        <v>1238</v>
      </c>
      <c r="I1145" t="s">
        <v>34</v>
      </c>
    </row>
    <row r="1146" spans="1:9" x14ac:dyDescent="0.25">
      <c r="A1146" t="s">
        <v>4523</v>
      </c>
      <c r="B1146">
        <f>VLOOKUP($A$2:$A$2593,'purchase items'!$A$2:$F$2591,6,0)</f>
        <v>93.33</v>
      </c>
      <c r="C1146" t="s">
        <v>27</v>
      </c>
      <c r="D1146" s="3">
        <v>44581</v>
      </c>
      <c r="E1146" t="s">
        <v>95</v>
      </c>
      <c r="F1146" t="s">
        <v>1602</v>
      </c>
      <c r="G1146" t="s">
        <v>5970</v>
      </c>
      <c r="H1146" t="s">
        <v>1238</v>
      </c>
      <c r="I1146" t="s">
        <v>94</v>
      </c>
    </row>
    <row r="1147" spans="1:9" x14ac:dyDescent="0.25">
      <c r="A1147" t="s">
        <v>4524</v>
      </c>
      <c r="B1147">
        <f>VLOOKUP($A$2:$A$2593,'purchase items'!$A$2:$F$2591,6,0)</f>
        <v>393.76000000000005</v>
      </c>
      <c r="C1147" t="s">
        <v>27</v>
      </c>
      <c r="D1147" s="3">
        <v>44581</v>
      </c>
      <c r="E1147" t="s">
        <v>95</v>
      </c>
      <c r="F1147" t="s">
        <v>1602</v>
      </c>
      <c r="G1147" t="s">
        <v>5970</v>
      </c>
      <c r="H1147" t="s">
        <v>1238</v>
      </c>
      <c r="I1147" t="s">
        <v>94</v>
      </c>
    </row>
    <row r="1148" spans="1:9" x14ac:dyDescent="0.25">
      <c r="A1148" t="s">
        <v>4517</v>
      </c>
      <c r="B1148">
        <f>VLOOKUP($A$2:$A$2593,'purchase items'!$A$2:$F$2591,6,0)</f>
        <v>283.5</v>
      </c>
      <c r="C1148" t="s">
        <v>27</v>
      </c>
      <c r="D1148" s="3">
        <v>44582</v>
      </c>
      <c r="E1148" t="s">
        <v>95</v>
      </c>
      <c r="F1148" t="s">
        <v>1602</v>
      </c>
      <c r="G1148" t="s">
        <v>5970</v>
      </c>
      <c r="H1148" t="s">
        <v>1238</v>
      </c>
      <c r="I1148" t="s">
        <v>94</v>
      </c>
    </row>
    <row r="1149" spans="1:9" x14ac:dyDescent="0.25">
      <c r="A1149" t="s">
        <v>4525</v>
      </c>
      <c r="B1149">
        <f>VLOOKUP($A$2:$A$2593,'purchase items'!$A$2:$F$2591,6,0)</f>
        <v>261.28000000000003</v>
      </c>
      <c r="C1149" t="s">
        <v>27</v>
      </c>
      <c r="D1149" s="3">
        <v>44582</v>
      </c>
      <c r="E1149" t="s">
        <v>95</v>
      </c>
      <c r="F1149" t="s">
        <v>1602</v>
      </c>
      <c r="G1149" t="s">
        <v>5970</v>
      </c>
      <c r="H1149" t="s">
        <v>1238</v>
      </c>
      <c r="I1149" t="s">
        <v>94</v>
      </c>
    </row>
    <row r="1150" spans="1:9" x14ac:dyDescent="0.25">
      <c r="A1150" t="s">
        <v>4526</v>
      </c>
      <c r="B1150">
        <f>VLOOKUP($A$2:$A$2593,'purchase items'!$A$2:$F$2591,6,0)</f>
        <v>180.17999999999998</v>
      </c>
      <c r="C1150" t="s">
        <v>27</v>
      </c>
      <c r="D1150" s="3">
        <v>44582</v>
      </c>
      <c r="E1150" t="s">
        <v>43</v>
      </c>
      <c r="F1150" t="s">
        <v>1602</v>
      </c>
      <c r="G1150" t="s">
        <v>5970</v>
      </c>
      <c r="H1150" t="s">
        <v>1238</v>
      </c>
      <c r="I1150" t="s">
        <v>42</v>
      </c>
    </row>
    <row r="1151" spans="1:9" x14ac:dyDescent="0.25">
      <c r="A1151" t="s">
        <v>4515</v>
      </c>
      <c r="B1151">
        <f>VLOOKUP($A$2:$A$2593,'purchase items'!$A$2:$F$2591,6,0)</f>
        <v>249.85</v>
      </c>
      <c r="C1151" t="s">
        <v>27</v>
      </c>
      <c r="D1151" s="3">
        <v>44583</v>
      </c>
      <c r="E1151" t="s">
        <v>43</v>
      </c>
      <c r="F1151" t="s">
        <v>1602</v>
      </c>
      <c r="G1151" t="s">
        <v>5970</v>
      </c>
      <c r="H1151" t="s">
        <v>1238</v>
      </c>
      <c r="I1151" t="s">
        <v>42</v>
      </c>
    </row>
    <row r="1152" spans="1:9" x14ac:dyDescent="0.25">
      <c r="A1152" t="s">
        <v>4516</v>
      </c>
      <c r="B1152">
        <f>VLOOKUP($A$2:$A$2593,'purchase items'!$A$2:$F$2591,6,0)</f>
        <v>524.16</v>
      </c>
      <c r="C1152" t="s">
        <v>27</v>
      </c>
      <c r="D1152" s="3">
        <v>44583</v>
      </c>
      <c r="E1152" t="s">
        <v>43</v>
      </c>
      <c r="F1152" t="s">
        <v>1602</v>
      </c>
      <c r="G1152" t="s">
        <v>5970</v>
      </c>
      <c r="H1152" t="s">
        <v>1238</v>
      </c>
      <c r="I1152" t="s">
        <v>42</v>
      </c>
    </row>
    <row r="1153" spans="1:9" x14ac:dyDescent="0.25">
      <c r="A1153" t="s">
        <v>4529</v>
      </c>
      <c r="B1153">
        <f>VLOOKUP($A$2:$A$2593,'purchase items'!$A$2:$F$2591,6,0)</f>
        <v>447.76</v>
      </c>
      <c r="C1153" t="s">
        <v>27</v>
      </c>
      <c r="D1153" s="3">
        <v>44584</v>
      </c>
      <c r="E1153" t="s">
        <v>29</v>
      </c>
      <c r="F1153" t="s">
        <v>1595</v>
      </c>
      <c r="G1153" t="s">
        <v>5970</v>
      </c>
      <c r="H1153" t="s">
        <v>1238</v>
      </c>
      <c r="I1153" t="s">
        <v>28</v>
      </c>
    </row>
    <row r="1154" spans="1:9" x14ac:dyDescent="0.25">
      <c r="A1154" t="s">
        <v>4518</v>
      </c>
      <c r="B1154">
        <f>VLOOKUP($A$2:$A$2593,'purchase items'!$A$2:$F$2591,6,0)</f>
        <v>773.76</v>
      </c>
      <c r="C1154" t="s">
        <v>27</v>
      </c>
      <c r="D1154" s="3">
        <v>44584</v>
      </c>
      <c r="E1154" t="s">
        <v>29</v>
      </c>
      <c r="F1154" t="s">
        <v>1595</v>
      </c>
      <c r="G1154" t="s">
        <v>5970</v>
      </c>
      <c r="H1154" t="s">
        <v>1238</v>
      </c>
      <c r="I1154" t="s">
        <v>28</v>
      </c>
    </row>
    <row r="1155" spans="1:9" x14ac:dyDescent="0.25">
      <c r="A1155" t="s">
        <v>4527</v>
      </c>
      <c r="B1155">
        <f>VLOOKUP($A$2:$A$2593,'purchase items'!$A$2:$F$2591,6,0)</f>
        <v>163.19999999999999</v>
      </c>
      <c r="C1155" t="s">
        <v>27</v>
      </c>
      <c r="D1155" s="3">
        <v>44585</v>
      </c>
      <c r="E1155" t="s">
        <v>33</v>
      </c>
      <c r="F1155" t="s">
        <v>1605</v>
      </c>
      <c r="G1155" t="s">
        <v>5970</v>
      </c>
      <c r="H1155" t="s">
        <v>1238</v>
      </c>
      <c r="I1155" t="s">
        <v>32</v>
      </c>
    </row>
    <row r="1156" spans="1:9" x14ac:dyDescent="0.25">
      <c r="A1156" t="s">
        <v>4520</v>
      </c>
      <c r="B1156">
        <f>VLOOKUP($A$2:$A$2593,'purchase items'!$A$2:$F$2591,6,0)</f>
        <v>300.7</v>
      </c>
      <c r="C1156" t="s">
        <v>27</v>
      </c>
      <c r="D1156" s="3">
        <v>44585</v>
      </c>
      <c r="E1156" t="s">
        <v>33</v>
      </c>
      <c r="F1156" t="s">
        <v>1605</v>
      </c>
      <c r="G1156" t="s">
        <v>5970</v>
      </c>
      <c r="H1156" t="s">
        <v>1238</v>
      </c>
      <c r="I1156" t="s">
        <v>32</v>
      </c>
    </row>
    <row r="1157" spans="1:9" x14ac:dyDescent="0.25">
      <c r="A1157" t="s">
        <v>4519</v>
      </c>
      <c r="B1157">
        <f>VLOOKUP($A$2:$A$2593,'purchase items'!$A$2:$F$2591,6,0)</f>
        <v>61.11</v>
      </c>
      <c r="C1157" t="s">
        <v>27</v>
      </c>
      <c r="D1157" s="3">
        <v>44585</v>
      </c>
      <c r="E1157" t="s">
        <v>33</v>
      </c>
      <c r="F1157" t="s">
        <v>1605</v>
      </c>
      <c r="G1157" t="s">
        <v>5970</v>
      </c>
      <c r="H1157" t="s">
        <v>1238</v>
      </c>
      <c r="I1157" t="s">
        <v>32</v>
      </c>
    </row>
    <row r="1158" spans="1:9" x14ac:dyDescent="0.25">
      <c r="A1158" t="s">
        <v>4521</v>
      </c>
      <c r="B1158">
        <f>VLOOKUP($A$2:$A$2593,'purchase items'!$A$2:$F$2591,6,0)</f>
        <v>365.71999999999997</v>
      </c>
      <c r="C1158" t="s">
        <v>27</v>
      </c>
      <c r="D1158" s="3">
        <v>44585</v>
      </c>
      <c r="E1158" t="s">
        <v>95</v>
      </c>
      <c r="F1158" t="s">
        <v>1599</v>
      </c>
      <c r="G1158" t="s">
        <v>5970</v>
      </c>
      <c r="H1158" t="s">
        <v>1238</v>
      </c>
      <c r="I1158" t="s">
        <v>94</v>
      </c>
    </row>
    <row r="1159" spans="1:9" x14ac:dyDescent="0.25">
      <c r="A1159" t="s">
        <v>4533</v>
      </c>
      <c r="B1159">
        <f>VLOOKUP($A$2:$A$2593,'purchase items'!$A$2:$F$2591,6,0)</f>
        <v>455.52000000000004</v>
      </c>
      <c r="C1159" t="s">
        <v>27</v>
      </c>
      <c r="D1159" s="3">
        <v>44587</v>
      </c>
      <c r="E1159" t="s">
        <v>95</v>
      </c>
      <c r="F1159" t="s">
        <v>1599</v>
      </c>
      <c r="G1159" t="s">
        <v>5970</v>
      </c>
      <c r="H1159" t="s">
        <v>1238</v>
      </c>
      <c r="I1159" t="s">
        <v>94</v>
      </c>
    </row>
    <row r="1160" spans="1:9" x14ac:dyDescent="0.25">
      <c r="A1160" t="s">
        <v>4531</v>
      </c>
      <c r="B1160">
        <f>VLOOKUP($A$2:$A$2593,'purchase items'!$A$2:$F$2591,6,0)</f>
        <v>735.42</v>
      </c>
      <c r="C1160" t="s">
        <v>27</v>
      </c>
      <c r="D1160" s="3">
        <v>44587</v>
      </c>
      <c r="E1160" t="s">
        <v>95</v>
      </c>
      <c r="F1160" t="s">
        <v>1599</v>
      </c>
      <c r="G1160" t="s">
        <v>5970</v>
      </c>
      <c r="H1160" t="s">
        <v>1238</v>
      </c>
      <c r="I1160" t="s">
        <v>94</v>
      </c>
    </row>
    <row r="1161" spans="1:9" x14ac:dyDescent="0.25">
      <c r="A1161" t="s">
        <v>4528</v>
      </c>
      <c r="B1161">
        <f>VLOOKUP($A$2:$A$2593,'purchase items'!$A$2:$F$2591,6,0)</f>
        <v>152.88</v>
      </c>
      <c r="C1161" t="s">
        <v>27</v>
      </c>
      <c r="D1161" s="3">
        <v>44587</v>
      </c>
      <c r="E1161" t="s">
        <v>95</v>
      </c>
      <c r="F1161" t="s">
        <v>1599</v>
      </c>
      <c r="G1161" t="s">
        <v>5970</v>
      </c>
      <c r="H1161" t="s">
        <v>1238</v>
      </c>
      <c r="I1161" t="s">
        <v>94</v>
      </c>
    </row>
    <row r="1162" spans="1:9" x14ac:dyDescent="0.25">
      <c r="A1162" t="s">
        <v>4532</v>
      </c>
      <c r="B1162">
        <f>VLOOKUP($A$2:$A$2593,'purchase items'!$A$2:$F$2591,6,0)</f>
        <v>900</v>
      </c>
      <c r="C1162" t="s">
        <v>27</v>
      </c>
      <c r="D1162" s="3">
        <v>44587</v>
      </c>
      <c r="E1162" t="s">
        <v>95</v>
      </c>
      <c r="F1162" t="s">
        <v>1599</v>
      </c>
      <c r="G1162" t="s">
        <v>5970</v>
      </c>
      <c r="H1162" t="s">
        <v>1238</v>
      </c>
      <c r="I1162" t="s">
        <v>94</v>
      </c>
    </row>
    <row r="1163" spans="1:9" x14ac:dyDescent="0.25">
      <c r="A1163" t="s">
        <v>4534</v>
      </c>
      <c r="B1163">
        <f>VLOOKUP($A$2:$A$2593,'purchase items'!$A$2:$F$2591,6,0)</f>
        <v>507.3</v>
      </c>
      <c r="C1163" t="s">
        <v>27</v>
      </c>
      <c r="D1163" s="3">
        <v>44587</v>
      </c>
      <c r="E1163" t="s">
        <v>43</v>
      </c>
      <c r="F1163" t="s">
        <v>1591</v>
      </c>
      <c r="G1163" t="s">
        <v>5970</v>
      </c>
      <c r="H1163" t="s">
        <v>1238</v>
      </c>
      <c r="I1163" t="s">
        <v>42</v>
      </c>
    </row>
    <row r="1164" spans="1:9" x14ac:dyDescent="0.25">
      <c r="A1164" t="s">
        <v>4539</v>
      </c>
      <c r="B1164">
        <f>VLOOKUP($A$2:$A$2593,'purchase items'!$A$2:$F$2591,6,0)</f>
        <v>192</v>
      </c>
      <c r="C1164" t="s">
        <v>27</v>
      </c>
      <c r="D1164" s="3">
        <v>44588</v>
      </c>
      <c r="E1164" t="s">
        <v>43</v>
      </c>
      <c r="F1164" t="s">
        <v>1591</v>
      </c>
      <c r="G1164" t="s">
        <v>5970</v>
      </c>
      <c r="H1164" t="s">
        <v>1238</v>
      </c>
      <c r="I1164" t="s">
        <v>42</v>
      </c>
    </row>
    <row r="1165" spans="1:9" x14ac:dyDescent="0.25">
      <c r="A1165" t="s">
        <v>4540</v>
      </c>
      <c r="B1165">
        <f>VLOOKUP($A$2:$A$2593,'purchase items'!$A$2:$F$2591,6,0)</f>
        <v>401.96000000000004</v>
      </c>
      <c r="C1165" t="s">
        <v>27</v>
      </c>
      <c r="D1165" s="3">
        <v>44588</v>
      </c>
      <c r="E1165" t="s">
        <v>43</v>
      </c>
      <c r="F1165" t="s">
        <v>1591</v>
      </c>
      <c r="G1165" t="s">
        <v>5970</v>
      </c>
      <c r="H1165" t="s">
        <v>1238</v>
      </c>
      <c r="I1165" t="s">
        <v>42</v>
      </c>
    </row>
    <row r="1166" spans="1:9" x14ac:dyDescent="0.25">
      <c r="A1166" t="s">
        <v>4541</v>
      </c>
      <c r="B1166">
        <f>VLOOKUP($A$2:$A$2593,'purchase items'!$A$2:$F$2591,6,0)</f>
        <v>157.59</v>
      </c>
      <c r="C1166" t="s">
        <v>27</v>
      </c>
      <c r="D1166" s="3">
        <v>44588</v>
      </c>
      <c r="E1166" t="s">
        <v>43</v>
      </c>
      <c r="F1166" t="s">
        <v>1591</v>
      </c>
      <c r="G1166" t="s">
        <v>5970</v>
      </c>
      <c r="H1166" t="s">
        <v>1238</v>
      </c>
      <c r="I1166" t="s">
        <v>42</v>
      </c>
    </row>
    <row r="1167" spans="1:9" x14ac:dyDescent="0.25">
      <c r="A1167" t="s">
        <v>4542</v>
      </c>
      <c r="B1167">
        <f>VLOOKUP($A$2:$A$2593,'purchase items'!$A$2:$F$2591,6,0)</f>
        <v>536.9</v>
      </c>
      <c r="C1167" t="s">
        <v>27</v>
      </c>
      <c r="D1167" s="3">
        <v>44588</v>
      </c>
      <c r="E1167" t="s">
        <v>43</v>
      </c>
      <c r="F1167" t="s">
        <v>1591</v>
      </c>
      <c r="G1167" t="s">
        <v>5970</v>
      </c>
      <c r="H1167" t="s">
        <v>1238</v>
      </c>
      <c r="I1167" t="s">
        <v>42</v>
      </c>
    </row>
    <row r="1168" spans="1:9" x14ac:dyDescent="0.25">
      <c r="A1168" t="s">
        <v>4543</v>
      </c>
      <c r="B1168">
        <f>VLOOKUP($A$2:$A$2593,'purchase items'!$A$2:$F$2591,6,0)</f>
        <v>160</v>
      </c>
      <c r="C1168" t="s">
        <v>27</v>
      </c>
      <c r="D1168" s="3">
        <v>44590</v>
      </c>
      <c r="E1168" t="s">
        <v>43</v>
      </c>
      <c r="F1168" t="s">
        <v>1591</v>
      </c>
      <c r="G1168" t="s">
        <v>5970</v>
      </c>
      <c r="H1168" t="s">
        <v>1238</v>
      </c>
      <c r="I1168" t="s">
        <v>42</v>
      </c>
    </row>
    <row r="1169" spans="1:9" x14ac:dyDescent="0.25">
      <c r="A1169" t="s">
        <v>4537</v>
      </c>
      <c r="B1169">
        <f>VLOOKUP($A$2:$A$2593,'purchase items'!$A$2:$F$2591,6,0)</f>
        <v>279.3</v>
      </c>
      <c r="C1169" t="s">
        <v>27</v>
      </c>
      <c r="D1169" s="3">
        <v>44590</v>
      </c>
      <c r="E1169" t="s">
        <v>35</v>
      </c>
      <c r="F1169" t="s">
        <v>1595</v>
      </c>
      <c r="G1169" t="s">
        <v>5970</v>
      </c>
      <c r="H1169" t="s">
        <v>1238</v>
      </c>
      <c r="I1169" t="s">
        <v>34</v>
      </c>
    </row>
    <row r="1170" spans="1:9" x14ac:dyDescent="0.25">
      <c r="A1170" t="s">
        <v>4544</v>
      </c>
      <c r="B1170">
        <f>VLOOKUP($A$2:$A$2593,'purchase items'!$A$2:$F$2591,6,0)</f>
        <v>193.92</v>
      </c>
      <c r="C1170" t="s">
        <v>27</v>
      </c>
      <c r="D1170" s="3">
        <v>44590</v>
      </c>
      <c r="E1170" t="s">
        <v>35</v>
      </c>
      <c r="F1170" t="s">
        <v>1595</v>
      </c>
      <c r="G1170" t="s">
        <v>5970</v>
      </c>
      <c r="H1170" t="s">
        <v>1238</v>
      </c>
      <c r="I1170" t="s">
        <v>34</v>
      </c>
    </row>
    <row r="1171" spans="1:9" x14ac:dyDescent="0.25">
      <c r="A1171" t="s">
        <v>4530</v>
      </c>
      <c r="B1171">
        <f>VLOOKUP($A$2:$A$2593,'purchase items'!$A$2:$F$2591,6,0)</f>
        <v>196.56</v>
      </c>
      <c r="C1171" t="s">
        <v>27</v>
      </c>
      <c r="D1171" s="3">
        <v>44590</v>
      </c>
      <c r="E1171" t="s">
        <v>35</v>
      </c>
      <c r="F1171" t="s">
        <v>1602</v>
      </c>
      <c r="G1171" t="s">
        <v>5970</v>
      </c>
      <c r="H1171" t="s">
        <v>1238</v>
      </c>
      <c r="I1171" t="s">
        <v>34</v>
      </c>
    </row>
    <row r="1172" spans="1:9" x14ac:dyDescent="0.25">
      <c r="A1172" t="s">
        <v>4538</v>
      </c>
      <c r="B1172">
        <f>VLOOKUP($A$2:$A$2593,'purchase items'!$A$2:$F$2591,6,0)</f>
        <v>338.13</v>
      </c>
      <c r="C1172" t="s">
        <v>27</v>
      </c>
      <c r="D1172" s="3">
        <v>44590</v>
      </c>
      <c r="E1172" t="s">
        <v>31</v>
      </c>
      <c r="F1172" t="s">
        <v>1591</v>
      </c>
      <c r="G1172" t="s">
        <v>5970</v>
      </c>
      <c r="H1172" t="s">
        <v>1238</v>
      </c>
      <c r="I1172" t="s">
        <v>30</v>
      </c>
    </row>
    <row r="1173" spans="1:9" x14ac:dyDescent="0.25">
      <c r="A1173" t="s">
        <v>4553</v>
      </c>
      <c r="B1173">
        <f>VLOOKUP($A$2:$A$2593,'purchase items'!$A$2:$F$2591,6,0)</f>
        <v>268.32</v>
      </c>
      <c r="C1173" t="s">
        <v>27</v>
      </c>
      <c r="D1173" s="3">
        <v>44591</v>
      </c>
      <c r="E1173" t="s">
        <v>31</v>
      </c>
      <c r="F1173" t="s">
        <v>1591</v>
      </c>
      <c r="G1173" t="s">
        <v>5970</v>
      </c>
      <c r="H1173" t="s">
        <v>1238</v>
      </c>
      <c r="I1173" t="s">
        <v>30</v>
      </c>
    </row>
    <row r="1174" spans="1:9" x14ac:dyDescent="0.25">
      <c r="A1174" t="s">
        <v>4554</v>
      </c>
      <c r="B1174">
        <f>VLOOKUP($A$2:$A$2593,'purchase items'!$A$2:$F$2591,6,0)</f>
        <v>249</v>
      </c>
      <c r="C1174" t="s">
        <v>27</v>
      </c>
      <c r="D1174" s="3">
        <v>44591</v>
      </c>
      <c r="E1174" t="s">
        <v>31</v>
      </c>
      <c r="F1174" t="s">
        <v>1599</v>
      </c>
      <c r="G1174" t="s">
        <v>5970</v>
      </c>
      <c r="H1174" t="s">
        <v>1238</v>
      </c>
      <c r="I1174" t="s">
        <v>30</v>
      </c>
    </row>
    <row r="1175" spans="1:9" x14ac:dyDescent="0.25">
      <c r="A1175" t="s">
        <v>4536</v>
      </c>
      <c r="B1175">
        <f>VLOOKUP($A$2:$A$2593,'purchase items'!$A$2:$F$2591,6,0)</f>
        <v>179.76000000000002</v>
      </c>
      <c r="C1175" t="s">
        <v>27</v>
      </c>
      <c r="D1175" s="3">
        <v>44591</v>
      </c>
      <c r="E1175" t="s">
        <v>31</v>
      </c>
      <c r="F1175" t="s">
        <v>1599</v>
      </c>
      <c r="G1175" t="s">
        <v>5970</v>
      </c>
      <c r="H1175" t="s">
        <v>1238</v>
      </c>
      <c r="I1175" t="s">
        <v>30</v>
      </c>
    </row>
    <row r="1176" spans="1:9" x14ac:dyDescent="0.25">
      <c r="A1176" t="s">
        <v>4555</v>
      </c>
      <c r="B1176">
        <f>VLOOKUP($A$2:$A$2593,'purchase items'!$A$2:$F$2591,6,0)</f>
        <v>511.68</v>
      </c>
      <c r="C1176" t="s">
        <v>27</v>
      </c>
      <c r="D1176" s="3">
        <v>44591</v>
      </c>
      <c r="E1176" t="s">
        <v>31</v>
      </c>
      <c r="F1176" t="s">
        <v>1599</v>
      </c>
      <c r="G1176" t="s">
        <v>5970</v>
      </c>
      <c r="H1176" t="s">
        <v>1238</v>
      </c>
      <c r="I1176" t="s">
        <v>30</v>
      </c>
    </row>
    <row r="1177" spans="1:9" x14ac:dyDescent="0.25">
      <c r="A1177" t="s">
        <v>4556</v>
      </c>
      <c r="B1177">
        <f>VLOOKUP($A$2:$A$2593,'purchase items'!$A$2:$F$2591,6,0)</f>
        <v>810</v>
      </c>
      <c r="C1177" t="s">
        <v>27</v>
      </c>
      <c r="D1177" s="3">
        <v>44591</v>
      </c>
      <c r="E1177" t="s">
        <v>31</v>
      </c>
      <c r="F1177" t="s">
        <v>1599</v>
      </c>
      <c r="G1177" t="s">
        <v>5970</v>
      </c>
      <c r="H1177" t="s">
        <v>1238</v>
      </c>
      <c r="I1177" t="s">
        <v>30</v>
      </c>
    </row>
    <row r="1178" spans="1:9" x14ac:dyDescent="0.25">
      <c r="A1178" t="s">
        <v>4545</v>
      </c>
      <c r="B1178">
        <f>VLOOKUP($A$2:$A$2593,'purchase items'!$A$2:$F$2591,6,0)</f>
        <v>100.8</v>
      </c>
      <c r="C1178" t="s">
        <v>27</v>
      </c>
      <c r="D1178" s="3">
        <v>44592</v>
      </c>
      <c r="E1178" t="s">
        <v>31</v>
      </c>
      <c r="F1178" t="s">
        <v>1599</v>
      </c>
      <c r="G1178" t="s">
        <v>5970</v>
      </c>
      <c r="H1178" t="s">
        <v>1238</v>
      </c>
      <c r="I1178" t="s">
        <v>30</v>
      </c>
    </row>
    <row r="1179" spans="1:9" x14ac:dyDescent="0.25">
      <c r="A1179" t="s">
        <v>4546</v>
      </c>
      <c r="B1179">
        <f>VLOOKUP($A$2:$A$2593,'purchase items'!$A$2:$F$2591,6,0)</f>
        <v>421.2</v>
      </c>
      <c r="C1179" t="s">
        <v>27</v>
      </c>
      <c r="D1179" s="3">
        <v>44592</v>
      </c>
      <c r="E1179" t="s">
        <v>31</v>
      </c>
      <c r="F1179" t="s">
        <v>1599</v>
      </c>
      <c r="G1179" t="s">
        <v>5970</v>
      </c>
      <c r="H1179" t="s">
        <v>1238</v>
      </c>
      <c r="I1179" t="s">
        <v>30</v>
      </c>
    </row>
    <row r="1180" spans="1:9" x14ac:dyDescent="0.25">
      <c r="A1180" t="s">
        <v>4535</v>
      </c>
      <c r="B1180">
        <f>VLOOKUP($A$2:$A$2593,'purchase items'!$A$2:$F$2591,6,0)</f>
        <v>181.04999999999998</v>
      </c>
      <c r="C1180" t="s">
        <v>27</v>
      </c>
      <c r="D1180" s="3">
        <v>44592</v>
      </c>
      <c r="E1180" t="s">
        <v>29</v>
      </c>
      <c r="F1180" t="s">
        <v>1605</v>
      </c>
      <c r="G1180" t="s">
        <v>5970</v>
      </c>
      <c r="H1180" t="s">
        <v>1238</v>
      </c>
      <c r="I1180" t="s">
        <v>28</v>
      </c>
    </row>
    <row r="1181" spans="1:9" x14ac:dyDescent="0.25">
      <c r="A1181" t="s">
        <v>4547</v>
      </c>
      <c r="B1181">
        <f>VLOOKUP($A$2:$A$2593,'purchase items'!$A$2:$F$2591,6,0)</f>
        <v>562.5</v>
      </c>
      <c r="C1181" t="s">
        <v>27</v>
      </c>
      <c r="D1181" s="3">
        <v>44592</v>
      </c>
      <c r="E1181" t="s">
        <v>29</v>
      </c>
      <c r="F1181" t="s">
        <v>1591</v>
      </c>
      <c r="G1181" t="s">
        <v>5970</v>
      </c>
      <c r="H1181" t="s">
        <v>1238</v>
      </c>
      <c r="I1181" t="s">
        <v>28</v>
      </c>
    </row>
    <row r="1182" spans="1:9" x14ac:dyDescent="0.25">
      <c r="A1182" t="s">
        <v>4551</v>
      </c>
      <c r="B1182">
        <f>VLOOKUP($A$2:$A$2593,'purchase items'!$A$2:$F$2591,6,0)</f>
        <v>433.62</v>
      </c>
      <c r="C1182" t="s">
        <v>27</v>
      </c>
      <c r="D1182" s="3">
        <v>44592</v>
      </c>
      <c r="E1182" t="s">
        <v>29</v>
      </c>
      <c r="F1182" t="s">
        <v>1591</v>
      </c>
      <c r="G1182" t="s">
        <v>5970</v>
      </c>
      <c r="H1182" t="s">
        <v>1238</v>
      </c>
      <c r="I1182" t="s">
        <v>28</v>
      </c>
    </row>
    <row r="1183" spans="1:9" x14ac:dyDescent="0.25">
      <c r="A1183" t="s">
        <v>4566</v>
      </c>
      <c r="B1183">
        <f>VLOOKUP($A$2:$A$2593,'purchase items'!$A$2:$F$2591,6,0)</f>
        <v>378.42</v>
      </c>
      <c r="C1183" t="s">
        <v>27</v>
      </c>
      <c r="D1183" s="3">
        <v>44593</v>
      </c>
      <c r="E1183" t="s">
        <v>43</v>
      </c>
      <c r="F1183" t="s">
        <v>1602</v>
      </c>
      <c r="G1183" t="s">
        <v>5970</v>
      </c>
      <c r="H1183" t="s">
        <v>1238</v>
      </c>
      <c r="I1183" t="s">
        <v>275</v>
      </c>
    </row>
    <row r="1184" spans="1:9" x14ac:dyDescent="0.25">
      <c r="A1184" t="s">
        <v>4567</v>
      </c>
      <c r="B1184">
        <f>VLOOKUP($A$2:$A$2593,'purchase items'!$A$2:$F$2591,6,0)</f>
        <v>47.43</v>
      </c>
      <c r="C1184" t="s">
        <v>27</v>
      </c>
      <c r="D1184" s="3">
        <v>44593</v>
      </c>
      <c r="E1184" t="s">
        <v>29</v>
      </c>
      <c r="F1184" t="s">
        <v>1599</v>
      </c>
      <c r="G1184" t="s">
        <v>5970</v>
      </c>
      <c r="H1184" t="s">
        <v>1238</v>
      </c>
      <c r="I1184" t="s">
        <v>278</v>
      </c>
    </row>
    <row r="1185" spans="1:9" x14ac:dyDescent="0.25">
      <c r="A1185" t="s">
        <v>4563</v>
      </c>
      <c r="B1185">
        <f>VLOOKUP($A$2:$A$2593,'purchase items'!$A$2:$F$2591,6,0)</f>
        <v>341.25</v>
      </c>
      <c r="C1185" t="s">
        <v>27</v>
      </c>
      <c r="D1185" s="3">
        <v>44593</v>
      </c>
      <c r="E1185" t="s">
        <v>43</v>
      </c>
      <c r="F1185" t="s">
        <v>1605</v>
      </c>
      <c r="G1185" t="s">
        <v>5970</v>
      </c>
      <c r="H1185" t="s">
        <v>1238</v>
      </c>
      <c r="I1185" t="s">
        <v>275</v>
      </c>
    </row>
    <row r="1186" spans="1:9" x14ac:dyDescent="0.25">
      <c r="A1186" t="s">
        <v>4549</v>
      </c>
      <c r="B1186">
        <f>VLOOKUP($A$2:$A$2593,'purchase items'!$A$2:$F$2591,6,0)</f>
        <v>1205.8800000000001</v>
      </c>
      <c r="C1186" t="s">
        <v>27</v>
      </c>
      <c r="D1186" s="3">
        <v>44593</v>
      </c>
      <c r="E1186" t="s">
        <v>43</v>
      </c>
      <c r="F1186" t="s">
        <v>1605</v>
      </c>
      <c r="G1186" t="s">
        <v>5970</v>
      </c>
      <c r="H1186" t="s">
        <v>1238</v>
      </c>
      <c r="I1186" t="s">
        <v>275</v>
      </c>
    </row>
    <row r="1187" spans="1:9" x14ac:dyDescent="0.25">
      <c r="A1187" t="s">
        <v>4561</v>
      </c>
      <c r="B1187">
        <f>VLOOKUP($A$2:$A$2593,'purchase items'!$A$2:$F$2591,6,0)</f>
        <v>519.75</v>
      </c>
      <c r="C1187" t="s">
        <v>27</v>
      </c>
      <c r="D1187" s="3">
        <v>44593</v>
      </c>
      <c r="E1187" t="s">
        <v>31</v>
      </c>
      <c r="F1187" t="s">
        <v>1591</v>
      </c>
      <c r="G1187" t="s">
        <v>5970</v>
      </c>
      <c r="H1187" t="s">
        <v>1238</v>
      </c>
      <c r="I1187" t="s">
        <v>276</v>
      </c>
    </row>
    <row r="1188" spans="1:9" x14ac:dyDescent="0.25">
      <c r="A1188" t="s">
        <v>4550</v>
      </c>
      <c r="B1188">
        <f>VLOOKUP($A$2:$A$2593,'purchase items'!$A$2:$F$2591,6,0)</f>
        <v>373.32</v>
      </c>
      <c r="C1188" t="s">
        <v>27</v>
      </c>
      <c r="D1188" s="3">
        <v>44593</v>
      </c>
      <c r="E1188" t="s">
        <v>31</v>
      </c>
      <c r="F1188" t="s">
        <v>1591</v>
      </c>
      <c r="G1188" t="s">
        <v>5970</v>
      </c>
      <c r="H1188" t="s">
        <v>1238</v>
      </c>
      <c r="I1188" t="s">
        <v>276</v>
      </c>
    </row>
    <row r="1189" spans="1:9" x14ac:dyDescent="0.25">
      <c r="A1189" t="s">
        <v>4562</v>
      </c>
      <c r="B1189">
        <f>VLOOKUP($A$2:$A$2593,'purchase items'!$A$2:$F$2591,6,0)</f>
        <v>177.12</v>
      </c>
      <c r="C1189" t="s">
        <v>27</v>
      </c>
      <c r="D1189" s="3">
        <v>44593</v>
      </c>
      <c r="E1189" t="s">
        <v>31</v>
      </c>
      <c r="F1189" t="s">
        <v>1591</v>
      </c>
      <c r="G1189" t="s">
        <v>5970</v>
      </c>
      <c r="H1189" t="s">
        <v>1238</v>
      </c>
      <c r="I1189" t="s">
        <v>276</v>
      </c>
    </row>
    <row r="1190" spans="1:9" x14ac:dyDescent="0.25">
      <c r="A1190" t="s">
        <v>4570</v>
      </c>
      <c r="B1190">
        <f>VLOOKUP($A$2:$A$2593,'purchase items'!$A$2:$F$2591,6,0)</f>
        <v>83.2</v>
      </c>
      <c r="C1190" t="s">
        <v>27</v>
      </c>
      <c r="D1190" s="3">
        <v>44594</v>
      </c>
      <c r="E1190" t="s">
        <v>31</v>
      </c>
      <c r="F1190" t="s">
        <v>1591</v>
      </c>
      <c r="G1190" t="s">
        <v>5970</v>
      </c>
      <c r="H1190" t="s">
        <v>1238</v>
      </c>
      <c r="I1190" t="s">
        <v>276</v>
      </c>
    </row>
    <row r="1191" spans="1:9" x14ac:dyDescent="0.25">
      <c r="A1191" t="s">
        <v>4571</v>
      </c>
      <c r="B1191">
        <f>VLOOKUP($A$2:$A$2593,'purchase items'!$A$2:$F$2591,6,0)</f>
        <v>368.28000000000003</v>
      </c>
      <c r="C1191" t="s">
        <v>27</v>
      </c>
      <c r="D1191" s="3">
        <v>44594</v>
      </c>
      <c r="E1191" t="s">
        <v>35</v>
      </c>
      <c r="F1191" t="s">
        <v>1591</v>
      </c>
      <c r="G1191" t="s">
        <v>5970</v>
      </c>
      <c r="H1191" t="s">
        <v>1238</v>
      </c>
      <c r="I1191" t="s">
        <v>269</v>
      </c>
    </row>
    <row r="1192" spans="1:9" x14ac:dyDescent="0.25">
      <c r="A1192" t="s">
        <v>4572</v>
      </c>
      <c r="B1192">
        <f>VLOOKUP($A$2:$A$2593,'purchase items'!$A$2:$F$2591,6,0)</f>
        <v>135.47</v>
      </c>
      <c r="C1192" t="s">
        <v>27</v>
      </c>
      <c r="D1192" s="3">
        <v>44594</v>
      </c>
      <c r="E1192" t="s">
        <v>35</v>
      </c>
      <c r="F1192" t="s">
        <v>1591</v>
      </c>
      <c r="G1192" t="s">
        <v>5970</v>
      </c>
      <c r="H1192" t="s">
        <v>1238</v>
      </c>
      <c r="I1192" t="s">
        <v>269</v>
      </c>
    </row>
    <row r="1193" spans="1:9" x14ac:dyDescent="0.25">
      <c r="A1193" t="s">
        <v>4573</v>
      </c>
      <c r="B1193">
        <f>VLOOKUP($A$2:$A$2593,'purchase items'!$A$2:$F$2591,6,0)</f>
        <v>593.28</v>
      </c>
      <c r="C1193" t="s">
        <v>27</v>
      </c>
      <c r="D1193" s="3">
        <v>44594</v>
      </c>
      <c r="E1193" t="s">
        <v>43</v>
      </c>
      <c r="F1193" t="s">
        <v>1595</v>
      </c>
      <c r="G1193" t="s">
        <v>5970</v>
      </c>
      <c r="H1193" t="s">
        <v>1238</v>
      </c>
      <c r="I1193" t="s">
        <v>275</v>
      </c>
    </row>
    <row r="1194" spans="1:9" x14ac:dyDescent="0.25">
      <c r="A1194" t="s">
        <v>4568</v>
      </c>
      <c r="B1194">
        <f>VLOOKUP($A$2:$A$2593,'purchase items'!$A$2:$F$2591,6,0)</f>
        <v>809.2</v>
      </c>
      <c r="C1194" t="s">
        <v>27</v>
      </c>
      <c r="D1194" s="3">
        <v>44596</v>
      </c>
      <c r="E1194" t="s">
        <v>43</v>
      </c>
      <c r="F1194" t="s">
        <v>1595</v>
      </c>
      <c r="G1194" t="s">
        <v>5970</v>
      </c>
      <c r="H1194" t="s">
        <v>1238</v>
      </c>
      <c r="I1194" t="s">
        <v>275</v>
      </c>
    </row>
    <row r="1195" spans="1:9" x14ac:dyDescent="0.25">
      <c r="A1195" t="s">
        <v>4569</v>
      </c>
      <c r="B1195">
        <f>VLOOKUP($A$2:$A$2593,'purchase items'!$A$2:$F$2591,6,0)</f>
        <v>155.82</v>
      </c>
      <c r="C1195" t="s">
        <v>27</v>
      </c>
      <c r="D1195" s="3">
        <v>44596</v>
      </c>
      <c r="E1195" t="s">
        <v>43</v>
      </c>
      <c r="F1195" t="s">
        <v>1595</v>
      </c>
      <c r="G1195" t="s">
        <v>5970</v>
      </c>
      <c r="H1195" t="s">
        <v>1238</v>
      </c>
      <c r="I1195" t="s">
        <v>275</v>
      </c>
    </row>
    <row r="1196" spans="1:9" x14ac:dyDescent="0.25">
      <c r="A1196" t="s">
        <v>4577</v>
      </c>
      <c r="B1196">
        <f>VLOOKUP($A$2:$A$2593,'purchase items'!$A$2:$F$2591,6,0)</f>
        <v>299.25</v>
      </c>
      <c r="C1196" t="s">
        <v>27</v>
      </c>
      <c r="D1196" s="3">
        <v>44596</v>
      </c>
      <c r="E1196" t="s">
        <v>31</v>
      </c>
      <c r="F1196" t="s">
        <v>1595</v>
      </c>
      <c r="G1196" t="s">
        <v>5970</v>
      </c>
      <c r="H1196" t="s">
        <v>1238</v>
      </c>
      <c r="I1196" t="s">
        <v>276</v>
      </c>
    </row>
    <row r="1197" spans="1:9" x14ac:dyDescent="0.25">
      <c r="A1197" t="s">
        <v>4578</v>
      </c>
      <c r="B1197">
        <f>VLOOKUP($A$2:$A$2593,'purchase items'!$A$2:$F$2591,6,0)</f>
        <v>577.15</v>
      </c>
      <c r="C1197" t="s">
        <v>27</v>
      </c>
      <c r="D1197" s="3">
        <v>44596</v>
      </c>
      <c r="E1197" t="s">
        <v>31</v>
      </c>
      <c r="F1197" t="s">
        <v>1595</v>
      </c>
      <c r="G1197" t="s">
        <v>5970</v>
      </c>
      <c r="H1197" t="s">
        <v>1238</v>
      </c>
      <c r="I1197" t="s">
        <v>276</v>
      </c>
    </row>
    <row r="1198" spans="1:9" x14ac:dyDescent="0.25">
      <c r="A1198" t="s">
        <v>4579</v>
      </c>
      <c r="B1198">
        <f>VLOOKUP($A$2:$A$2593,'purchase items'!$A$2:$F$2591,6,0)</f>
        <v>361.8</v>
      </c>
      <c r="C1198" t="s">
        <v>27</v>
      </c>
      <c r="D1198" s="3">
        <v>44596</v>
      </c>
      <c r="E1198" t="s">
        <v>33</v>
      </c>
      <c r="F1198" t="s">
        <v>1595</v>
      </c>
      <c r="G1198" t="s">
        <v>5970</v>
      </c>
      <c r="H1198" t="s">
        <v>1238</v>
      </c>
      <c r="I1198" t="s">
        <v>282</v>
      </c>
    </row>
    <row r="1199" spans="1:9" x14ac:dyDescent="0.25">
      <c r="A1199" t="s">
        <v>4548</v>
      </c>
      <c r="B1199">
        <f>VLOOKUP($A$2:$A$2593,'purchase items'!$A$2:$F$2591,6,0)</f>
        <v>378</v>
      </c>
      <c r="C1199" t="s">
        <v>27</v>
      </c>
      <c r="D1199" s="3">
        <v>44596</v>
      </c>
      <c r="E1199" t="s">
        <v>26</v>
      </c>
      <c r="F1199" t="s">
        <v>1591</v>
      </c>
      <c r="G1199" t="s">
        <v>5970</v>
      </c>
      <c r="H1199" t="s">
        <v>1238</v>
      </c>
      <c r="I1199" t="s">
        <v>280</v>
      </c>
    </row>
    <row r="1200" spans="1:9" x14ac:dyDescent="0.25">
      <c r="A1200" t="s">
        <v>4552</v>
      </c>
      <c r="B1200">
        <f>VLOOKUP($A$2:$A$2593,'purchase items'!$A$2:$F$2591,6,0)</f>
        <v>1168.6499999999999</v>
      </c>
      <c r="C1200" t="s">
        <v>27</v>
      </c>
      <c r="D1200" s="3">
        <v>44596</v>
      </c>
      <c r="E1200" t="s">
        <v>26</v>
      </c>
      <c r="F1200" t="s">
        <v>1591</v>
      </c>
      <c r="G1200" t="s">
        <v>5970</v>
      </c>
      <c r="H1200" t="s">
        <v>1238</v>
      </c>
      <c r="I1200" t="s">
        <v>280</v>
      </c>
    </row>
    <row r="1201" spans="1:9" x14ac:dyDescent="0.25">
      <c r="A1201" t="s">
        <v>4557</v>
      </c>
      <c r="B1201">
        <f>VLOOKUP($A$2:$A$2593,'purchase items'!$A$2:$F$2591,6,0)</f>
        <v>274.56</v>
      </c>
      <c r="C1201" t="s">
        <v>27</v>
      </c>
      <c r="D1201" s="3">
        <v>44597</v>
      </c>
      <c r="E1201" t="s">
        <v>35</v>
      </c>
      <c r="F1201" t="s">
        <v>1599</v>
      </c>
      <c r="G1201" t="s">
        <v>5970</v>
      </c>
      <c r="H1201" t="s">
        <v>1238</v>
      </c>
      <c r="I1201" t="s">
        <v>269</v>
      </c>
    </row>
    <row r="1202" spans="1:9" x14ac:dyDescent="0.25">
      <c r="A1202" t="s">
        <v>4559</v>
      </c>
      <c r="B1202">
        <f>VLOOKUP($A$2:$A$2593,'purchase items'!$A$2:$F$2591,6,0)</f>
        <v>442.32000000000005</v>
      </c>
      <c r="C1202" t="s">
        <v>27</v>
      </c>
      <c r="D1202" s="3">
        <v>44597</v>
      </c>
      <c r="E1202" t="s">
        <v>33</v>
      </c>
      <c r="F1202" t="s">
        <v>1595</v>
      </c>
      <c r="G1202" t="s">
        <v>5970</v>
      </c>
      <c r="H1202" t="s">
        <v>1238</v>
      </c>
      <c r="I1202" t="s">
        <v>282</v>
      </c>
    </row>
    <row r="1203" spans="1:9" x14ac:dyDescent="0.25">
      <c r="A1203" t="s">
        <v>4560</v>
      </c>
      <c r="B1203">
        <f>VLOOKUP($A$2:$A$2593,'purchase items'!$A$2:$F$2591,6,0)</f>
        <v>447.36999999999995</v>
      </c>
      <c r="C1203" t="s">
        <v>27</v>
      </c>
      <c r="D1203" s="3">
        <v>44597</v>
      </c>
      <c r="E1203" t="s">
        <v>31</v>
      </c>
      <c r="F1203" t="s">
        <v>1605</v>
      </c>
      <c r="G1203" t="s">
        <v>5970</v>
      </c>
      <c r="H1203" t="s">
        <v>1238</v>
      </c>
      <c r="I1203" t="s">
        <v>276</v>
      </c>
    </row>
    <row r="1204" spans="1:9" x14ac:dyDescent="0.25">
      <c r="A1204" t="s">
        <v>4564</v>
      </c>
      <c r="B1204">
        <f>VLOOKUP($A$2:$A$2593,'purchase items'!$A$2:$F$2591,6,0)</f>
        <v>479.4</v>
      </c>
      <c r="C1204" t="s">
        <v>27</v>
      </c>
      <c r="D1204" s="3">
        <v>44598</v>
      </c>
      <c r="E1204" t="s">
        <v>31</v>
      </c>
      <c r="F1204" t="s">
        <v>1605</v>
      </c>
      <c r="G1204" t="s">
        <v>5970</v>
      </c>
      <c r="H1204" t="s">
        <v>1238</v>
      </c>
      <c r="I1204" t="s">
        <v>276</v>
      </c>
    </row>
    <row r="1205" spans="1:9" x14ac:dyDescent="0.25">
      <c r="A1205" t="s">
        <v>4583</v>
      </c>
      <c r="B1205">
        <f>VLOOKUP($A$2:$A$2593,'purchase items'!$A$2:$F$2591,6,0)</f>
        <v>338.56</v>
      </c>
      <c r="C1205" t="s">
        <v>27</v>
      </c>
      <c r="D1205" s="3">
        <v>44598</v>
      </c>
      <c r="E1205" t="s">
        <v>31</v>
      </c>
      <c r="F1205" t="s">
        <v>1605</v>
      </c>
      <c r="G1205" t="s">
        <v>5970</v>
      </c>
      <c r="H1205" t="s">
        <v>1238</v>
      </c>
      <c r="I1205" t="s">
        <v>276</v>
      </c>
    </row>
    <row r="1206" spans="1:9" x14ac:dyDescent="0.25">
      <c r="A1206" t="s">
        <v>4565</v>
      </c>
      <c r="B1206">
        <f>VLOOKUP($A$2:$A$2593,'purchase items'!$A$2:$F$2591,6,0)</f>
        <v>576.08000000000004</v>
      </c>
      <c r="C1206" t="s">
        <v>27</v>
      </c>
      <c r="D1206" s="3">
        <v>44598</v>
      </c>
      <c r="E1206" t="s">
        <v>35</v>
      </c>
      <c r="F1206" t="s">
        <v>1602</v>
      </c>
      <c r="G1206" t="s">
        <v>5970</v>
      </c>
      <c r="H1206" t="s">
        <v>1238</v>
      </c>
      <c r="I1206" t="s">
        <v>269</v>
      </c>
    </row>
    <row r="1207" spans="1:9" x14ac:dyDescent="0.25">
      <c r="A1207" t="s">
        <v>4580</v>
      </c>
      <c r="B1207">
        <f>VLOOKUP($A$2:$A$2593,'purchase items'!$A$2:$F$2591,6,0)</f>
        <v>800.1</v>
      </c>
      <c r="C1207" t="s">
        <v>27</v>
      </c>
      <c r="D1207" s="3">
        <v>44598</v>
      </c>
      <c r="E1207" t="s">
        <v>35</v>
      </c>
      <c r="F1207" t="s">
        <v>1602</v>
      </c>
      <c r="G1207" t="s">
        <v>5970</v>
      </c>
      <c r="H1207" t="s">
        <v>1238</v>
      </c>
      <c r="I1207" t="s">
        <v>269</v>
      </c>
    </row>
    <row r="1208" spans="1:9" x14ac:dyDescent="0.25">
      <c r="A1208" t="s">
        <v>4558</v>
      </c>
      <c r="B1208">
        <f>VLOOKUP($A$2:$A$2593,'purchase items'!$A$2:$F$2591,6,0)</f>
        <v>777.92</v>
      </c>
      <c r="C1208" t="s">
        <v>27</v>
      </c>
      <c r="D1208" s="3">
        <v>44598</v>
      </c>
      <c r="E1208" t="s">
        <v>35</v>
      </c>
      <c r="F1208" t="s">
        <v>1602</v>
      </c>
      <c r="G1208" t="s">
        <v>5970</v>
      </c>
      <c r="H1208" t="s">
        <v>1238</v>
      </c>
      <c r="I1208" t="s">
        <v>269</v>
      </c>
    </row>
    <row r="1209" spans="1:9" x14ac:dyDescent="0.25">
      <c r="A1209" t="s">
        <v>4581</v>
      </c>
      <c r="B1209">
        <f>VLOOKUP($A$2:$A$2593,'purchase items'!$A$2:$F$2591,6,0)</f>
        <v>434</v>
      </c>
      <c r="C1209" t="s">
        <v>27</v>
      </c>
      <c r="D1209" s="3">
        <v>44599</v>
      </c>
      <c r="E1209" t="s">
        <v>35</v>
      </c>
      <c r="F1209" t="s">
        <v>1602</v>
      </c>
      <c r="G1209" t="s">
        <v>5970</v>
      </c>
      <c r="H1209" t="s">
        <v>1238</v>
      </c>
      <c r="I1209" t="s">
        <v>269</v>
      </c>
    </row>
    <row r="1210" spans="1:9" x14ac:dyDescent="0.25">
      <c r="A1210" t="s">
        <v>4582</v>
      </c>
      <c r="B1210">
        <f>VLOOKUP($A$2:$A$2593,'purchase items'!$A$2:$F$2591,6,0)</f>
        <v>334.18</v>
      </c>
      <c r="C1210" t="s">
        <v>27</v>
      </c>
      <c r="D1210" s="3">
        <v>44599</v>
      </c>
      <c r="E1210" t="s">
        <v>43</v>
      </c>
      <c r="F1210" t="s">
        <v>1595</v>
      </c>
      <c r="G1210" t="s">
        <v>5970</v>
      </c>
      <c r="H1210" t="s">
        <v>1238</v>
      </c>
      <c r="I1210" t="s">
        <v>275</v>
      </c>
    </row>
    <row r="1211" spans="1:9" x14ac:dyDescent="0.25">
      <c r="A1211" t="s">
        <v>4586</v>
      </c>
      <c r="B1211">
        <f>VLOOKUP($A$2:$A$2593,'purchase items'!$A$2:$F$2591,6,0)</f>
        <v>665</v>
      </c>
      <c r="C1211" t="s">
        <v>27</v>
      </c>
      <c r="D1211" s="3">
        <v>44600</v>
      </c>
      <c r="E1211" t="s">
        <v>26</v>
      </c>
      <c r="F1211" t="s">
        <v>1591</v>
      </c>
      <c r="G1211" t="s">
        <v>5970</v>
      </c>
      <c r="H1211" t="s">
        <v>1238</v>
      </c>
      <c r="I1211" t="s">
        <v>280</v>
      </c>
    </row>
    <row r="1212" spans="1:9" x14ac:dyDescent="0.25">
      <c r="A1212" t="s">
        <v>4574</v>
      </c>
      <c r="B1212">
        <f>VLOOKUP($A$2:$A$2593,'purchase items'!$A$2:$F$2591,6,0)</f>
        <v>473.24999999999994</v>
      </c>
      <c r="C1212" t="s">
        <v>27</v>
      </c>
      <c r="D1212" s="3">
        <v>44600</v>
      </c>
      <c r="E1212" t="s">
        <v>26</v>
      </c>
      <c r="F1212" t="s">
        <v>1591</v>
      </c>
      <c r="G1212" t="s">
        <v>5970</v>
      </c>
      <c r="H1212" t="s">
        <v>1238</v>
      </c>
      <c r="I1212" t="s">
        <v>280</v>
      </c>
    </row>
    <row r="1213" spans="1:9" x14ac:dyDescent="0.25">
      <c r="A1213" t="s">
        <v>4576</v>
      </c>
      <c r="B1213">
        <f>VLOOKUP($A$2:$A$2593,'purchase items'!$A$2:$F$2591,6,0)</f>
        <v>178.56</v>
      </c>
      <c r="C1213" t="s">
        <v>27</v>
      </c>
      <c r="D1213" s="3">
        <v>44602</v>
      </c>
      <c r="E1213" t="s">
        <v>26</v>
      </c>
      <c r="F1213" t="s">
        <v>1591</v>
      </c>
      <c r="G1213" t="s">
        <v>5970</v>
      </c>
      <c r="H1213" t="s">
        <v>1238</v>
      </c>
      <c r="I1213" t="s">
        <v>280</v>
      </c>
    </row>
    <row r="1214" spans="1:9" x14ac:dyDescent="0.25">
      <c r="A1214" t="s">
        <v>4575</v>
      </c>
      <c r="B1214">
        <f>VLOOKUP($A$2:$A$2593,'purchase items'!$A$2:$F$2591,6,0)</f>
        <v>1050.5999999999999</v>
      </c>
      <c r="C1214" t="s">
        <v>27</v>
      </c>
      <c r="D1214" s="3">
        <v>44603</v>
      </c>
      <c r="E1214" t="s">
        <v>26</v>
      </c>
      <c r="F1214" t="s">
        <v>1591</v>
      </c>
      <c r="G1214" t="s">
        <v>5970</v>
      </c>
      <c r="H1214" t="s">
        <v>1238</v>
      </c>
      <c r="I1214" t="s">
        <v>280</v>
      </c>
    </row>
    <row r="1215" spans="1:9" x14ac:dyDescent="0.25">
      <c r="A1215" t="s">
        <v>4584</v>
      </c>
      <c r="B1215">
        <f>VLOOKUP($A$2:$A$2593,'purchase items'!$A$2:$F$2591,6,0)</f>
        <v>419.24</v>
      </c>
      <c r="C1215" t="s">
        <v>27</v>
      </c>
      <c r="D1215" s="3">
        <v>44604</v>
      </c>
      <c r="E1215" t="s">
        <v>26</v>
      </c>
      <c r="F1215" t="s">
        <v>1591</v>
      </c>
      <c r="G1215" t="s">
        <v>5970</v>
      </c>
      <c r="H1215" t="s">
        <v>1238</v>
      </c>
      <c r="I1215" t="s">
        <v>280</v>
      </c>
    </row>
    <row r="1216" spans="1:9" x14ac:dyDescent="0.25">
      <c r="A1216" t="s">
        <v>4585</v>
      </c>
      <c r="B1216">
        <f>VLOOKUP($A$2:$A$2593,'purchase items'!$A$2:$F$2591,6,0)</f>
        <v>526.04999999999995</v>
      </c>
      <c r="C1216" t="s">
        <v>27</v>
      </c>
      <c r="D1216" s="3">
        <v>44604</v>
      </c>
      <c r="E1216" t="s">
        <v>29</v>
      </c>
      <c r="F1216" t="s">
        <v>1605</v>
      </c>
      <c r="G1216" t="s">
        <v>5970</v>
      </c>
      <c r="H1216" t="s">
        <v>1238</v>
      </c>
      <c r="I1216" t="s">
        <v>278</v>
      </c>
    </row>
    <row r="1217" spans="1:9" x14ac:dyDescent="0.25">
      <c r="A1217" t="s">
        <v>4589</v>
      </c>
      <c r="B1217">
        <f>VLOOKUP($A$2:$A$2593,'purchase items'!$A$2:$F$2591,6,0)</f>
        <v>427.77</v>
      </c>
      <c r="C1217" t="s">
        <v>27</v>
      </c>
      <c r="D1217" s="3">
        <v>44604</v>
      </c>
      <c r="E1217" t="s">
        <v>26</v>
      </c>
      <c r="F1217" t="s">
        <v>1602</v>
      </c>
      <c r="G1217" t="s">
        <v>5970</v>
      </c>
      <c r="H1217" t="s">
        <v>1238</v>
      </c>
      <c r="I1217" t="s">
        <v>280</v>
      </c>
    </row>
    <row r="1218" spans="1:9" x14ac:dyDescent="0.25">
      <c r="A1218" t="s">
        <v>4592</v>
      </c>
      <c r="B1218">
        <f>VLOOKUP($A$2:$A$2593,'purchase items'!$A$2:$F$2591,6,0)</f>
        <v>757.05</v>
      </c>
      <c r="C1218" t="s">
        <v>27</v>
      </c>
      <c r="D1218" s="3">
        <v>44605</v>
      </c>
      <c r="E1218" t="s">
        <v>29</v>
      </c>
      <c r="F1218" t="s">
        <v>1599</v>
      </c>
      <c r="G1218" t="s">
        <v>5970</v>
      </c>
      <c r="H1218" t="s">
        <v>1238</v>
      </c>
      <c r="I1218" t="s">
        <v>278</v>
      </c>
    </row>
    <row r="1219" spans="1:9" x14ac:dyDescent="0.25">
      <c r="A1219" t="s">
        <v>4593</v>
      </c>
      <c r="B1219">
        <f>VLOOKUP($A$2:$A$2593,'purchase items'!$A$2:$F$2591,6,0)</f>
        <v>1281.8300000000002</v>
      </c>
      <c r="C1219" t="s">
        <v>27</v>
      </c>
      <c r="D1219" s="3">
        <v>44605</v>
      </c>
      <c r="E1219" t="s">
        <v>29</v>
      </c>
      <c r="F1219" t="s">
        <v>1599</v>
      </c>
      <c r="G1219" t="s">
        <v>5970</v>
      </c>
      <c r="H1219" t="s">
        <v>1238</v>
      </c>
      <c r="I1219" t="s">
        <v>278</v>
      </c>
    </row>
    <row r="1220" spans="1:9" x14ac:dyDescent="0.25">
      <c r="A1220" t="s">
        <v>4594</v>
      </c>
      <c r="B1220">
        <f>VLOOKUP($A$2:$A$2593,'purchase items'!$A$2:$F$2591,6,0)</f>
        <v>1484.52</v>
      </c>
      <c r="C1220" t="s">
        <v>27</v>
      </c>
      <c r="D1220" s="3">
        <v>44605</v>
      </c>
      <c r="E1220" t="s">
        <v>29</v>
      </c>
      <c r="F1220" t="s">
        <v>1599</v>
      </c>
      <c r="G1220" t="s">
        <v>5970</v>
      </c>
      <c r="H1220" t="s">
        <v>1238</v>
      </c>
      <c r="I1220" t="s">
        <v>278</v>
      </c>
    </row>
    <row r="1221" spans="1:9" x14ac:dyDescent="0.25">
      <c r="A1221" t="s">
        <v>4587</v>
      </c>
      <c r="B1221">
        <f>VLOOKUP($A$2:$A$2593,'purchase items'!$A$2:$F$2591,6,0)</f>
        <v>230.02</v>
      </c>
      <c r="C1221" t="s">
        <v>27</v>
      </c>
      <c r="D1221" s="3">
        <v>44606</v>
      </c>
      <c r="E1221" t="s">
        <v>31</v>
      </c>
      <c r="F1221" t="s">
        <v>1599</v>
      </c>
      <c r="G1221" t="s">
        <v>5970</v>
      </c>
      <c r="H1221" t="s">
        <v>1238</v>
      </c>
      <c r="I1221" t="s">
        <v>276</v>
      </c>
    </row>
    <row r="1222" spans="1:9" x14ac:dyDescent="0.25">
      <c r="A1222" t="s">
        <v>4590</v>
      </c>
      <c r="B1222">
        <f>VLOOKUP($A$2:$A$2593,'purchase items'!$A$2:$F$2591,6,0)</f>
        <v>425.86</v>
      </c>
      <c r="C1222" t="s">
        <v>27</v>
      </c>
      <c r="D1222" s="3">
        <v>44607</v>
      </c>
      <c r="E1222" t="s">
        <v>35</v>
      </c>
      <c r="F1222" t="s">
        <v>1605</v>
      </c>
      <c r="G1222" t="s">
        <v>5970</v>
      </c>
      <c r="H1222" t="s">
        <v>1238</v>
      </c>
      <c r="I1222" t="s">
        <v>269</v>
      </c>
    </row>
    <row r="1223" spans="1:9" x14ac:dyDescent="0.25">
      <c r="A1223" t="s">
        <v>4591</v>
      </c>
      <c r="B1223">
        <f>VLOOKUP($A$2:$A$2593,'purchase items'!$A$2:$F$2591,6,0)</f>
        <v>474.3</v>
      </c>
      <c r="C1223" t="s">
        <v>27</v>
      </c>
      <c r="D1223" s="3">
        <v>44607</v>
      </c>
      <c r="E1223" t="s">
        <v>29</v>
      </c>
      <c r="F1223" t="s">
        <v>1591</v>
      </c>
      <c r="G1223" t="s">
        <v>5970</v>
      </c>
      <c r="H1223" t="s">
        <v>1238</v>
      </c>
      <c r="I1223" t="s">
        <v>278</v>
      </c>
    </row>
    <row r="1224" spans="1:9" x14ac:dyDescent="0.25">
      <c r="A1224" t="s">
        <v>4598</v>
      </c>
      <c r="B1224">
        <f>VLOOKUP($A$2:$A$2593,'purchase items'!$A$2:$F$2591,6,0)</f>
        <v>617.76</v>
      </c>
      <c r="C1224" t="s">
        <v>27</v>
      </c>
      <c r="D1224" s="3">
        <v>44608</v>
      </c>
      <c r="E1224" t="s">
        <v>26</v>
      </c>
      <c r="F1224" t="s">
        <v>1591</v>
      </c>
      <c r="G1224" t="s">
        <v>5970</v>
      </c>
      <c r="H1224" t="s">
        <v>1238</v>
      </c>
      <c r="I1224" t="s">
        <v>280</v>
      </c>
    </row>
    <row r="1225" spans="1:9" x14ac:dyDescent="0.25">
      <c r="A1225" t="s">
        <v>4595</v>
      </c>
      <c r="B1225">
        <f>VLOOKUP($A$2:$A$2593,'purchase items'!$A$2:$F$2591,6,0)</f>
        <v>511.68</v>
      </c>
      <c r="C1225" t="s">
        <v>27</v>
      </c>
      <c r="D1225" s="3">
        <v>44608</v>
      </c>
      <c r="E1225" t="s">
        <v>31</v>
      </c>
      <c r="F1225" t="s">
        <v>1595</v>
      </c>
      <c r="G1225" t="s">
        <v>5970</v>
      </c>
      <c r="H1225" t="s">
        <v>1238</v>
      </c>
      <c r="I1225" t="s">
        <v>276</v>
      </c>
    </row>
    <row r="1226" spans="1:9" x14ac:dyDescent="0.25">
      <c r="A1226" t="s">
        <v>4597</v>
      </c>
      <c r="B1226">
        <f>VLOOKUP($A$2:$A$2593,'purchase items'!$A$2:$F$2591,6,0)</f>
        <v>210.6</v>
      </c>
      <c r="C1226" t="s">
        <v>27</v>
      </c>
      <c r="D1226" s="3">
        <v>44608</v>
      </c>
      <c r="E1226" t="s">
        <v>31</v>
      </c>
      <c r="F1226" t="s">
        <v>1595</v>
      </c>
      <c r="G1226" t="s">
        <v>5970</v>
      </c>
      <c r="H1226" t="s">
        <v>1238</v>
      </c>
      <c r="I1226" t="s">
        <v>276</v>
      </c>
    </row>
    <row r="1227" spans="1:9" x14ac:dyDescent="0.25">
      <c r="A1227" t="s">
        <v>4600</v>
      </c>
      <c r="B1227">
        <f>VLOOKUP($A$2:$A$2593,'purchase items'!$A$2:$F$2591,6,0)</f>
        <v>705.85</v>
      </c>
      <c r="C1227" t="s">
        <v>27</v>
      </c>
      <c r="D1227" s="3">
        <v>44609</v>
      </c>
      <c r="E1227" t="s">
        <v>33</v>
      </c>
      <c r="F1227" t="s">
        <v>1599</v>
      </c>
      <c r="G1227" t="s">
        <v>5970</v>
      </c>
      <c r="H1227" t="s">
        <v>1238</v>
      </c>
      <c r="I1227" t="s">
        <v>282</v>
      </c>
    </row>
    <row r="1228" spans="1:9" x14ac:dyDescent="0.25">
      <c r="A1228" t="s">
        <v>4601</v>
      </c>
      <c r="B1228">
        <f>VLOOKUP($A$2:$A$2593,'purchase items'!$A$2:$F$2591,6,0)</f>
        <v>420.48</v>
      </c>
      <c r="C1228" t="s">
        <v>27</v>
      </c>
      <c r="D1228" s="3">
        <v>44609</v>
      </c>
      <c r="E1228" t="s">
        <v>33</v>
      </c>
      <c r="F1228" t="s">
        <v>1599</v>
      </c>
      <c r="G1228" t="s">
        <v>5970</v>
      </c>
      <c r="H1228" t="s">
        <v>1238</v>
      </c>
      <c r="I1228" t="s">
        <v>282</v>
      </c>
    </row>
    <row r="1229" spans="1:9" x14ac:dyDescent="0.25">
      <c r="A1229" t="s">
        <v>4602</v>
      </c>
      <c r="B1229">
        <f>VLOOKUP($A$2:$A$2593,'purchase items'!$A$2:$F$2591,6,0)</f>
        <v>284.58</v>
      </c>
      <c r="C1229" t="s">
        <v>27</v>
      </c>
      <c r="D1229" s="3">
        <v>44609</v>
      </c>
      <c r="E1229" t="s">
        <v>33</v>
      </c>
      <c r="F1229" t="s">
        <v>1599</v>
      </c>
      <c r="G1229" t="s">
        <v>5970</v>
      </c>
      <c r="H1229" t="s">
        <v>1238</v>
      </c>
      <c r="I1229" t="s">
        <v>282</v>
      </c>
    </row>
    <row r="1230" spans="1:9" x14ac:dyDescent="0.25">
      <c r="A1230" t="s">
        <v>4603</v>
      </c>
      <c r="B1230">
        <f>VLOOKUP($A$2:$A$2593,'purchase items'!$A$2:$F$2591,6,0)</f>
        <v>1000.8000000000001</v>
      </c>
      <c r="C1230" t="s">
        <v>27</v>
      </c>
      <c r="D1230" s="3">
        <v>44609</v>
      </c>
      <c r="E1230" t="s">
        <v>33</v>
      </c>
      <c r="F1230" t="s">
        <v>1591</v>
      </c>
      <c r="G1230" t="s">
        <v>5970</v>
      </c>
      <c r="H1230" t="s">
        <v>1238</v>
      </c>
      <c r="I1230" t="s">
        <v>282</v>
      </c>
    </row>
    <row r="1231" spans="1:9" x14ac:dyDescent="0.25">
      <c r="A1231" t="s">
        <v>4588</v>
      </c>
      <c r="B1231">
        <f>VLOOKUP($A$2:$A$2593,'purchase items'!$A$2:$F$2591,6,0)</f>
        <v>1113</v>
      </c>
      <c r="C1231" t="s">
        <v>27</v>
      </c>
      <c r="D1231" s="3">
        <v>44609</v>
      </c>
      <c r="E1231" t="s">
        <v>26</v>
      </c>
      <c r="F1231" t="s">
        <v>1599</v>
      </c>
      <c r="G1231" t="s">
        <v>5970</v>
      </c>
      <c r="H1231" t="s">
        <v>1238</v>
      </c>
      <c r="I1231" t="s">
        <v>280</v>
      </c>
    </row>
    <row r="1232" spans="1:9" x14ac:dyDescent="0.25">
      <c r="A1232" t="s">
        <v>4604</v>
      </c>
      <c r="B1232">
        <f>VLOOKUP($A$2:$A$2593,'purchase items'!$A$2:$F$2591,6,0)</f>
        <v>60.059999999999995</v>
      </c>
      <c r="C1232" t="s">
        <v>27</v>
      </c>
      <c r="D1232" s="3">
        <v>44609</v>
      </c>
      <c r="E1232" t="s">
        <v>26</v>
      </c>
      <c r="F1232" t="s">
        <v>1595</v>
      </c>
      <c r="G1232" t="s">
        <v>5970</v>
      </c>
      <c r="H1232" t="s">
        <v>1238</v>
      </c>
      <c r="I1232" t="s">
        <v>280</v>
      </c>
    </row>
    <row r="1233" spans="1:9" x14ac:dyDescent="0.25">
      <c r="A1233" t="s">
        <v>4605</v>
      </c>
      <c r="B1233">
        <f>VLOOKUP($A$2:$A$2593,'purchase items'!$A$2:$F$2591,6,0)</f>
        <v>617.4</v>
      </c>
      <c r="C1233" t="s">
        <v>27</v>
      </c>
      <c r="D1233" s="3">
        <v>44609</v>
      </c>
      <c r="E1233" t="s">
        <v>31</v>
      </c>
      <c r="F1233" t="s">
        <v>1605</v>
      </c>
      <c r="G1233" t="s">
        <v>5970</v>
      </c>
      <c r="H1233" t="s">
        <v>1238</v>
      </c>
      <c r="I1233" t="s">
        <v>276</v>
      </c>
    </row>
    <row r="1234" spans="1:9" x14ac:dyDescent="0.25">
      <c r="A1234" t="s">
        <v>4596</v>
      </c>
      <c r="B1234">
        <f>VLOOKUP($A$2:$A$2593,'purchase items'!$A$2:$F$2591,6,0)</f>
        <v>522.5</v>
      </c>
      <c r="C1234" t="s">
        <v>27</v>
      </c>
      <c r="D1234" s="3">
        <v>44609</v>
      </c>
      <c r="E1234" t="s">
        <v>29</v>
      </c>
      <c r="F1234" t="s">
        <v>1591</v>
      </c>
      <c r="G1234" t="s">
        <v>5970</v>
      </c>
      <c r="H1234" t="s">
        <v>1238</v>
      </c>
      <c r="I1234" t="s">
        <v>278</v>
      </c>
    </row>
    <row r="1235" spans="1:9" x14ac:dyDescent="0.25">
      <c r="A1235" t="s">
        <v>4609</v>
      </c>
      <c r="B1235">
        <f>VLOOKUP($A$2:$A$2593,'purchase items'!$A$2:$F$2591,6,0)</f>
        <v>291.56</v>
      </c>
      <c r="C1235" t="s">
        <v>27</v>
      </c>
      <c r="D1235" s="3">
        <v>44610</v>
      </c>
      <c r="E1235" t="s">
        <v>29</v>
      </c>
      <c r="F1235" t="s">
        <v>1591</v>
      </c>
      <c r="G1235" t="s">
        <v>5970</v>
      </c>
      <c r="H1235" t="s">
        <v>1238</v>
      </c>
      <c r="I1235" t="s">
        <v>278</v>
      </c>
    </row>
    <row r="1236" spans="1:9" x14ac:dyDescent="0.25">
      <c r="A1236" t="s">
        <v>4610</v>
      </c>
      <c r="B1236">
        <f>VLOOKUP($A$2:$A$2593,'purchase items'!$A$2:$F$2591,6,0)</f>
        <v>226.44</v>
      </c>
      <c r="C1236" t="s">
        <v>27</v>
      </c>
      <c r="D1236" s="3">
        <v>44610</v>
      </c>
      <c r="E1236" t="s">
        <v>95</v>
      </c>
      <c r="F1236" t="s">
        <v>1591</v>
      </c>
      <c r="G1236" t="s">
        <v>5970</v>
      </c>
      <c r="H1236" t="s">
        <v>1238</v>
      </c>
      <c r="I1236" t="s">
        <v>279</v>
      </c>
    </row>
    <row r="1237" spans="1:9" x14ac:dyDescent="0.25">
      <c r="A1237" t="s">
        <v>4611</v>
      </c>
      <c r="B1237">
        <f>VLOOKUP($A$2:$A$2593,'purchase items'!$A$2:$F$2591,6,0)</f>
        <v>468</v>
      </c>
      <c r="C1237" t="s">
        <v>27</v>
      </c>
      <c r="D1237" s="3">
        <v>44610</v>
      </c>
      <c r="E1237" t="s">
        <v>43</v>
      </c>
      <c r="F1237" t="s">
        <v>1599</v>
      </c>
      <c r="G1237" t="s">
        <v>5970</v>
      </c>
      <c r="H1237" t="s">
        <v>1238</v>
      </c>
      <c r="I1237" t="s">
        <v>275</v>
      </c>
    </row>
    <row r="1238" spans="1:9" x14ac:dyDescent="0.25">
      <c r="A1238" t="s">
        <v>4612</v>
      </c>
      <c r="B1238">
        <f>VLOOKUP($A$2:$A$2593,'purchase items'!$A$2:$F$2591,6,0)</f>
        <v>138.26</v>
      </c>
      <c r="C1238" t="s">
        <v>27</v>
      </c>
      <c r="D1238" s="3">
        <v>44610</v>
      </c>
      <c r="E1238" t="s">
        <v>35</v>
      </c>
      <c r="F1238" t="s">
        <v>1602</v>
      </c>
      <c r="G1238" t="s">
        <v>5970</v>
      </c>
      <c r="H1238" t="s">
        <v>1238</v>
      </c>
      <c r="I1238" t="s">
        <v>269</v>
      </c>
    </row>
    <row r="1239" spans="1:9" x14ac:dyDescent="0.25">
      <c r="A1239" t="s">
        <v>4613</v>
      </c>
      <c r="B1239">
        <f>VLOOKUP($A$2:$A$2593,'purchase items'!$A$2:$F$2591,6,0)</f>
        <v>305.27999999999997</v>
      </c>
      <c r="C1239" t="s">
        <v>27</v>
      </c>
      <c r="D1239" s="3">
        <v>44611</v>
      </c>
      <c r="E1239" t="s">
        <v>35</v>
      </c>
      <c r="F1239" t="s">
        <v>1602</v>
      </c>
      <c r="G1239" t="s">
        <v>5970</v>
      </c>
      <c r="H1239" t="s">
        <v>1238</v>
      </c>
      <c r="I1239" t="s">
        <v>269</v>
      </c>
    </row>
    <row r="1240" spans="1:9" x14ac:dyDescent="0.25">
      <c r="A1240" t="s">
        <v>4614</v>
      </c>
      <c r="B1240">
        <f>VLOOKUP($A$2:$A$2593,'purchase items'!$A$2:$F$2591,6,0)</f>
        <v>216.6</v>
      </c>
      <c r="C1240" t="s">
        <v>27</v>
      </c>
      <c r="D1240" s="3">
        <v>44611</v>
      </c>
      <c r="E1240" t="s">
        <v>43</v>
      </c>
      <c r="F1240" t="s">
        <v>1595</v>
      </c>
      <c r="G1240" t="s">
        <v>5970</v>
      </c>
      <c r="H1240" t="s">
        <v>1238</v>
      </c>
      <c r="I1240" t="s">
        <v>275</v>
      </c>
    </row>
    <row r="1241" spans="1:9" x14ac:dyDescent="0.25">
      <c r="A1241" t="s">
        <v>4615</v>
      </c>
      <c r="B1241">
        <f>VLOOKUP($A$2:$A$2593,'purchase items'!$A$2:$F$2591,6,0)</f>
        <v>103.95</v>
      </c>
      <c r="C1241" t="s">
        <v>27</v>
      </c>
      <c r="D1241" s="3">
        <v>44611</v>
      </c>
      <c r="E1241" t="s">
        <v>43</v>
      </c>
      <c r="F1241" t="s">
        <v>1605</v>
      </c>
      <c r="G1241" t="s">
        <v>5970</v>
      </c>
      <c r="H1241" t="s">
        <v>1238</v>
      </c>
      <c r="I1241" t="s">
        <v>275</v>
      </c>
    </row>
    <row r="1242" spans="1:9" x14ac:dyDescent="0.25">
      <c r="A1242" t="s">
        <v>4616</v>
      </c>
      <c r="B1242">
        <f>VLOOKUP($A$2:$A$2593,'purchase items'!$A$2:$F$2591,6,0)</f>
        <v>882.7</v>
      </c>
      <c r="C1242" t="s">
        <v>27</v>
      </c>
      <c r="D1242" s="3">
        <v>44611</v>
      </c>
      <c r="E1242" t="s">
        <v>43</v>
      </c>
      <c r="F1242" t="s">
        <v>1605</v>
      </c>
      <c r="G1242" t="s">
        <v>5970</v>
      </c>
      <c r="H1242" t="s">
        <v>1238</v>
      </c>
      <c r="I1242" t="s">
        <v>275</v>
      </c>
    </row>
    <row r="1243" spans="1:9" x14ac:dyDescent="0.25">
      <c r="A1243" t="s">
        <v>4607</v>
      </c>
      <c r="B1243">
        <f>VLOOKUP($A$2:$A$2593,'purchase items'!$A$2:$F$2591,6,0)</f>
        <v>285.47999999999996</v>
      </c>
      <c r="C1243" t="s">
        <v>27</v>
      </c>
      <c r="D1243" s="3">
        <v>44612</v>
      </c>
      <c r="E1243" t="s">
        <v>43</v>
      </c>
      <c r="F1243" t="s">
        <v>1605</v>
      </c>
      <c r="G1243" t="s">
        <v>5970</v>
      </c>
      <c r="H1243" t="s">
        <v>1238</v>
      </c>
      <c r="I1243" t="s">
        <v>275</v>
      </c>
    </row>
    <row r="1244" spans="1:9" x14ac:dyDescent="0.25">
      <c r="A1244" t="s">
        <v>4608</v>
      </c>
      <c r="B1244">
        <f>VLOOKUP($A$2:$A$2593,'purchase items'!$A$2:$F$2591,6,0)</f>
        <v>408.5</v>
      </c>
      <c r="C1244" t="s">
        <v>27</v>
      </c>
      <c r="D1244" s="3">
        <v>44612</v>
      </c>
      <c r="E1244" t="s">
        <v>35</v>
      </c>
      <c r="F1244" t="s">
        <v>1599</v>
      </c>
      <c r="G1244" t="s">
        <v>5970</v>
      </c>
      <c r="H1244" t="s">
        <v>1238</v>
      </c>
      <c r="I1244" t="s">
        <v>269</v>
      </c>
    </row>
    <row r="1245" spans="1:9" x14ac:dyDescent="0.25">
      <c r="A1245" t="s">
        <v>4606</v>
      </c>
      <c r="B1245">
        <f>VLOOKUP($A$2:$A$2593,'purchase items'!$A$2:$F$2591,6,0)</f>
        <v>221.34</v>
      </c>
      <c r="C1245" t="s">
        <v>27</v>
      </c>
      <c r="D1245" s="3">
        <v>44613</v>
      </c>
      <c r="E1245" t="s">
        <v>43</v>
      </c>
      <c r="F1245" t="s">
        <v>1599</v>
      </c>
      <c r="G1245" t="s">
        <v>5970</v>
      </c>
      <c r="H1245" t="s">
        <v>1238</v>
      </c>
      <c r="I1245" t="s">
        <v>275</v>
      </c>
    </row>
    <row r="1246" spans="1:9" x14ac:dyDescent="0.25">
      <c r="A1246" t="s">
        <v>4620</v>
      </c>
      <c r="B1246">
        <f>VLOOKUP($A$2:$A$2593,'purchase items'!$A$2:$F$2591,6,0)</f>
        <v>236.25</v>
      </c>
      <c r="C1246" t="s">
        <v>27</v>
      </c>
      <c r="D1246" s="3">
        <v>44613</v>
      </c>
      <c r="E1246" t="s">
        <v>26</v>
      </c>
      <c r="F1246" t="s">
        <v>1599</v>
      </c>
      <c r="G1246" t="s">
        <v>5970</v>
      </c>
      <c r="H1246" t="s">
        <v>1238</v>
      </c>
      <c r="I1246" t="s">
        <v>280</v>
      </c>
    </row>
    <row r="1247" spans="1:9" x14ac:dyDescent="0.25">
      <c r="A1247" t="s">
        <v>4599</v>
      </c>
      <c r="B1247">
        <f>VLOOKUP($A$2:$A$2593,'purchase items'!$A$2:$F$2591,6,0)</f>
        <v>255.84</v>
      </c>
      <c r="C1247" t="s">
        <v>27</v>
      </c>
      <c r="D1247" s="3">
        <v>44614</v>
      </c>
      <c r="E1247" t="s">
        <v>26</v>
      </c>
      <c r="F1247" t="s">
        <v>1599</v>
      </c>
      <c r="G1247" t="s">
        <v>5970</v>
      </c>
      <c r="H1247" t="s">
        <v>1238</v>
      </c>
      <c r="I1247" t="s">
        <v>280</v>
      </c>
    </row>
    <row r="1248" spans="1:9" x14ac:dyDescent="0.25">
      <c r="A1248" t="s">
        <v>4617</v>
      </c>
      <c r="B1248">
        <f>VLOOKUP($A$2:$A$2593,'purchase items'!$A$2:$F$2591,6,0)</f>
        <v>646.4</v>
      </c>
      <c r="C1248" t="s">
        <v>27</v>
      </c>
      <c r="D1248" s="3">
        <v>44614</v>
      </c>
      <c r="E1248" t="s">
        <v>33</v>
      </c>
      <c r="F1248" t="s">
        <v>1591</v>
      </c>
      <c r="G1248" t="s">
        <v>5970</v>
      </c>
      <c r="H1248" t="s">
        <v>1238</v>
      </c>
      <c r="I1248" t="s">
        <v>282</v>
      </c>
    </row>
    <row r="1249" spans="1:9" x14ac:dyDescent="0.25">
      <c r="A1249" t="s">
        <v>4618</v>
      </c>
      <c r="B1249">
        <f>VLOOKUP($A$2:$A$2593,'purchase items'!$A$2:$F$2591,6,0)</f>
        <v>661.5</v>
      </c>
      <c r="C1249" t="s">
        <v>27</v>
      </c>
      <c r="D1249" s="3">
        <v>44614</v>
      </c>
      <c r="E1249" t="s">
        <v>95</v>
      </c>
      <c r="F1249" t="s">
        <v>1599</v>
      </c>
      <c r="G1249" t="s">
        <v>5970</v>
      </c>
      <c r="H1249" t="s">
        <v>1238</v>
      </c>
      <c r="I1249" t="s">
        <v>279</v>
      </c>
    </row>
    <row r="1250" spans="1:9" x14ac:dyDescent="0.25">
      <c r="A1250" t="s">
        <v>4621</v>
      </c>
      <c r="B1250">
        <f>VLOOKUP($A$2:$A$2593,'purchase items'!$A$2:$F$2591,6,0)</f>
        <v>122.22</v>
      </c>
      <c r="C1250" t="s">
        <v>27</v>
      </c>
      <c r="D1250" s="3">
        <v>44616</v>
      </c>
      <c r="E1250" t="s">
        <v>95</v>
      </c>
      <c r="F1250" t="s">
        <v>1599</v>
      </c>
      <c r="G1250" t="s">
        <v>5970</v>
      </c>
      <c r="H1250" t="s">
        <v>1238</v>
      </c>
      <c r="I1250" t="s">
        <v>279</v>
      </c>
    </row>
    <row r="1251" spans="1:9" x14ac:dyDescent="0.25">
      <c r="A1251" t="s">
        <v>4627</v>
      </c>
      <c r="B1251">
        <f>VLOOKUP($A$2:$A$2593,'purchase items'!$A$2:$F$2591,6,0)</f>
        <v>285.08999999999997</v>
      </c>
      <c r="C1251" t="s">
        <v>27</v>
      </c>
      <c r="D1251" s="3">
        <v>44617</v>
      </c>
      <c r="E1251" t="s">
        <v>95</v>
      </c>
      <c r="F1251" t="s">
        <v>1599</v>
      </c>
      <c r="G1251" t="s">
        <v>5970</v>
      </c>
      <c r="H1251" t="s">
        <v>1238</v>
      </c>
      <c r="I1251" t="s">
        <v>279</v>
      </c>
    </row>
    <row r="1252" spans="1:9" x14ac:dyDescent="0.25">
      <c r="A1252" t="s">
        <v>4623</v>
      </c>
      <c r="B1252">
        <f>VLOOKUP($A$2:$A$2593,'purchase items'!$A$2:$F$2591,6,0)</f>
        <v>219.3</v>
      </c>
      <c r="C1252" t="s">
        <v>27</v>
      </c>
      <c r="D1252" s="3">
        <v>44617</v>
      </c>
      <c r="E1252" t="s">
        <v>95</v>
      </c>
      <c r="F1252" t="s">
        <v>1599</v>
      </c>
      <c r="G1252" t="s">
        <v>5970</v>
      </c>
      <c r="H1252" t="s">
        <v>1238</v>
      </c>
      <c r="I1252" t="s">
        <v>279</v>
      </c>
    </row>
    <row r="1253" spans="1:9" x14ac:dyDescent="0.25">
      <c r="A1253" t="s">
        <v>4624</v>
      </c>
      <c r="B1253">
        <f>VLOOKUP($A$2:$A$2593,'purchase items'!$A$2:$F$2591,6,0)</f>
        <v>475.65</v>
      </c>
      <c r="C1253" t="s">
        <v>27</v>
      </c>
      <c r="D1253" s="3">
        <v>44617</v>
      </c>
      <c r="E1253" t="s">
        <v>95</v>
      </c>
      <c r="F1253" t="s">
        <v>1591</v>
      </c>
      <c r="G1253" t="s">
        <v>5970</v>
      </c>
      <c r="H1253" t="s">
        <v>1238</v>
      </c>
      <c r="I1253" t="s">
        <v>279</v>
      </c>
    </row>
    <row r="1254" spans="1:9" x14ac:dyDescent="0.25">
      <c r="A1254" t="s">
        <v>4628</v>
      </c>
      <c r="B1254">
        <f>VLOOKUP($A$2:$A$2593,'purchase items'!$A$2:$F$2591,6,0)</f>
        <v>529.19999999999993</v>
      </c>
      <c r="C1254" t="s">
        <v>27</v>
      </c>
      <c r="D1254" s="3">
        <v>44617</v>
      </c>
      <c r="E1254" t="s">
        <v>95</v>
      </c>
      <c r="F1254" t="s">
        <v>1591</v>
      </c>
      <c r="G1254" t="s">
        <v>5970</v>
      </c>
      <c r="H1254" t="s">
        <v>1238</v>
      </c>
      <c r="I1254" t="s">
        <v>279</v>
      </c>
    </row>
    <row r="1255" spans="1:9" x14ac:dyDescent="0.25">
      <c r="A1255" t="s">
        <v>4629</v>
      </c>
      <c r="B1255">
        <f>VLOOKUP($A$2:$A$2593,'purchase items'!$A$2:$F$2591,6,0)</f>
        <v>255.10999999999999</v>
      </c>
      <c r="C1255" t="s">
        <v>27</v>
      </c>
      <c r="D1255" s="3">
        <v>44617</v>
      </c>
      <c r="E1255" t="s">
        <v>33</v>
      </c>
      <c r="F1255" t="s">
        <v>1591</v>
      </c>
      <c r="G1255" t="s">
        <v>5970</v>
      </c>
      <c r="H1255" t="s">
        <v>1238</v>
      </c>
      <c r="I1255" t="s">
        <v>282</v>
      </c>
    </row>
    <row r="1256" spans="1:9" x14ac:dyDescent="0.25">
      <c r="A1256" t="s">
        <v>4630</v>
      </c>
      <c r="B1256">
        <f>VLOOKUP($A$2:$A$2593,'purchase items'!$A$2:$F$2591,6,0)</f>
        <v>259.56</v>
      </c>
      <c r="C1256" t="s">
        <v>27</v>
      </c>
      <c r="D1256" s="3">
        <v>44617</v>
      </c>
      <c r="E1256" t="s">
        <v>33</v>
      </c>
      <c r="F1256" t="s">
        <v>1591</v>
      </c>
      <c r="G1256" t="s">
        <v>5970</v>
      </c>
      <c r="H1256" t="s">
        <v>1238</v>
      </c>
      <c r="I1256" t="s">
        <v>282</v>
      </c>
    </row>
    <row r="1257" spans="1:9" x14ac:dyDescent="0.25">
      <c r="A1257" t="s">
        <v>4631</v>
      </c>
      <c r="B1257">
        <f>VLOOKUP($A$2:$A$2593,'purchase items'!$A$2:$F$2591,6,0)</f>
        <v>107.1</v>
      </c>
      <c r="C1257" t="s">
        <v>27</v>
      </c>
      <c r="D1257" s="3">
        <v>44617</v>
      </c>
      <c r="E1257" t="s">
        <v>35</v>
      </c>
      <c r="F1257" t="s">
        <v>1595</v>
      </c>
      <c r="G1257" t="s">
        <v>5970</v>
      </c>
      <c r="H1257" t="s">
        <v>1238</v>
      </c>
      <c r="I1257" t="s">
        <v>269</v>
      </c>
    </row>
    <row r="1258" spans="1:9" x14ac:dyDescent="0.25">
      <c r="A1258" t="s">
        <v>4625</v>
      </c>
      <c r="B1258">
        <f>VLOOKUP($A$2:$A$2593,'purchase items'!$A$2:$F$2591,6,0)</f>
        <v>495.88</v>
      </c>
      <c r="C1258" t="s">
        <v>27</v>
      </c>
      <c r="D1258" s="3">
        <v>44617</v>
      </c>
      <c r="E1258" t="s">
        <v>35</v>
      </c>
      <c r="F1258" t="s">
        <v>1595</v>
      </c>
      <c r="G1258" t="s">
        <v>5970</v>
      </c>
      <c r="H1258" t="s">
        <v>1238</v>
      </c>
      <c r="I1258" t="s">
        <v>269</v>
      </c>
    </row>
    <row r="1259" spans="1:9" x14ac:dyDescent="0.25">
      <c r="A1259" t="s">
        <v>4626</v>
      </c>
      <c r="B1259">
        <f>VLOOKUP($A$2:$A$2593,'purchase items'!$A$2:$F$2591,6,0)</f>
        <v>1093.8599999999999</v>
      </c>
      <c r="C1259" t="s">
        <v>27</v>
      </c>
      <c r="D1259" s="3">
        <v>44617</v>
      </c>
      <c r="E1259" t="s">
        <v>95</v>
      </c>
      <c r="F1259" t="s">
        <v>1599</v>
      </c>
      <c r="G1259" t="s">
        <v>5970</v>
      </c>
      <c r="H1259" t="s">
        <v>1238</v>
      </c>
      <c r="I1259" t="s">
        <v>279</v>
      </c>
    </row>
    <row r="1260" spans="1:9" x14ac:dyDescent="0.25">
      <c r="A1260" t="s">
        <v>4632</v>
      </c>
      <c r="B1260">
        <f>VLOOKUP($A$2:$A$2593,'purchase items'!$A$2:$F$2591,6,0)</f>
        <v>390</v>
      </c>
      <c r="C1260" t="s">
        <v>27</v>
      </c>
      <c r="D1260" s="3">
        <v>44618</v>
      </c>
      <c r="E1260" t="s">
        <v>35</v>
      </c>
      <c r="F1260" t="s">
        <v>1605</v>
      </c>
      <c r="G1260" t="s">
        <v>5970</v>
      </c>
      <c r="H1260" t="s">
        <v>1238</v>
      </c>
      <c r="I1260" t="s">
        <v>269</v>
      </c>
    </row>
    <row r="1261" spans="1:9" x14ac:dyDescent="0.25">
      <c r="A1261" t="s">
        <v>4634</v>
      </c>
      <c r="B1261">
        <f>VLOOKUP($A$2:$A$2593,'purchase items'!$A$2:$F$2591,6,0)</f>
        <v>153.45000000000002</v>
      </c>
      <c r="C1261" t="s">
        <v>27</v>
      </c>
      <c r="D1261" s="3">
        <v>44619</v>
      </c>
      <c r="E1261" t="s">
        <v>35</v>
      </c>
      <c r="F1261" t="s">
        <v>1602</v>
      </c>
      <c r="G1261" t="s">
        <v>5970</v>
      </c>
      <c r="H1261" t="s">
        <v>1238</v>
      </c>
      <c r="I1261" t="s">
        <v>269</v>
      </c>
    </row>
    <row r="1262" spans="1:9" x14ac:dyDescent="0.25">
      <c r="A1262" t="s">
        <v>4635</v>
      </c>
      <c r="B1262">
        <f>VLOOKUP($A$2:$A$2593,'purchase items'!$A$2:$F$2591,6,0)</f>
        <v>547.20000000000005</v>
      </c>
      <c r="C1262" t="s">
        <v>27</v>
      </c>
      <c r="D1262" s="3">
        <v>44619</v>
      </c>
      <c r="E1262" t="s">
        <v>31</v>
      </c>
      <c r="F1262" t="s">
        <v>1599</v>
      </c>
      <c r="G1262" t="s">
        <v>5970</v>
      </c>
      <c r="H1262" t="s">
        <v>1238</v>
      </c>
      <c r="I1262" t="s">
        <v>276</v>
      </c>
    </row>
    <row r="1263" spans="1:9" x14ac:dyDescent="0.25">
      <c r="A1263" t="s">
        <v>4636</v>
      </c>
      <c r="B1263">
        <f>VLOOKUP($A$2:$A$2593,'purchase items'!$A$2:$F$2591,6,0)</f>
        <v>195.84</v>
      </c>
      <c r="C1263" t="s">
        <v>27</v>
      </c>
      <c r="D1263" s="3">
        <v>44619</v>
      </c>
      <c r="E1263" t="s">
        <v>31</v>
      </c>
      <c r="F1263" t="s">
        <v>1599</v>
      </c>
      <c r="G1263" t="s">
        <v>5970</v>
      </c>
      <c r="H1263" t="s">
        <v>1238</v>
      </c>
      <c r="I1263" t="s">
        <v>276</v>
      </c>
    </row>
    <row r="1264" spans="1:9" x14ac:dyDescent="0.25">
      <c r="A1264" t="s">
        <v>4637</v>
      </c>
      <c r="B1264">
        <f>VLOOKUP($A$2:$A$2593,'purchase items'!$A$2:$F$2591,6,0)</f>
        <v>337.56</v>
      </c>
      <c r="C1264" t="s">
        <v>27</v>
      </c>
      <c r="D1264" s="3">
        <v>44619</v>
      </c>
      <c r="E1264" t="s">
        <v>31</v>
      </c>
      <c r="F1264" t="s">
        <v>1599</v>
      </c>
      <c r="G1264" t="s">
        <v>5970</v>
      </c>
      <c r="H1264" t="s">
        <v>1238</v>
      </c>
      <c r="I1264" t="s">
        <v>276</v>
      </c>
    </row>
    <row r="1265" spans="1:9" x14ac:dyDescent="0.25">
      <c r="A1265" t="s">
        <v>4619</v>
      </c>
      <c r="B1265">
        <f>VLOOKUP($A$2:$A$2593,'purchase items'!$A$2:$F$2591,6,0)</f>
        <v>493.29</v>
      </c>
      <c r="C1265" t="s">
        <v>27</v>
      </c>
      <c r="D1265" s="3">
        <v>44620</v>
      </c>
      <c r="E1265" t="s">
        <v>31</v>
      </c>
      <c r="F1265" t="s">
        <v>1599</v>
      </c>
      <c r="G1265" t="s">
        <v>5970</v>
      </c>
      <c r="H1265" t="s">
        <v>1238</v>
      </c>
      <c r="I1265" t="s">
        <v>276</v>
      </c>
    </row>
    <row r="1266" spans="1:9" x14ac:dyDescent="0.25">
      <c r="A1266" t="s">
        <v>4622</v>
      </c>
      <c r="B1266">
        <f>VLOOKUP($A$2:$A$2593,'purchase items'!$A$2:$F$2591,6,0)</f>
        <v>65.52</v>
      </c>
      <c r="C1266" t="s">
        <v>27</v>
      </c>
      <c r="D1266" s="3">
        <v>44620</v>
      </c>
      <c r="E1266" t="s">
        <v>35</v>
      </c>
      <c r="F1266" t="s">
        <v>1595</v>
      </c>
      <c r="G1266" t="s">
        <v>5970</v>
      </c>
      <c r="H1266" t="s">
        <v>1238</v>
      </c>
      <c r="I1266" t="s">
        <v>269</v>
      </c>
    </row>
    <row r="1267" spans="1:9" x14ac:dyDescent="0.25">
      <c r="A1267" t="s">
        <v>4640</v>
      </c>
      <c r="B1267">
        <f>VLOOKUP($A$2:$A$2593,'purchase items'!$A$2:$F$2591,6,0)</f>
        <v>244.44</v>
      </c>
      <c r="C1267" t="s">
        <v>27</v>
      </c>
      <c r="D1267" s="3">
        <v>44622</v>
      </c>
      <c r="E1267" t="s">
        <v>43</v>
      </c>
      <c r="F1267" t="s">
        <v>1605</v>
      </c>
      <c r="G1267" t="s">
        <v>5970</v>
      </c>
      <c r="H1267" t="s">
        <v>1238</v>
      </c>
      <c r="I1267" t="s">
        <v>307</v>
      </c>
    </row>
    <row r="1268" spans="1:9" x14ac:dyDescent="0.25">
      <c r="A1268" t="s">
        <v>4641</v>
      </c>
      <c r="B1268">
        <f>VLOOKUP($A$2:$A$2593,'purchase items'!$A$2:$F$2591,6,0)</f>
        <v>1311.34</v>
      </c>
      <c r="C1268" t="s">
        <v>27</v>
      </c>
      <c r="D1268" s="3">
        <v>44622</v>
      </c>
      <c r="E1268" t="s">
        <v>43</v>
      </c>
      <c r="F1268" t="s">
        <v>1605</v>
      </c>
      <c r="G1268" t="s">
        <v>5970</v>
      </c>
      <c r="H1268" t="s">
        <v>1238</v>
      </c>
      <c r="I1268" t="s">
        <v>307</v>
      </c>
    </row>
    <row r="1269" spans="1:9" x14ac:dyDescent="0.25">
      <c r="A1269" t="s">
        <v>4642</v>
      </c>
      <c r="B1269">
        <f>VLOOKUP($A$2:$A$2593,'purchase items'!$A$2:$F$2591,6,0)</f>
        <v>349.44</v>
      </c>
      <c r="C1269" t="s">
        <v>27</v>
      </c>
      <c r="D1269" s="3">
        <v>44622</v>
      </c>
      <c r="E1269" t="s">
        <v>31</v>
      </c>
      <c r="F1269" t="s">
        <v>1595</v>
      </c>
      <c r="G1269" t="s">
        <v>5970</v>
      </c>
      <c r="H1269" t="s">
        <v>1238</v>
      </c>
      <c r="I1269" t="s">
        <v>311</v>
      </c>
    </row>
    <row r="1270" spans="1:9" x14ac:dyDescent="0.25">
      <c r="A1270" t="s">
        <v>4638</v>
      </c>
      <c r="B1270">
        <f>VLOOKUP($A$2:$A$2593,'purchase items'!$A$2:$F$2591,6,0)</f>
        <v>81.09</v>
      </c>
      <c r="C1270" t="s">
        <v>27</v>
      </c>
      <c r="D1270" s="3">
        <v>44622</v>
      </c>
      <c r="E1270" t="s">
        <v>31</v>
      </c>
      <c r="F1270" t="s">
        <v>1595</v>
      </c>
      <c r="G1270" t="s">
        <v>5970</v>
      </c>
      <c r="H1270" t="s">
        <v>1238</v>
      </c>
      <c r="I1270" t="s">
        <v>311</v>
      </c>
    </row>
    <row r="1271" spans="1:9" x14ac:dyDescent="0.25">
      <c r="A1271" t="s">
        <v>4643</v>
      </c>
      <c r="B1271">
        <f>VLOOKUP($A$2:$A$2593,'purchase items'!$A$2:$F$2591,6,0)</f>
        <v>155</v>
      </c>
      <c r="C1271" t="s">
        <v>27</v>
      </c>
      <c r="D1271" s="3">
        <v>44622</v>
      </c>
      <c r="E1271" t="s">
        <v>31</v>
      </c>
      <c r="F1271" t="s">
        <v>1595</v>
      </c>
      <c r="G1271" t="s">
        <v>5970</v>
      </c>
      <c r="H1271" t="s">
        <v>1238</v>
      </c>
      <c r="I1271" t="s">
        <v>311</v>
      </c>
    </row>
    <row r="1272" spans="1:9" x14ac:dyDescent="0.25">
      <c r="A1272" t="s">
        <v>4644</v>
      </c>
      <c r="B1272">
        <f>VLOOKUP($A$2:$A$2593,'purchase items'!$A$2:$F$2591,6,0)</f>
        <v>293.55</v>
      </c>
      <c r="C1272" t="s">
        <v>27</v>
      </c>
      <c r="D1272" s="3">
        <v>44622</v>
      </c>
      <c r="E1272" t="s">
        <v>31</v>
      </c>
      <c r="F1272" t="s">
        <v>1595</v>
      </c>
      <c r="G1272" t="s">
        <v>5970</v>
      </c>
      <c r="H1272" t="s">
        <v>1238</v>
      </c>
      <c r="I1272" t="s">
        <v>311</v>
      </c>
    </row>
    <row r="1273" spans="1:9" x14ac:dyDescent="0.25">
      <c r="A1273" t="s">
        <v>4639</v>
      </c>
      <c r="B1273">
        <f>VLOOKUP($A$2:$A$2593,'purchase items'!$A$2:$F$2591,6,0)</f>
        <v>430.95</v>
      </c>
      <c r="C1273" t="s">
        <v>27</v>
      </c>
      <c r="D1273" s="3">
        <v>44623</v>
      </c>
      <c r="E1273" t="s">
        <v>26</v>
      </c>
      <c r="F1273" t="s">
        <v>1591</v>
      </c>
      <c r="G1273" t="s">
        <v>5970</v>
      </c>
      <c r="H1273" t="s">
        <v>1238</v>
      </c>
      <c r="I1273" t="s">
        <v>309</v>
      </c>
    </row>
    <row r="1274" spans="1:9" x14ac:dyDescent="0.25">
      <c r="A1274" t="s">
        <v>4633</v>
      </c>
      <c r="B1274">
        <f>VLOOKUP($A$2:$A$2593,'purchase items'!$A$2:$F$2591,6,0)</f>
        <v>78.97</v>
      </c>
      <c r="C1274" t="s">
        <v>27</v>
      </c>
      <c r="D1274" s="3">
        <v>44623</v>
      </c>
      <c r="E1274" t="s">
        <v>26</v>
      </c>
      <c r="F1274" t="s">
        <v>1591</v>
      </c>
      <c r="G1274" t="s">
        <v>5970</v>
      </c>
      <c r="H1274" t="s">
        <v>1238</v>
      </c>
      <c r="I1274" t="s">
        <v>309</v>
      </c>
    </row>
    <row r="1275" spans="1:9" x14ac:dyDescent="0.25">
      <c r="A1275" t="s">
        <v>4647</v>
      </c>
      <c r="B1275">
        <f>VLOOKUP($A$2:$A$2593,'purchase items'!$A$2:$F$2591,6,0)</f>
        <v>317.52</v>
      </c>
      <c r="C1275" t="s">
        <v>27</v>
      </c>
      <c r="D1275" s="3">
        <v>44624</v>
      </c>
      <c r="E1275" t="s">
        <v>26</v>
      </c>
      <c r="F1275" t="s">
        <v>1591</v>
      </c>
      <c r="G1275" t="s">
        <v>5970</v>
      </c>
      <c r="H1275" t="s">
        <v>1238</v>
      </c>
      <c r="I1275" t="s">
        <v>309</v>
      </c>
    </row>
    <row r="1276" spans="1:9" x14ac:dyDescent="0.25">
      <c r="A1276" t="s">
        <v>4645</v>
      </c>
      <c r="B1276">
        <f>VLOOKUP($A$2:$A$2593,'purchase items'!$A$2:$F$2591,6,0)</f>
        <v>151.11000000000001</v>
      </c>
      <c r="C1276" t="s">
        <v>27</v>
      </c>
      <c r="D1276" s="3">
        <v>44624</v>
      </c>
      <c r="E1276" t="s">
        <v>95</v>
      </c>
      <c r="F1276" t="s">
        <v>1605</v>
      </c>
      <c r="G1276" t="s">
        <v>5970</v>
      </c>
      <c r="H1276" t="s">
        <v>1238</v>
      </c>
      <c r="I1276" t="s">
        <v>308</v>
      </c>
    </row>
    <row r="1277" spans="1:9" x14ac:dyDescent="0.25">
      <c r="A1277" t="s">
        <v>4646</v>
      </c>
      <c r="B1277">
        <f>VLOOKUP($A$2:$A$2593,'purchase items'!$A$2:$F$2591,6,0)</f>
        <v>384.8</v>
      </c>
      <c r="C1277" t="s">
        <v>27</v>
      </c>
      <c r="D1277" s="3">
        <v>44624</v>
      </c>
      <c r="E1277" t="s">
        <v>95</v>
      </c>
      <c r="F1277" t="s">
        <v>1605</v>
      </c>
      <c r="G1277" t="s">
        <v>5970</v>
      </c>
      <c r="H1277" t="s">
        <v>1238</v>
      </c>
      <c r="I1277" t="s">
        <v>308</v>
      </c>
    </row>
    <row r="1278" spans="1:9" x14ac:dyDescent="0.25">
      <c r="A1278" t="s">
        <v>4650</v>
      </c>
      <c r="B1278">
        <f>VLOOKUP($A$2:$A$2593,'purchase items'!$A$2:$F$2591,6,0)</f>
        <v>766.07999999999993</v>
      </c>
      <c r="C1278" t="s">
        <v>27</v>
      </c>
      <c r="D1278" s="3">
        <v>44628</v>
      </c>
      <c r="E1278" t="s">
        <v>31</v>
      </c>
      <c r="F1278" t="s">
        <v>1591</v>
      </c>
      <c r="G1278" t="s">
        <v>5970</v>
      </c>
      <c r="H1278" t="s">
        <v>1238</v>
      </c>
      <c r="I1278" t="s">
        <v>311</v>
      </c>
    </row>
    <row r="1279" spans="1:9" x14ac:dyDescent="0.25">
      <c r="A1279" t="s">
        <v>4651</v>
      </c>
      <c r="B1279">
        <f>VLOOKUP($A$2:$A$2593,'purchase items'!$A$2:$F$2591,6,0)</f>
        <v>234.98</v>
      </c>
      <c r="C1279" t="s">
        <v>27</v>
      </c>
      <c r="D1279" s="3">
        <v>44628</v>
      </c>
      <c r="E1279" t="s">
        <v>31</v>
      </c>
      <c r="F1279" t="s">
        <v>1591</v>
      </c>
      <c r="G1279" t="s">
        <v>5970</v>
      </c>
      <c r="H1279" t="s">
        <v>1238</v>
      </c>
      <c r="I1279" t="s">
        <v>311</v>
      </c>
    </row>
    <row r="1280" spans="1:9" x14ac:dyDescent="0.25">
      <c r="A1280" t="s">
        <v>4652</v>
      </c>
      <c r="B1280">
        <f>VLOOKUP($A$2:$A$2593,'purchase items'!$A$2:$F$2591,6,0)</f>
        <v>551.05000000000007</v>
      </c>
      <c r="C1280" t="s">
        <v>27</v>
      </c>
      <c r="D1280" s="3">
        <v>44628</v>
      </c>
      <c r="E1280" t="s">
        <v>43</v>
      </c>
      <c r="F1280" t="s">
        <v>1591</v>
      </c>
      <c r="G1280" t="s">
        <v>5970</v>
      </c>
      <c r="H1280" t="s">
        <v>1238</v>
      </c>
      <c r="I1280" t="s">
        <v>307</v>
      </c>
    </row>
    <row r="1281" spans="1:9" x14ac:dyDescent="0.25">
      <c r="A1281" t="s">
        <v>4657</v>
      </c>
      <c r="B1281">
        <f>VLOOKUP($A$2:$A$2593,'purchase items'!$A$2:$F$2591,6,0)</f>
        <v>706.58</v>
      </c>
      <c r="C1281" t="s">
        <v>27</v>
      </c>
      <c r="D1281" s="3">
        <v>44629</v>
      </c>
      <c r="E1281" t="s">
        <v>29</v>
      </c>
      <c r="F1281" t="s">
        <v>1602</v>
      </c>
      <c r="G1281" t="s">
        <v>5970</v>
      </c>
      <c r="H1281" t="s">
        <v>1238</v>
      </c>
      <c r="I1281" t="s">
        <v>310</v>
      </c>
    </row>
    <row r="1282" spans="1:9" x14ac:dyDescent="0.25">
      <c r="A1282" t="s">
        <v>4658</v>
      </c>
      <c r="B1282">
        <f>VLOOKUP($A$2:$A$2593,'purchase items'!$A$2:$F$2591,6,0)</f>
        <v>293.14999999999998</v>
      </c>
      <c r="C1282" t="s">
        <v>27</v>
      </c>
      <c r="D1282" s="3">
        <v>44629</v>
      </c>
      <c r="E1282" t="s">
        <v>29</v>
      </c>
      <c r="F1282" t="s">
        <v>1602</v>
      </c>
      <c r="G1282" t="s">
        <v>5970</v>
      </c>
      <c r="H1282" t="s">
        <v>1238</v>
      </c>
      <c r="I1282" t="s">
        <v>310</v>
      </c>
    </row>
    <row r="1283" spans="1:9" x14ac:dyDescent="0.25">
      <c r="A1283" t="s">
        <v>4663</v>
      </c>
      <c r="B1283">
        <f>VLOOKUP($A$2:$A$2593,'purchase items'!$A$2:$F$2591,6,0)</f>
        <v>448.56</v>
      </c>
      <c r="C1283" t="s">
        <v>27</v>
      </c>
      <c r="D1283" s="3">
        <v>44629</v>
      </c>
      <c r="E1283" t="s">
        <v>29</v>
      </c>
      <c r="F1283" t="s">
        <v>1595</v>
      </c>
      <c r="G1283" t="s">
        <v>5970</v>
      </c>
      <c r="H1283" t="s">
        <v>1238</v>
      </c>
      <c r="I1283" t="s">
        <v>310</v>
      </c>
    </row>
    <row r="1284" spans="1:9" x14ac:dyDescent="0.25">
      <c r="A1284" t="s">
        <v>4654</v>
      </c>
      <c r="B1284">
        <f>VLOOKUP($A$2:$A$2593,'purchase items'!$A$2:$F$2591,6,0)</f>
        <v>616.31999999999994</v>
      </c>
      <c r="C1284" t="s">
        <v>27</v>
      </c>
      <c r="D1284" s="3">
        <v>44630</v>
      </c>
      <c r="E1284" t="s">
        <v>95</v>
      </c>
      <c r="F1284" t="s">
        <v>1602</v>
      </c>
      <c r="G1284" t="s">
        <v>5970</v>
      </c>
      <c r="H1284" t="s">
        <v>1238</v>
      </c>
      <c r="I1284" t="s">
        <v>308</v>
      </c>
    </row>
    <row r="1285" spans="1:9" x14ac:dyDescent="0.25">
      <c r="A1285" t="s">
        <v>4664</v>
      </c>
      <c r="B1285">
        <f>VLOOKUP($A$2:$A$2593,'purchase items'!$A$2:$F$2591,6,0)</f>
        <v>300.7</v>
      </c>
      <c r="C1285" t="s">
        <v>27</v>
      </c>
      <c r="D1285" s="3">
        <v>44630</v>
      </c>
      <c r="E1285" t="s">
        <v>95</v>
      </c>
      <c r="F1285" t="s">
        <v>1602</v>
      </c>
      <c r="G1285" t="s">
        <v>5970</v>
      </c>
      <c r="H1285" t="s">
        <v>1238</v>
      </c>
      <c r="I1285" t="s">
        <v>308</v>
      </c>
    </row>
    <row r="1286" spans="1:9" x14ac:dyDescent="0.25">
      <c r="A1286" t="s">
        <v>4655</v>
      </c>
      <c r="B1286">
        <f>VLOOKUP($A$2:$A$2593,'purchase items'!$A$2:$F$2591,6,0)</f>
        <v>1635.42</v>
      </c>
      <c r="C1286" t="s">
        <v>27</v>
      </c>
      <c r="D1286" s="3">
        <v>44630</v>
      </c>
      <c r="E1286" t="s">
        <v>95</v>
      </c>
      <c r="F1286" t="s">
        <v>1602</v>
      </c>
      <c r="G1286" t="s">
        <v>5970</v>
      </c>
      <c r="H1286" t="s">
        <v>1238</v>
      </c>
      <c r="I1286" t="s">
        <v>308</v>
      </c>
    </row>
    <row r="1287" spans="1:9" x14ac:dyDescent="0.25">
      <c r="A1287" t="s">
        <v>4656</v>
      </c>
      <c r="B1287">
        <f>VLOOKUP($A$2:$A$2593,'purchase items'!$A$2:$F$2591,6,0)</f>
        <v>347.82</v>
      </c>
      <c r="C1287" t="s">
        <v>27</v>
      </c>
      <c r="D1287" s="3">
        <v>44630</v>
      </c>
      <c r="E1287" t="s">
        <v>29</v>
      </c>
      <c r="F1287" t="s">
        <v>1591</v>
      </c>
      <c r="G1287" t="s">
        <v>5970</v>
      </c>
      <c r="H1287" t="s">
        <v>1238</v>
      </c>
      <c r="I1287" t="s">
        <v>310</v>
      </c>
    </row>
    <row r="1288" spans="1:9" x14ac:dyDescent="0.25">
      <c r="A1288" t="s">
        <v>4665</v>
      </c>
      <c r="B1288">
        <f>VLOOKUP($A$2:$A$2593,'purchase items'!$A$2:$F$2591,6,0)</f>
        <v>451.25</v>
      </c>
      <c r="C1288" t="s">
        <v>27</v>
      </c>
      <c r="D1288" s="3">
        <v>44630</v>
      </c>
      <c r="E1288" t="s">
        <v>29</v>
      </c>
      <c r="F1288" t="s">
        <v>1591</v>
      </c>
      <c r="G1288" t="s">
        <v>5970</v>
      </c>
      <c r="H1288" t="s">
        <v>1238</v>
      </c>
      <c r="I1288" t="s">
        <v>310</v>
      </c>
    </row>
    <row r="1289" spans="1:9" x14ac:dyDescent="0.25">
      <c r="A1289" t="s">
        <v>4666</v>
      </c>
      <c r="B1289">
        <f>VLOOKUP($A$2:$A$2593,'purchase items'!$A$2:$F$2591,6,0)</f>
        <v>583.15</v>
      </c>
      <c r="C1289" t="s">
        <v>27</v>
      </c>
      <c r="D1289" s="3">
        <v>44630</v>
      </c>
      <c r="E1289" t="s">
        <v>35</v>
      </c>
      <c r="F1289" t="s">
        <v>1591</v>
      </c>
      <c r="G1289" t="s">
        <v>5970</v>
      </c>
      <c r="H1289" t="s">
        <v>1238</v>
      </c>
      <c r="I1289" t="s">
        <v>313</v>
      </c>
    </row>
    <row r="1290" spans="1:9" x14ac:dyDescent="0.25">
      <c r="A1290" t="s">
        <v>4648</v>
      </c>
      <c r="B1290">
        <f>VLOOKUP($A$2:$A$2593,'purchase items'!$A$2:$F$2591,6,0)</f>
        <v>113.22</v>
      </c>
      <c r="C1290" t="s">
        <v>27</v>
      </c>
      <c r="D1290" s="3">
        <v>44631</v>
      </c>
      <c r="E1290" t="s">
        <v>35</v>
      </c>
      <c r="F1290" t="s">
        <v>1591</v>
      </c>
      <c r="G1290" t="s">
        <v>5970</v>
      </c>
      <c r="H1290" t="s">
        <v>1238</v>
      </c>
      <c r="I1290" t="s">
        <v>313</v>
      </c>
    </row>
    <row r="1291" spans="1:9" x14ac:dyDescent="0.25">
      <c r="A1291" t="s">
        <v>4659</v>
      </c>
      <c r="B1291">
        <f>VLOOKUP($A$2:$A$2593,'purchase items'!$A$2:$F$2591,6,0)</f>
        <v>391.40000000000003</v>
      </c>
      <c r="C1291" t="s">
        <v>27</v>
      </c>
      <c r="D1291" s="3">
        <v>44632</v>
      </c>
      <c r="E1291" t="s">
        <v>33</v>
      </c>
      <c r="F1291" t="s">
        <v>1605</v>
      </c>
      <c r="G1291" t="s">
        <v>5970</v>
      </c>
      <c r="H1291" t="s">
        <v>1238</v>
      </c>
      <c r="I1291" t="s">
        <v>312</v>
      </c>
    </row>
    <row r="1292" spans="1:9" x14ac:dyDescent="0.25">
      <c r="A1292" t="s">
        <v>4653</v>
      </c>
      <c r="B1292">
        <f>VLOOKUP($A$2:$A$2593,'purchase items'!$A$2:$F$2591,6,0)</f>
        <v>1250.5999999999999</v>
      </c>
      <c r="C1292" t="s">
        <v>27</v>
      </c>
      <c r="D1292" s="3">
        <v>44632</v>
      </c>
      <c r="E1292" t="s">
        <v>33</v>
      </c>
      <c r="F1292" t="s">
        <v>1605</v>
      </c>
      <c r="G1292" t="s">
        <v>5970</v>
      </c>
      <c r="H1292" t="s">
        <v>1238</v>
      </c>
      <c r="I1292" t="s">
        <v>312</v>
      </c>
    </row>
    <row r="1293" spans="1:9" x14ac:dyDescent="0.25">
      <c r="A1293" t="s">
        <v>4660</v>
      </c>
      <c r="B1293">
        <f>VLOOKUP($A$2:$A$2593,'purchase items'!$A$2:$F$2591,6,0)</f>
        <v>362.88</v>
      </c>
      <c r="C1293" t="s">
        <v>27</v>
      </c>
      <c r="D1293" s="3">
        <v>44632</v>
      </c>
      <c r="E1293" t="s">
        <v>35</v>
      </c>
      <c r="F1293" t="s">
        <v>1599</v>
      </c>
      <c r="G1293" t="s">
        <v>5970</v>
      </c>
      <c r="H1293" t="s">
        <v>1238</v>
      </c>
      <c r="I1293" t="s">
        <v>313</v>
      </c>
    </row>
    <row r="1294" spans="1:9" x14ac:dyDescent="0.25">
      <c r="A1294" t="s">
        <v>4670</v>
      </c>
      <c r="B1294">
        <f>VLOOKUP($A$2:$A$2593,'purchase items'!$A$2:$F$2591,6,0)</f>
        <v>122.22</v>
      </c>
      <c r="C1294" t="s">
        <v>27</v>
      </c>
      <c r="D1294" s="3">
        <v>44634</v>
      </c>
      <c r="E1294" t="s">
        <v>35</v>
      </c>
      <c r="F1294" t="s">
        <v>1591</v>
      </c>
      <c r="G1294" t="s">
        <v>5970</v>
      </c>
      <c r="H1294" t="s">
        <v>1238</v>
      </c>
      <c r="I1294" t="s">
        <v>313</v>
      </c>
    </row>
    <row r="1295" spans="1:9" x14ac:dyDescent="0.25">
      <c r="A1295" t="s">
        <v>4649</v>
      </c>
      <c r="B1295">
        <f>VLOOKUP($A$2:$A$2593,'purchase items'!$A$2:$F$2591,6,0)</f>
        <v>118.5</v>
      </c>
      <c r="C1295" t="s">
        <v>27</v>
      </c>
      <c r="D1295" s="3">
        <v>44634</v>
      </c>
      <c r="E1295" t="s">
        <v>35</v>
      </c>
      <c r="F1295" t="s">
        <v>1591</v>
      </c>
      <c r="G1295" t="s">
        <v>5970</v>
      </c>
      <c r="H1295" t="s">
        <v>1238</v>
      </c>
      <c r="I1295" t="s">
        <v>313</v>
      </c>
    </row>
    <row r="1296" spans="1:9" x14ac:dyDescent="0.25">
      <c r="A1296" t="s">
        <v>4671</v>
      </c>
      <c r="B1296">
        <f>VLOOKUP($A$2:$A$2593,'purchase items'!$A$2:$F$2591,6,0)</f>
        <v>341.25</v>
      </c>
      <c r="C1296" t="s">
        <v>27</v>
      </c>
      <c r="D1296" s="3">
        <v>44634</v>
      </c>
      <c r="E1296" t="s">
        <v>95</v>
      </c>
      <c r="F1296" t="s">
        <v>1602</v>
      </c>
      <c r="G1296" t="s">
        <v>5970</v>
      </c>
      <c r="H1296" t="s">
        <v>1238</v>
      </c>
      <c r="I1296" t="s">
        <v>308</v>
      </c>
    </row>
    <row r="1297" spans="1:9" x14ac:dyDescent="0.25">
      <c r="A1297" t="s">
        <v>4672</v>
      </c>
      <c r="B1297">
        <f>VLOOKUP($A$2:$A$2593,'purchase items'!$A$2:$F$2591,6,0)</f>
        <v>80.430000000000007</v>
      </c>
      <c r="C1297" t="s">
        <v>27</v>
      </c>
      <c r="D1297" s="3">
        <v>44634</v>
      </c>
      <c r="E1297" t="s">
        <v>95</v>
      </c>
      <c r="F1297" t="s">
        <v>1591</v>
      </c>
      <c r="G1297" t="s">
        <v>5970</v>
      </c>
      <c r="H1297" t="s">
        <v>1238</v>
      </c>
      <c r="I1297" t="s">
        <v>308</v>
      </c>
    </row>
    <row r="1298" spans="1:9" x14ac:dyDescent="0.25">
      <c r="A1298" t="s">
        <v>4673</v>
      </c>
      <c r="B1298">
        <f>VLOOKUP($A$2:$A$2593,'purchase items'!$A$2:$F$2591,6,0)</f>
        <v>555.9</v>
      </c>
      <c r="C1298" t="s">
        <v>27</v>
      </c>
      <c r="D1298" s="3">
        <v>44634</v>
      </c>
      <c r="E1298" t="s">
        <v>95</v>
      </c>
      <c r="F1298" t="s">
        <v>1591</v>
      </c>
      <c r="G1298" t="s">
        <v>5970</v>
      </c>
      <c r="H1298" t="s">
        <v>1238</v>
      </c>
      <c r="I1298" t="s">
        <v>308</v>
      </c>
    </row>
    <row r="1299" spans="1:9" x14ac:dyDescent="0.25">
      <c r="A1299" t="s">
        <v>4661</v>
      </c>
      <c r="B1299">
        <f>VLOOKUP($A$2:$A$2593,'purchase items'!$A$2:$F$2591,6,0)</f>
        <v>605.28</v>
      </c>
      <c r="C1299" t="s">
        <v>27</v>
      </c>
      <c r="D1299" s="3">
        <v>44636</v>
      </c>
      <c r="E1299" t="s">
        <v>35</v>
      </c>
      <c r="F1299" t="s">
        <v>1602</v>
      </c>
      <c r="G1299" t="s">
        <v>5970</v>
      </c>
      <c r="H1299" t="s">
        <v>1238</v>
      </c>
      <c r="I1299" t="s">
        <v>313</v>
      </c>
    </row>
    <row r="1300" spans="1:9" x14ac:dyDescent="0.25">
      <c r="A1300" t="s">
        <v>4677</v>
      </c>
      <c r="B1300">
        <f>VLOOKUP($A$2:$A$2593,'purchase items'!$A$2:$F$2591,6,0)</f>
        <v>218.16</v>
      </c>
      <c r="C1300" t="s">
        <v>27</v>
      </c>
      <c r="D1300" s="3">
        <v>44636</v>
      </c>
      <c r="E1300" t="s">
        <v>33</v>
      </c>
      <c r="F1300" t="s">
        <v>1591</v>
      </c>
      <c r="G1300" t="s">
        <v>5970</v>
      </c>
      <c r="H1300" t="s">
        <v>1238</v>
      </c>
      <c r="I1300" t="s">
        <v>312</v>
      </c>
    </row>
    <row r="1301" spans="1:9" x14ac:dyDescent="0.25">
      <c r="A1301" t="s">
        <v>4668</v>
      </c>
      <c r="B1301">
        <f>VLOOKUP($A$2:$A$2593,'purchase items'!$A$2:$F$2591,6,0)</f>
        <v>531.48</v>
      </c>
      <c r="C1301" t="s">
        <v>27</v>
      </c>
      <c r="D1301" s="3">
        <v>44636</v>
      </c>
      <c r="E1301" t="s">
        <v>33</v>
      </c>
      <c r="F1301" t="s">
        <v>1591</v>
      </c>
      <c r="G1301" t="s">
        <v>5970</v>
      </c>
      <c r="H1301" t="s">
        <v>1238</v>
      </c>
      <c r="I1301" t="s">
        <v>312</v>
      </c>
    </row>
    <row r="1302" spans="1:9" x14ac:dyDescent="0.25">
      <c r="A1302" t="s">
        <v>4662</v>
      </c>
      <c r="B1302">
        <f>VLOOKUP($A$2:$A$2593,'purchase items'!$A$2:$F$2591,6,0)</f>
        <v>151.9</v>
      </c>
      <c r="C1302" t="s">
        <v>27</v>
      </c>
      <c r="D1302" s="3">
        <v>44636</v>
      </c>
      <c r="E1302" t="s">
        <v>33</v>
      </c>
      <c r="F1302" t="s">
        <v>1591</v>
      </c>
      <c r="G1302" t="s">
        <v>5970</v>
      </c>
      <c r="H1302" t="s">
        <v>1238</v>
      </c>
      <c r="I1302" t="s">
        <v>312</v>
      </c>
    </row>
    <row r="1303" spans="1:9" x14ac:dyDescent="0.25">
      <c r="A1303" t="s">
        <v>4678</v>
      </c>
      <c r="B1303">
        <f>VLOOKUP($A$2:$A$2593,'purchase items'!$A$2:$F$2591,6,0)</f>
        <v>117.49</v>
      </c>
      <c r="C1303" t="s">
        <v>27</v>
      </c>
      <c r="D1303" s="3">
        <v>44636</v>
      </c>
      <c r="E1303" t="s">
        <v>33</v>
      </c>
      <c r="F1303" t="s">
        <v>1591</v>
      </c>
      <c r="G1303" t="s">
        <v>5970</v>
      </c>
      <c r="H1303" t="s">
        <v>1238</v>
      </c>
      <c r="I1303" t="s">
        <v>312</v>
      </c>
    </row>
    <row r="1304" spans="1:9" x14ac:dyDescent="0.25">
      <c r="A1304" t="s">
        <v>4669</v>
      </c>
      <c r="B1304">
        <f>VLOOKUP($A$2:$A$2593,'purchase items'!$A$2:$F$2591,6,0)</f>
        <v>247.52</v>
      </c>
      <c r="C1304" t="s">
        <v>27</v>
      </c>
      <c r="D1304" s="3">
        <v>44636</v>
      </c>
      <c r="E1304" t="s">
        <v>35</v>
      </c>
      <c r="F1304" t="s">
        <v>1605</v>
      </c>
      <c r="G1304" t="s">
        <v>5970</v>
      </c>
      <c r="H1304" t="s">
        <v>1238</v>
      </c>
      <c r="I1304" t="s">
        <v>313</v>
      </c>
    </row>
    <row r="1305" spans="1:9" x14ac:dyDescent="0.25">
      <c r="A1305" t="s">
        <v>4674</v>
      </c>
      <c r="B1305">
        <f>VLOOKUP($A$2:$A$2593,'purchase items'!$A$2:$F$2591,6,0)</f>
        <v>258.3</v>
      </c>
      <c r="C1305" t="s">
        <v>27</v>
      </c>
      <c r="D1305" s="3">
        <v>44637</v>
      </c>
      <c r="E1305" t="s">
        <v>35</v>
      </c>
      <c r="F1305" t="s">
        <v>1605</v>
      </c>
      <c r="G1305" t="s">
        <v>5970</v>
      </c>
      <c r="H1305" t="s">
        <v>1238</v>
      </c>
      <c r="I1305" t="s">
        <v>313</v>
      </c>
    </row>
    <row r="1306" spans="1:9" x14ac:dyDescent="0.25">
      <c r="A1306" t="s">
        <v>4675</v>
      </c>
      <c r="B1306">
        <f>VLOOKUP($A$2:$A$2593,'purchase items'!$A$2:$F$2591,6,0)</f>
        <v>241.92</v>
      </c>
      <c r="C1306" t="s">
        <v>27</v>
      </c>
      <c r="D1306" s="3">
        <v>44637</v>
      </c>
      <c r="E1306" t="s">
        <v>95</v>
      </c>
      <c r="F1306" t="s">
        <v>1591</v>
      </c>
      <c r="G1306" t="s">
        <v>5970</v>
      </c>
      <c r="H1306" t="s">
        <v>1238</v>
      </c>
      <c r="I1306" t="s">
        <v>308</v>
      </c>
    </row>
    <row r="1307" spans="1:9" x14ac:dyDescent="0.25">
      <c r="A1307" t="s">
        <v>4667</v>
      </c>
      <c r="B1307">
        <f>VLOOKUP($A$2:$A$2593,'purchase items'!$A$2:$F$2591,6,0)</f>
        <v>341.76</v>
      </c>
      <c r="C1307" t="s">
        <v>27</v>
      </c>
      <c r="D1307" s="3">
        <v>44638</v>
      </c>
      <c r="E1307" t="s">
        <v>26</v>
      </c>
      <c r="F1307" t="s">
        <v>1599</v>
      </c>
      <c r="G1307" t="s">
        <v>5970</v>
      </c>
      <c r="H1307" t="s">
        <v>1238</v>
      </c>
      <c r="I1307" t="s">
        <v>309</v>
      </c>
    </row>
    <row r="1308" spans="1:9" x14ac:dyDescent="0.25">
      <c r="A1308" t="s">
        <v>4676</v>
      </c>
      <c r="B1308">
        <f>VLOOKUP($A$2:$A$2593,'purchase items'!$A$2:$F$2591,6,0)</f>
        <v>230.88</v>
      </c>
      <c r="C1308" t="s">
        <v>27</v>
      </c>
      <c r="D1308" s="3">
        <v>44639</v>
      </c>
      <c r="E1308" t="s">
        <v>26</v>
      </c>
      <c r="F1308" t="s">
        <v>1599</v>
      </c>
      <c r="G1308" t="s">
        <v>5970</v>
      </c>
      <c r="H1308" t="s">
        <v>1238</v>
      </c>
      <c r="I1308" t="s">
        <v>309</v>
      </c>
    </row>
    <row r="1309" spans="1:9" x14ac:dyDescent="0.25">
      <c r="A1309" t="s">
        <v>4681</v>
      </c>
      <c r="B1309">
        <f>VLOOKUP($A$2:$A$2593,'purchase items'!$A$2:$F$2591,6,0)</f>
        <v>135</v>
      </c>
      <c r="C1309" t="s">
        <v>27</v>
      </c>
      <c r="D1309" s="3">
        <v>44639</v>
      </c>
      <c r="E1309" t="s">
        <v>26</v>
      </c>
      <c r="F1309" t="s">
        <v>1599</v>
      </c>
      <c r="G1309" t="s">
        <v>5970</v>
      </c>
      <c r="H1309" t="s">
        <v>1238</v>
      </c>
      <c r="I1309" t="s">
        <v>309</v>
      </c>
    </row>
    <row r="1310" spans="1:9" x14ac:dyDescent="0.25">
      <c r="A1310" t="s">
        <v>4682</v>
      </c>
      <c r="B1310">
        <f>VLOOKUP($A$2:$A$2593,'purchase items'!$A$2:$F$2591,6,0)</f>
        <v>780</v>
      </c>
      <c r="C1310" t="s">
        <v>27</v>
      </c>
      <c r="D1310" s="3">
        <v>44639</v>
      </c>
      <c r="E1310" t="s">
        <v>33</v>
      </c>
      <c r="F1310" t="s">
        <v>1599</v>
      </c>
      <c r="G1310" t="s">
        <v>5970</v>
      </c>
      <c r="H1310" t="s">
        <v>1238</v>
      </c>
      <c r="I1310" t="s">
        <v>312</v>
      </c>
    </row>
    <row r="1311" spans="1:9" x14ac:dyDescent="0.25">
      <c r="A1311" t="s">
        <v>4683</v>
      </c>
      <c r="B1311">
        <f>VLOOKUP($A$2:$A$2593,'purchase items'!$A$2:$F$2591,6,0)</f>
        <v>612.36</v>
      </c>
      <c r="C1311" t="s">
        <v>27</v>
      </c>
      <c r="D1311" s="3">
        <v>44640</v>
      </c>
      <c r="E1311" t="s">
        <v>33</v>
      </c>
      <c r="F1311" t="s">
        <v>1599</v>
      </c>
      <c r="G1311" t="s">
        <v>5970</v>
      </c>
      <c r="H1311" t="s">
        <v>1238</v>
      </c>
      <c r="I1311" t="s">
        <v>312</v>
      </c>
    </row>
    <row r="1312" spans="1:9" x14ac:dyDescent="0.25">
      <c r="A1312" t="s">
        <v>4679</v>
      </c>
      <c r="B1312">
        <f>VLOOKUP($A$2:$A$2593,'purchase items'!$A$2:$F$2591,6,0)</f>
        <v>345.92</v>
      </c>
      <c r="C1312" t="s">
        <v>27</v>
      </c>
      <c r="D1312" s="3">
        <v>44641</v>
      </c>
      <c r="E1312" t="s">
        <v>33</v>
      </c>
      <c r="F1312" t="s">
        <v>1599</v>
      </c>
      <c r="G1312" t="s">
        <v>5970</v>
      </c>
      <c r="H1312" t="s">
        <v>1238</v>
      </c>
      <c r="I1312" t="s">
        <v>312</v>
      </c>
    </row>
    <row r="1313" spans="1:9" x14ac:dyDescent="0.25">
      <c r="A1313" t="s">
        <v>4680</v>
      </c>
      <c r="B1313">
        <f>VLOOKUP($A$2:$A$2593,'purchase items'!$A$2:$F$2591,6,0)</f>
        <v>451.25</v>
      </c>
      <c r="C1313" t="s">
        <v>27</v>
      </c>
      <c r="D1313" s="3">
        <v>44641</v>
      </c>
      <c r="E1313" t="s">
        <v>33</v>
      </c>
      <c r="F1313" t="s">
        <v>1599</v>
      </c>
      <c r="G1313" t="s">
        <v>5970</v>
      </c>
      <c r="H1313" t="s">
        <v>1238</v>
      </c>
      <c r="I1313" t="s">
        <v>312</v>
      </c>
    </row>
    <row r="1314" spans="1:9" x14ac:dyDescent="0.25">
      <c r="A1314" t="s">
        <v>4685</v>
      </c>
      <c r="B1314">
        <f>VLOOKUP($A$2:$A$2593,'purchase items'!$A$2:$F$2591,6,0)</f>
        <v>299.97000000000003</v>
      </c>
      <c r="C1314" t="s">
        <v>27</v>
      </c>
      <c r="D1314" s="3">
        <v>44641</v>
      </c>
      <c r="E1314" t="s">
        <v>26</v>
      </c>
      <c r="F1314" t="s">
        <v>1599</v>
      </c>
      <c r="G1314" t="s">
        <v>5970</v>
      </c>
      <c r="H1314" t="s">
        <v>1238</v>
      </c>
      <c r="I1314" t="s">
        <v>309</v>
      </c>
    </row>
    <row r="1315" spans="1:9" x14ac:dyDescent="0.25">
      <c r="A1315" t="s">
        <v>4686</v>
      </c>
      <c r="B1315">
        <f>VLOOKUP($A$2:$A$2593,'purchase items'!$A$2:$F$2591,6,0)</f>
        <v>308.70000000000005</v>
      </c>
      <c r="C1315" t="s">
        <v>27</v>
      </c>
      <c r="D1315" s="3">
        <v>44642</v>
      </c>
      <c r="E1315" t="s">
        <v>26</v>
      </c>
      <c r="F1315" t="s">
        <v>1599</v>
      </c>
      <c r="G1315" t="s">
        <v>5970</v>
      </c>
      <c r="H1315" t="s">
        <v>1238</v>
      </c>
      <c r="I1315" t="s">
        <v>309</v>
      </c>
    </row>
    <row r="1316" spans="1:9" x14ac:dyDescent="0.25">
      <c r="A1316" t="s">
        <v>4687</v>
      </c>
      <c r="B1316">
        <f>VLOOKUP($A$2:$A$2593,'purchase items'!$A$2:$F$2591,6,0)</f>
        <v>339.15000000000003</v>
      </c>
      <c r="C1316" t="s">
        <v>27</v>
      </c>
      <c r="D1316" s="3">
        <v>44642</v>
      </c>
      <c r="E1316" t="s">
        <v>33</v>
      </c>
      <c r="F1316" t="s">
        <v>1591</v>
      </c>
      <c r="G1316" t="s">
        <v>5970</v>
      </c>
      <c r="H1316" t="s">
        <v>1238</v>
      </c>
      <c r="I1316" t="s">
        <v>312</v>
      </c>
    </row>
    <row r="1317" spans="1:9" x14ac:dyDescent="0.25">
      <c r="A1317" t="s">
        <v>4684</v>
      </c>
      <c r="B1317">
        <f>VLOOKUP($A$2:$A$2593,'purchase items'!$A$2:$F$2591,6,0)</f>
        <v>148.47999999999999</v>
      </c>
      <c r="C1317" t="s">
        <v>27</v>
      </c>
      <c r="D1317" s="3">
        <v>44642</v>
      </c>
      <c r="E1317" t="s">
        <v>33</v>
      </c>
      <c r="F1317" t="s">
        <v>1595</v>
      </c>
      <c r="G1317" t="s">
        <v>5970</v>
      </c>
      <c r="H1317" t="s">
        <v>1238</v>
      </c>
      <c r="I1317" t="s">
        <v>312</v>
      </c>
    </row>
    <row r="1318" spans="1:9" x14ac:dyDescent="0.25">
      <c r="A1318" t="s">
        <v>4688</v>
      </c>
      <c r="B1318">
        <f>VLOOKUP($A$2:$A$2593,'purchase items'!$A$2:$F$2591,6,0)</f>
        <v>436.5</v>
      </c>
      <c r="C1318" t="s">
        <v>27</v>
      </c>
      <c r="D1318" s="3">
        <v>44647</v>
      </c>
      <c r="E1318" t="s">
        <v>33</v>
      </c>
      <c r="F1318" t="s">
        <v>1595</v>
      </c>
      <c r="G1318" t="s">
        <v>5970</v>
      </c>
      <c r="H1318" t="s">
        <v>1238</v>
      </c>
      <c r="I1318" t="s">
        <v>312</v>
      </c>
    </row>
    <row r="1319" spans="1:9" x14ac:dyDescent="0.25">
      <c r="A1319" t="s">
        <v>4689</v>
      </c>
      <c r="B1319">
        <f>VLOOKUP($A$2:$A$2593,'purchase items'!$A$2:$F$2591,6,0)</f>
        <v>340.2</v>
      </c>
      <c r="C1319" t="s">
        <v>27</v>
      </c>
      <c r="D1319" s="3">
        <v>44647</v>
      </c>
      <c r="E1319" t="s">
        <v>95</v>
      </c>
      <c r="F1319" t="s">
        <v>1605</v>
      </c>
      <c r="G1319" t="s">
        <v>5970</v>
      </c>
      <c r="H1319" t="s">
        <v>1238</v>
      </c>
      <c r="I1319" t="s">
        <v>308</v>
      </c>
    </row>
    <row r="1320" spans="1:9" x14ac:dyDescent="0.25">
      <c r="A1320" t="s">
        <v>4691</v>
      </c>
      <c r="B1320">
        <f>VLOOKUP($A$2:$A$2593,'purchase items'!$A$2:$F$2591,6,0)</f>
        <v>648.72</v>
      </c>
      <c r="C1320" t="s">
        <v>24</v>
      </c>
      <c r="D1320" s="3">
        <v>44562</v>
      </c>
      <c r="E1320" t="s">
        <v>65</v>
      </c>
      <c r="F1320" t="s">
        <v>1620</v>
      </c>
      <c r="G1320" t="s">
        <v>5971</v>
      </c>
      <c r="H1320" t="s">
        <v>1273</v>
      </c>
      <c r="I1320" t="s">
        <v>64</v>
      </c>
    </row>
    <row r="1321" spans="1:9" x14ac:dyDescent="0.25">
      <c r="A1321" t="s">
        <v>4692</v>
      </c>
      <c r="B1321">
        <f>VLOOKUP($A$2:$A$2593,'purchase items'!$A$2:$F$2591,6,0)</f>
        <v>361.35</v>
      </c>
      <c r="C1321" t="s">
        <v>24</v>
      </c>
      <c r="D1321" s="3">
        <v>44562</v>
      </c>
      <c r="E1321" t="s">
        <v>65</v>
      </c>
      <c r="F1321" t="s">
        <v>1620</v>
      </c>
      <c r="G1321" t="s">
        <v>5971</v>
      </c>
      <c r="H1321" t="s">
        <v>1273</v>
      </c>
      <c r="I1321" t="s">
        <v>64</v>
      </c>
    </row>
    <row r="1322" spans="1:9" x14ac:dyDescent="0.25">
      <c r="A1322" t="s">
        <v>4693</v>
      </c>
      <c r="B1322">
        <f>VLOOKUP($A$2:$A$2593,'purchase items'!$A$2:$F$2591,6,0)</f>
        <v>429</v>
      </c>
      <c r="C1322" t="s">
        <v>24</v>
      </c>
      <c r="D1322" s="3">
        <v>44563</v>
      </c>
      <c r="E1322" t="s">
        <v>99</v>
      </c>
      <c r="F1322" t="s">
        <v>1617</v>
      </c>
      <c r="G1322" t="s">
        <v>5971</v>
      </c>
      <c r="H1322" t="s">
        <v>1273</v>
      </c>
      <c r="I1322" t="s">
        <v>98</v>
      </c>
    </row>
    <row r="1323" spans="1:9" x14ac:dyDescent="0.25">
      <c r="A1323" t="s">
        <v>4694</v>
      </c>
      <c r="B1323">
        <f>VLOOKUP($A$2:$A$2593,'purchase items'!$A$2:$F$2591,6,0)</f>
        <v>250.29</v>
      </c>
      <c r="C1323" t="s">
        <v>24</v>
      </c>
      <c r="D1323" s="3">
        <v>44563</v>
      </c>
      <c r="E1323" t="s">
        <v>99</v>
      </c>
      <c r="F1323" t="s">
        <v>1617</v>
      </c>
      <c r="G1323" t="s">
        <v>5971</v>
      </c>
      <c r="H1323" t="s">
        <v>1273</v>
      </c>
      <c r="I1323" t="s">
        <v>98</v>
      </c>
    </row>
    <row r="1324" spans="1:9" x14ac:dyDescent="0.25">
      <c r="A1324" t="s">
        <v>4695</v>
      </c>
      <c r="B1324">
        <f>VLOOKUP($A$2:$A$2593,'purchase items'!$A$2:$F$2591,6,0)</f>
        <v>787.8</v>
      </c>
      <c r="C1324" t="s">
        <v>24</v>
      </c>
      <c r="D1324" s="3">
        <v>44563</v>
      </c>
      <c r="E1324" t="s">
        <v>99</v>
      </c>
      <c r="F1324" t="s">
        <v>1617</v>
      </c>
      <c r="G1324" t="s">
        <v>5971</v>
      </c>
      <c r="H1324" t="s">
        <v>1273</v>
      </c>
      <c r="I1324" t="s">
        <v>98</v>
      </c>
    </row>
    <row r="1325" spans="1:9" x14ac:dyDescent="0.25">
      <c r="A1325" t="s">
        <v>4699</v>
      </c>
      <c r="B1325">
        <f>VLOOKUP($A$2:$A$2593,'purchase items'!$A$2:$F$2591,6,0)</f>
        <v>61.32</v>
      </c>
      <c r="C1325" t="s">
        <v>24</v>
      </c>
      <c r="D1325" s="3">
        <v>44564</v>
      </c>
      <c r="E1325" t="s">
        <v>99</v>
      </c>
      <c r="F1325" t="s">
        <v>1617</v>
      </c>
      <c r="G1325" t="s">
        <v>5971</v>
      </c>
      <c r="H1325" t="s">
        <v>1273</v>
      </c>
      <c r="I1325" t="s">
        <v>98</v>
      </c>
    </row>
    <row r="1326" spans="1:9" x14ac:dyDescent="0.25">
      <c r="A1326" t="s">
        <v>4697</v>
      </c>
      <c r="B1326">
        <f>VLOOKUP($A$2:$A$2593,'purchase items'!$A$2:$F$2591,6,0)</f>
        <v>319.5</v>
      </c>
      <c r="C1326" t="s">
        <v>24</v>
      </c>
      <c r="D1326" s="3">
        <v>44565</v>
      </c>
      <c r="E1326" t="s">
        <v>63</v>
      </c>
      <c r="F1326" t="s">
        <v>1617</v>
      </c>
      <c r="G1326" t="s">
        <v>5971</v>
      </c>
      <c r="H1326" t="s">
        <v>1273</v>
      </c>
      <c r="I1326" t="s">
        <v>62</v>
      </c>
    </row>
    <row r="1327" spans="1:9" x14ac:dyDescent="0.25">
      <c r="A1327" t="s">
        <v>4698</v>
      </c>
      <c r="B1327">
        <f>VLOOKUP($A$2:$A$2593,'purchase items'!$A$2:$F$2591,6,0)</f>
        <v>535.5</v>
      </c>
      <c r="C1327" t="s">
        <v>24</v>
      </c>
      <c r="D1327" s="3">
        <v>44565</v>
      </c>
      <c r="E1327" t="s">
        <v>63</v>
      </c>
      <c r="F1327" t="s">
        <v>1617</v>
      </c>
      <c r="G1327" t="s">
        <v>5971</v>
      </c>
      <c r="H1327" t="s">
        <v>1273</v>
      </c>
      <c r="I1327" t="s">
        <v>62</v>
      </c>
    </row>
    <row r="1328" spans="1:9" x14ac:dyDescent="0.25">
      <c r="A1328" t="s">
        <v>4700</v>
      </c>
      <c r="B1328">
        <f>VLOOKUP($A$2:$A$2593,'purchase items'!$A$2:$F$2591,6,0)</f>
        <v>778.68</v>
      </c>
      <c r="C1328" t="s">
        <v>24</v>
      </c>
      <c r="D1328" s="3">
        <v>44565</v>
      </c>
      <c r="E1328" t="s">
        <v>65</v>
      </c>
      <c r="F1328" t="s">
        <v>1620</v>
      </c>
      <c r="G1328" t="s">
        <v>5971</v>
      </c>
      <c r="H1328" t="s">
        <v>1273</v>
      </c>
      <c r="I1328" t="s">
        <v>64</v>
      </c>
    </row>
    <row r="1329" spans="1:9" x14ac:dyDescent="0.25">
      <c r="A1329" t="s">
        <v>4701</v>
      </c>
      <c r="B1329">
        <f>VLOOKUP($A$2:$A$2593,'purchase items'!$A$2:$F$2591,6,0)</f>
        <v>331.08</v>
      </c>
      <c r="C1329" t="s">
        <v>24</v>
      </c>
      <c r="D1329" s="3">
        <v>44565</v>
      </c>
      <c r="E1329" t="s">
        <v>69</v>
      </c>
      <c r="F1329" t="s">
        <v>1617</v>
      </c>
      <c r="G1329" t="s">
        <v>5971</v>
      </c>
      <c r="H1329" t="s">
        <v>1273</v>
      </c>
      <c r="I1329" t="s">
        <v>68</v>
      </c>
    </row>
    <row r="1330" spans="1:9" x14ac:dyDescent="0.25">
      <c r="A1330" t="s">
        <v>4702</v>
      </c>
      <c r="B1330">
        <f>VLOOKUP($A$2:$A$2593,'purchase items'!$A$2:$F$2591,6,0)</f>
        <v>456</v>
      </c>
      <c r="C1330" t="s">
        <v>24</v>
      </c>
      <c r="D1330" s="3">
        <v>44566</v>
      </c>
      <c r="E1330" t="s">
        <v>69</v>
      </c>
      <c r="F1330" t="s">
        <v>1617</v>
      </c>
      <c r="G1330" t="s">
        <v>5971</v>
      </c>
      <c r="H1330" t="s">
        <v>1273</v>
      </c>
      <c r="I1330" t="s">
        <v>68</v>
      </c>
    </row>
    <row r="1331" spans="1:9" x14ac:dyDescent="0.25">
      <c r="A1331" t="s">
        <v>4703</v>
      </c>
      <c r="B1331">
        <f>VLOOKUP($A$2:$A$2593,'purchase items'!$A$2:$F$2591,6,0)</f>
        <v>436.5</v>
      </c>
      <c r="C1331" t="s">
        <v>24</v>
      </c>
      <c r="D1331" s="3">
        <v>44567</v>
      </c>
      <c r="E1331" t="s">
        <v>69</v>
      </c>
      <c r="F1331" t="s">
        <v>1617</v>
      </c>
      <c r="G1331" t="s">
        <v>5971</v>
      </c>
      <c r="H1331" t="s">
        <v>1273</v>
      </c>
      <c r="I1331" t="s">
        <v>68</v>
      </c>
    </row>
    <row r="1332" spans="1:9" x14ac:dyDescent="0.25">
      <c r="A1332" t="s">
        <v>4696</v>
      </c>
      <c r="B1332">
        <f>VLOOKUP($A$2:$A$2593,'purchase items'!$A$2:$F$2591,6,0)</f>
        <v>371.7</v>
      </c>
      <c r="C1332" t="s">
        <v>24</v>
      </c>
      <c r="D1332" s="3">
        <v>44568</v>
      </c>
      <c r="E1332" t="s">
        <v>23</v>
      </c>
      <c r="F1332" t="s">
        <v>1613</v>
      </c>
      <c r="G1332" t="s">
        <v>5971</v>
      </c>
      <c r="H1332" t="s">
        <v>1273</v>
      </c>
      <c r="I1332" t="s">
        <v>22</v>
      </c>
    </row>
    <row r="1333" spans="1:9" x14ac:dyDescent="0.25">
      <c r="A1333" t="s">
        <v>4690</v>
      </c>
      <c r="B1333">
        <f>VLOOKUP($A$2:$A$2593,'purchase items'!$A$2:$F$2591,6,0)</f>
        <v>348.84000000000003</v>
      </c>
      <c r="C1333" t="s">
        <v>24</v>
      </c>
      <c r="D1333" s="3">
        <v>44568</v>
      </c>
      <c r="E1333" t="s">
        <v>63</v>
      </c>
      <c r="F1333" t="s">
        <v>1613</v>
      </c>
      <c r="G1333" t="s">
        <v>5971</v>
      </c>
      <c r="H1333" t="s">
        <v>1273</v>
      </c>
      <c r="I1333" t="s">
        <v>62</v>
      </c>
    </row>
    <row r="1334" spans="1:9" x14ac:dyDescent="0.25">
      <c r="A1334" t="s">
        <v>4712</v>
      </c>
      <c r="B1334">
        <f>VLOOKUP($A$2:$A$2593,'purchase items'!$A$2:$F$2591,6,0)</f>
        <v>672.6</v>
      </c>
      <c r="C1334" t="s">
        <v>24</v>
      </c>
      <c r="D1334" s="3">
        <v>44569</v>
      </c>
      <c r="E1334" t="s">
        <v>63</v>
      </c>
      <c r="F1334" t="s">
        <v>1624</v>
      </c>
      <c r="G1334" t="s">
        <v>5971</v>
      </c>
      <c r="H1334" t="s">
        <v>1273</v>
      </c>
      <c r="I1334" t="s">
        <v>62</v>
      </c>
    </row>
    <row r="1335" spans="1:9" x14ac:dyDescent="0.25">
      <c r="A1335" t="s">
        <v>4709</v>
      </c>
      <c r="B1335">
        <f>VLOOKUP($A$2:$A$2593,'purchase items'!$A$2:$F$2591,6,0)</f>
        <v>270.63</v>
      </c>
      <c r="C1335" t="s">
        <v>24</v>
      </c>
      <c r="D1335" s="3">
        <v>44569</v>
      </c>
      <c r="E1335" t="s">
        <v>63</v>
      </c>
      <c r="F1335" t="s">
        <v>1624</v>
      </c>
      <c r="G1335" t="s">
        <v>5971</v>
      </c>
      <c r="H1335" t="s">
        <v>1273</v>
      </c>
      <c r="I1335" t="s">
        <v>62</v>
      </c>
    </row>
    <row r="1336" spans="1:9" x14ac:dyDescent="0.25">
      <c r="A1336" t="s">
        <v>4710</v>
      </c>
      <c r="B1336">
        <f>VLOOKUP($A$2:$A$2593,'purchase items'!$A$2:$F$2591,6,0)</f>
        <v>286.86</v>
      </c>
      <c r="C1336" t="s">
        <v>24</v>
      </c>
      <c r="D1336" s="3">
        <v>44569</v>
      </c>
      <c r="E1336" t="s">
        <v>63</v>
      </c>
      <c r="F1336" t="s">
        <v>1624</v>
      </c>
      <c r="G1336" t="s">
        <v>5971</v>
      </c>
      <c r="H1336" t="s">
        <v>1273</v>
      </c>
      <c r="I1336" t="s">
        <v>62</v>
      </c>
    </row>
    <row r="1337" spans="1:9" x14ac:dyDescent="0.25">
      <c r="A1337" t="s">
        <v>4714</v>
      </c>
      <c r="B1337">
        <f>VLOOKUP($A$2:$A$2593,'purchase items'!$A$2:$F$2591,6,0)</f>
        <v>401.5</v>
      </c>
      <c r="C1337" t="s">
        <v>24</v>
      </c>
      <c r="D1337" s="3">
        <v>44569</v>
      </c>
      <c r="E1337" t="s">
        <v>63</v>
      </c>
      <c r="F1337" t="s">
        <v>1624</v>
      </c>
      <c r="G1337" t="s">
        <v>5971</v>
      </c>
      <c r="H1337" t="s">
        <v>1273</v>
      </c>
      <c r="I1337" t="s">
        <v>62</v>
      </c>
    </row>
    <row r="1338" spans="1:9" x14ac:dyDescent="0.25">
      <c r="A1338" t="s">
        <v>4713</v>
      </c>
      <c r="B1338">
        <f>VLOOKUP($A$2:$A$2593,'purchase items'!$A$2:$F$2591,6,0)</f>
        <v>594.93999999999994</v>
      </c>
      <c r="C1338" t="s">
        <v>24</v>
      </c>
      <c r="D1338" s="3">
        <v>44569</v>
      </c>
      <c r="E1338" t="s">
        <v>67</v>
      </c>
      <c r="F1338" t="s">
        <v>1613</v>
      </c>
      <c r="G1338" t="s">
        <v>5971</v>
      </c>
      <c r="H1338" t="s">
        <v>1273</v>
      </c>
      <c r="I1338" t="s">
        <v>66</v>
      </c>
    </row>
    <row r="1339" spans="1:9" x14ac:dyDescent="0.25">
      <c r="A1339" t="s">
        <v>4711</v>
      </c>
      <c r="B1339">
        <f>VLOOKUP($A$2:$A$2593,'purchase items'!$A$2:$F$2591,6,0)</f>
        <v>316.8</v>
      </c>
      <c r="C1339" t="s">
        <v>24</v>
      </c>
      <c r="D1339" s="3">
        <v>44569</v>
      </c>
      <c r="E1339" t="s">
        <v>67</v>
      </c>
      <c r="F1339" t="s">
        <v>1613</v>
      </c>
      <c r="G1339" t="s">
        <v>5971</v>
      </c>
      <c r="H1339" t="s">
        <v>1273</v>
      </c>
      <c r="I1339" t="s">
        <v>66</v>
      </c>
    </row>
    <row r="1340" spans="1:9" x14ac:dyDescent="0.25">
      <c r="A1340" t="s">
        <v>4715</v>
      </c>
      <c r="B1340">
        <f>VLOOKUP($A$2:$A$2593,'purchase items'!$A$2:$F$2591,6,0)</f>
        <v>189.72</v>
      </c>
      <c r="C1340" t="s">
        <v>24</v>
      </c>
      <c r="D1340" s="3">
        <v>44570</v>
      </c>
      <c r="E1340" t="s">
        <v>154</v>
      </c>
      <c r="F1340" t="s">
        <v>1613</v>
      </c>
      <c r="G1340" t="s">
        <v>5971</v>
      </c>
      <c r="H1340" t="s">
        <v>1273</v>
      </c>
      <c r="I1340" t="s">
        <v>153</v>
      </c>
    </row>
    <row r="1341" spans="1:9" x14ac:dyDescent="0.25">
      <c r="A1341" t="s">
        <v>4716</v>
      </c>
      <c r="B1341">
        <f>VLOOKUP($A$2:$A$2593,'purchase items'!$A$2:$F$2591,6,0)</f>
        <v>167.70000000000002</v>
      </c>
      <c r="C1341" t="s">
        <v>24</v>
      </c>
      <c r="D1341" s="3">
        <v>44570</v>
      </c>
      <c r="E1341" t="s">
        <v>23</v>
      </c>
      <c r="F1341" t="s">
        <v>1620</v>
      </c>
      <c r="G1341" t="s">
        <v>5971</v>
      </c>
      <c r="H1341" t="s">
        <v>1273</v>
      </c>
      <c r="I1341" t="s">
        <v>22</v>
      </c>
    </row>
    <row r="1342" spans="1:9" x14ac:dyDescent="0.25">
      <c r="A1342" t="s">
        <v>4708</v>
      </c>
      <c r="B1342">
        <f>VLOOKUP($A$2:$A$2593,'purchase items'!$A$2:$F$2591,6,0)</f>
        <v>477.21999999999997</v>
      </c>
      <c r="C1342" t="s">
        <v>24</v>
      </c>
      <c r="D1342" s="3">
        <v>44571</v>
      </c>
      <c r="E1342" t="s">
        <v>23</v>
      </c>
      <c r="F1342" t="s">
        <v>1620</v>
      </c>
      <c r="G1342" t="s">
        <v>5971</v>
      </c>
      <c r="H1342" t="s">
        <v>1273</v>
      </c>
      <c r="I1342" t="s">
        <v>22</v>
      </c>
    </row>
    <row r="1343" spans="1:9" x14ac:dyDescent="0.25">
      <c r="A1343" t="s">
        <v>4717</v>
      </c>
      <c r="B1343">
        <f>VLOOKUP($A$2:$A$2593,'purchase items'!$A$2:$F$2591,6,0)</f>
        <v>708.5</v>
      </c>
      <c r="C1343" t="s">
        <v>24</v>
      </c>
      <c r="D1343" s="3">
        <v>44571</v>
      </c>
      <c r="E1343" t="s">
        <v>23</v>
      </c>
      <c r="F1343" t="s">
        <v>1620</v>
      </c>
      <c r="G1343" t="s">
        <v>5971</v>
      </c>
      <c r="H1343" t="s">
        <v>1273</v>
      </c>
      <c r="I1343" t="s">
        <v>22</v>
      </c>
    </row>
    <row r="1344" spans="1:9" x14ac:dyDescent="0.25">
      <c r="A1344" t="s">
        <v>4704</v>
      </c>
      <c r="B1344">
        <f>VLOOKUP($A$2:$A$2593,'purchase items'!$A$2:$F$2591,6,0)</f>
        <v>96</v>
      </c>
      <c r="C1344" t="s">
        <v>24</v>
      </c>
      <c r="D1344" s="3">
        <v>44571</v>
      </c>
      <c r="E1344" t="s">
        <v>23</v>
      </c>
      <c r="F1344" t="s">
        <v>1620</v>
      </c>
      <c r="G1344" t="s">
        <v>5971</v>
      </c>
      <c r="H1344" t="s">
        <v>1273</v>
      </c>
      <c r="I1344" t="s">
        <v>22</v>
      </c>
    </row>
    <row r="1345" spans="1:9" x14ac:dyDescent="0.25">
      <c r="A1345" t="s">
        <v>4705</v>
      </c>
      <c r="B1345">
        <f>VLOOKUP($A$2:$A$2593,'purchase items'!$A$2:$F$2591,6,0)</f>
        <v>292.32</v>
      </c>
      <c r="C1345" t="s">
        <v>24</v>
      </c>
      <c r="D1345" s="3">
        <v>44571</v>
      </c>
      <c r="E1345" t="s">
        <v>65</v>
      </c>
      <c r="F1345" t="s">
        <v>1617</v>
      </c>
      <c r="G1345" t="s">
        <v>5971</v>
      </c>
      <c r="H1345" t="s">
        <v>1273</v>
      </c>
      <c r="I1345" t="s">
        <v>64</v>
      </c>
    </row>
    <row r="1346" spans="1:9" x14ac:dyDescent="0.25">
      <c r="A1346" t="s">
        <v>4718</v>
      </c>
      <c r="B1346">
        <f>VLOOKUP($A$2:$A$2593,'purchase items'!$A$2:$F$2591,6,0)</f>
        <v>658.56</v>
      </c>
      <c r="C1346" t="s">
        <v>24</v>
      </c>
      <c r="D1346" s="3">
        <v>44571</v>
      </c>
      <c r="E1346" t="s">
        <v>65</v>
      </c>
      <c r="F1346" t="s">
        <v>1617</v>
      </c>
      <c r="G1346" t="s">
        <v>5971</v>
      </c>
      <c r="H1346" t="s">
        <v>1273</v>
      </c>
      <c r="I1346" t="s">
        <v>64</v>
      </c>
    </row>
    <row r="1347" spans="1:9" x14ac:dyDescent="0.25">
      <c r="A1347" t="s">
        <v>4719</v>
      </c>
      <c r="B1347">
        <f>VLOOKUP($A$2:$A$2593,'purchase items'!$A$2:$F$2591,6,0)</f>
        <v>759</v>
      </c>
      <c r="C1347" t="s">
        <v>24</v>
      </c>
      <c r="D1347" s="3">
        <v>44571</v>
      </c>
      <c r="E1347" t="s">
        <v>23</v>
      </c>
      <c r="F1347" t="s">
        <v>1620</v>
      </c>
      <c r="G1347" t="s">
        <v>5971</v>
      </c>
      <c r="H1347" t="s">
        <v>1273</v>
      </c>
      <c r="I1347" t="s">
        <v>22</v>
      </c>
    </row>
    <row r="1348" spans="1:9" x14ac:dyDescent="0.25">
      <c r="A1348" t="s">
        <v>4707</v>
      </c>
      <c r="B1348">
        <f>VLOOKUP($A$2:$A$2593,'purchase items'!$A$2:$F$2591,6,0)</f>
        <v>480</v>
      </c>
      <c r="C1348" t="s">
        <v>24</v>
      </c>
      <c r="D1348" s="3">
        <v>44571</v>
      </c>
      <c r="E1348" t="s">
        <v>23</v>
      </c>
      <c r="F1348" t="s">
        <v>1620</v>
      </c>
      <c r="G1348" t="s">
        <v>5971</v>
      </c>
      <c r="H1348" t="s">
        <v>1273</v>
      </c>
      <c r="I1348" t="s">
        <v>22</v>
      </c>
    </row>
    <row r="1349" spans="1:9" x14ac:dyDescent="0.25">
      <c r="A1349" t="s">
        <v>4720</v>
      </c>
      <c r="B1349">
        <f>VLOOKUP($A$2:$A$2593,'purchase items'!$A$2:$F$2591,6,0)</f>
        <v>435.5</v>
      </c>
      <c r="C1349" t="s">
        <v>24</v>
      </c>
      <c r="D1349" s="3">
        <v>44571</v>
      </c>
      <c r="E1349" t="s">
        <v>69</v>
      </c>
      <c r="F1349" t="s">
        <v>1613</v>
      </c>
      <c r="G1349" t="s">
        <v>5971</v>
      </c>
      <c r="H1349" t="s">
        <v>1273</v>
      </c>
      <c r="I1349" t="s">
        <v>68</v>
      </c>
    </row>
    <row r="1350" spans="1:9" x14ac:dyDescent="0.25">
      <c r="A1350" t="s">
        <v>4706</v>
      </c>
      <c r="B1350">
        <f>VLOOKUP($A$2:$A$2593,'purchase items'!$A$2:$F$2591,6,0)</f>
        <v>346.5</v>
      </c>
      <c r="C1350" t="s">
        <v>24</v>
      </c>
      <c r="D1350" s="3">
        <v>44573</v>
      </c>
      <c r="E1350" t="s">
        <v>69</v>
      </c>
      <c r="F1350" t="s">
        <v>1609</v>
      </c>
      <c r="G1350" t="s">
        <v>5971</v>
      </c>
      <c r="H1350" t="s">
        <v>1273</v>
      </c>
      <c r="I1350" t="s">
        <v>68</v>
      </c>
    </row>
    <row r="1351" spans="1:9" x14ac:dyDescent="0.25">
      <c r="A1351" t="s">
        <v>4721</v>
      </c>
      <c r="B1351">
        <f>VLOOKUP($A$2:$A$2593,'purchase items'!$A$2:$F$2591,6,0)</f>
        <v>319.49</v>
      </c>
      <c r="C1351" t="s">
        <v>24</v>
      </c>
      <c r="D1351" s="3">
        <v>44573</v>
      </c>
      <c r="E1351" t="s">
        <v>99</v>
      </c>
      <c r="F1351" t="s">
        <v>1609</v>
      </c>
      <c r="G1351" t="s">
        <v>5971</v>
      </c>
      <c r="H1351" t="s">
        <v>1273</v>
      </c>
      <c r="I1351" t="s">
        <v>98</v>
      </c>
    </row>
    <row r="1352" spans="1:9" x14ac:dyDescent="0.25">
      <c r="A1352" t="s">
        <v>4722</v>
      </c>
      <c r="B1352">
        <f>VLOOKUP($A$2:$A$2593,'purchase items'!$A$2:$F$2591,6,0)</f>
        <v>417.64</v>
      </c>
      <c r="C1352" t="s">
        <v>24</v>
      </c>
      <c r="D1352" s="3">
        <v>44575</v>
      </c>
      <c r="E1352" t="s">
        <v>99</v>
      </c>
      <c r="F1352" t="s">
        <v>1609</v>
      </c>
      <c r="G1352" t="s">
        <v>5971</v>
      </c>
      <c r="H1352" t="s">
        <v>1273</v>
      </c>
      <c r="I1352" t="s">
        <v>98</v>
      </c>
    </row>
    <row r="1353" spans="1:9" x14ac:dyDescent="0.25">
      <c r="A1353" t="s">
        <v>4729</v>
      </c>
      <c r="B1353">
        <f>VLOOKUP($A$2:$A$2593,'purchase items'!$A$2:$F$2591,6,0)</f>
        <v>712.4</v>
      </c>
      <c r="C1353" t="s">
        <v>24</v>
      </c>
      <c r="D1353" s="3">
        <v>44576</v>
      </c>
      <c r="E1353" t="s">
        <v>67</v>
      </c>
      <c r="F1353" t="s">
        <v>1624</v>
      </c>
      <c r="G1353" t="s">
        <v>5971</v>
      </c>
      <c r="H1353" t="s">
        <v>1273</v>
      </c>
      <c r="I1353" t="s">
        <v>66</v>
      </c>
    </row>
    <row r="1354" spans="1:9" x14ac:dyDescent="0.25">
      <c r="A1354" t="s">
        <v>4730</v>
      </c>
      <c r="B1354">
        <f>VLOOKUP($A$2:$A$2593,'purchase items'!$A$2:$F$2591,6,0)</f>
        <v>791.86</v>
      </c>
      <c r="C1354" t="s">
        <v>24</v>
      </c>
      <c r="D1354" s="3">
        <v>44576</v>
      </c>
      <c r="E1354" t="s">
        <v>154</v>
      </c>
      <c r="F1354" t="s">
        <v>1620</v>
      </c>
      <c r="G1354" t="s">
        <v>5971</v>
      </c>
      <c r="H1354" t="s">
        <v>1273</v>
      </c>
      <c r="I1354" t="s">
        <v>153</v>
      </c>
    </row>
    <row r="1355" spans="1:9" x14ac:dyDescent="0.25">
      <c r="A1355" t="s">
        <v>4731</v>
      </c>
      <c r="B1355">
        <f>VLOOKUP($A$2:$A$2593,'purchase items'!$A$2:$F$2591,6,0)</f>
        <v>319.01</v>
      </c>
      <c r="C1355" t="s">
        <v>24</v>
      </c>
      <c r="D1355" s="3">
        <v>44576</v>
      </c>
      <c r="E1355" t="s">
        <v>69</v>
      </c>
      <c r="F1355" t="s">
        <v>1617</v>
      </c>
      <c r="G1355" t="s">
        <v>5971</v>
      </c>
      <c r="H1355" t="s">
        <v>1273</v>
      </c>
      <c r="I1355" t="s">
        <v>68</v>
      </c>
    </row>
    <row r="1356" spans="1:9" x14ac:dyDescent="0.25">
      <c r="A1356" t="s">
        <v>4728</v>
      </c>
      <c r="B1356">
        <f>VLOOKUP($A$2:$A$2593,'purchase items'!$A$2:$F$2591,6,0)</f>
        <v>182.4</v>
      </c>
      <c r="C1356" t="s">
        <v>24</v>
      </c>
      <c r="D1356" s="3">
        <v>44576</v>
      </c>
      <c r="E1356" t="s">
        <v>99</v>
      </c>
      <c r="F1356" t="s">
        <v>1613</v>
      </c>
      <c r="G1356" t="s">
        <v>5971</v>
      </c>
      <c r="H1356" t="s">
        <v>1273</v>
      </c>
      <c r="I1356" t="s">
        <v>98</v>
      </c>
    </row>
    <row r="1357" spans="1:9" x14ac:dyDescent="0.25">
      <c r="A1357" t="s">
        <v>4732</v>
      </c>
      <c r="B1357">
        <f>VLOOKUP($A$2:$A$2593,'purchase items'!$A$2:$F$2591,6,0)</f>
        <v>151.05000000000001</v>
      </c>
      <c r="C1357" t="s">
        <v>24</v>
      </c>
      <c r="D1357" s="3">
        <v>44576</v>
      </c>
      <c r="E1357" t="s">
        <v>23</v>
      </c>
      <c r="F1357" t="s">
        <v>1617</v>
      </c>
      <c r="G1357" t="s">
        <v>5971</v>
      </c>
      <c r="H1357" t="s">
        <v>1273</v>
      </c>
      <c r="I1357" t="s">
        <v>22</v>
      </c>
    </row>
    <row r="1358" spans="1:9" x14ac:dyDescent="0.25">
      <c r="A1358" t="s">
        <v>4723</v>
      </c>
      <c r="B1358">
        <f>VLOOKUP($A$2:$A$2593,'purchase items'!$A$2:$F$2591,6,0)</f>
        <v>592.80000000000007</v>
      </c>
      <c r="C1358" t="s">
        <v>24</v>
      </c>
      <c r="D1358" s="3">
        <v>44577</v>
      </c>
      <c r="E1358" t="s">
        <v>23</v>
      </c>
      <c r="F1358" t="s">
        <v>1617</v>
      </c>
      <c r="G1358" t="s">
        <v>5971</v>
      </c>
      <c r="H1358" t="s">
        <v>1273</v>
      </c>
      <c r="I1358" t="s">
        <v>22</v>
      </c>
    </row>
    <row r="1359" spans="1:9" x14ac:dyDescent="0.25">
      <c r="A1359" t="s">
        <v>4724</v>
      </c>
      <c r="B1359">
        <f>VLOOKUP($A$2:$A$2593,'purchase items'!$A$2:$F$2591,6,0)</f>
        <v>525.29999999999995</v>
      </c>
      <c r="C1359" t="s">
        <v>24</v>
      </c>
      <c r="D1359" s="3">
        <v>44577</v>
      </c>
      <c r="E1359" t="s">
        <v>23</v>
      </c>
      <c r="F1359" t="s">
        <v>1617</v>
      </c>
      <c r="G1359" t="s">
        <v>5971</v>
      </c>
      <c r="H1359" t="s">
        <v>1273</v>
      </c>
      <c r="I1359" t="s">
        <v>22</v>
      </c>
    </row>
    <row r="1360" spans="1:9" x14ac:dyDescent="0.25">
      <c r="A1360" t="s">
        <v>4725</v>
      </c>
      <c r="B1360">
        <f>VLOOKUP($A$2:$A$2593,'purchase items'!$A$2:$F$2591,6,0)</f>
        <v>364.8</v>
      </c>
      <c r="C1360" t="s">
        <v>24</v>
      </c>
      <c r="D1360" s="3">
        <v>44577</v>
      </c>
      <c r="E1360" t="s">
        <v>23</v>
      </c>
      <c r="F1360" t="s">
        <v>1617</v>
      </c>
      <c r="G1360" t="s">
        <v>5971</v>
      </c>
      <c r="H1360" t="s">
        <v>1273</v>
      </c>
      <c r="I1360" t="s">
        <v>22</v>
      </c>
    </row>
    <row r="1361" spans="1:9" x14ac:dyDescent="0.25">
      <c r="A1361" t="s">
        <v>4726</v>
      </c>
      <c r="B1361">
        <f>VLOOKUP($A$2:$A$2593,'purchase items'!$A$2:$F$2591,6,0)</f>
        <v>376.38</v>
      </c>
      <c r="C1361" t="s">
        <v>24</v>
      </c>
      <c r="D1361" s="3">
        <v>44577</v>
      </c>
      <c r="E1361" t="s">
        <v>23</v>
      </c>
      <c r="F1361" t="s">
        <v>1617</v>
      </c>
      <c r="G1361" t="s">
        <v>5971</v>
      </c>
      <c r="H1361" t="s">
        <v>1273</v>
      </c>
      <c r="I1361" t="s">
        <v>22</v>
      </c>
    </row>
    <row r="1362" spans="1:9" x14ac:dyDescent="0.25">
      <c r="A1362" t="s">
        <v>4733</v>
      </c>
      <c r="B1362">
        <f>VLOOKUP($A$2:$A$2593,'purchase items'!$A$2:$F$2591,6,0)</f>
        <v>262.08</v>
      </c>
      <c r="C1362" t="s">
        <v>24</v>
      </c>
      <c r="D1362" s="3">
        <v>44578</v>
      </c>
      <c r="E1362" t="s">
        <v>69</v>
      </c>
      <c r="F1362" t="s">
        <v>1624</v>
      </c>
      <c r="G1362" t="s">
        <v>5971</v>
      </c>
      <c r="H1362" t="s">
        <v>1273</v>
      </c>
      <c r="I1362" t="s">
        <v>68</v>
      </c>
    </row>
    <row r="1363" spans="1:9" x14ac:dyDescent="0.25">
      <c r="A1363" t="s">
        <v>4734</v>
      </c>
      <c r="B1363">
        <f>VLOOKUP($A$2:$A$2593,'purchase items'!$A$2:$F$2591,6,0)</f>
        <v>473.04</v>
      </c>
      <c r="C1363" t="s">
        <v>24</v>
      </c>
      <c r="D1363" s="3">
        <v>44578</v>
      </c>
      <c r="E1363" t="s">
        <v>69</v>
      </c>
      <c r="F1363" t="s">
        <v>1624</v>
      </c>
      <c r="G1363" t="s">
        <v>5971</v>
      </c>
      <c r="H1363" t="s">
        <v>1273</v>
      </c>
      <c r="I1363" t="s">
        <v>68</v>
      </c>
    </row>
    <row r="1364" spans="1:9" x14ac:dyDescent="0.25">
      <c r="A1364" t="s">
        <v>4727</v>
      </c>
      <c r="B1364">
        <f>VLOOKUP($A$2:$A$2593,'purchase items'!$A$2:$F$2591,6,0)</f>
        <v>107.5</v>
      </c>
      <c r="C1364" t="s">
        <v>24</v>
      </c>
      <c r="D1364" s="3">
        <v>44579</v>
      </c>
      <c r="E1364" t="s">
        <v>69</v>
      </c>
      <c r="F1364" t="s">
        <v>1624</v>
      </c>
      <c r="G1364" t="s">
        <v>5971</v>
      </c>
      <c r="H1364" t="s">
        <v>1273</v>
      </c>
      <c r="I1364" t="s">
        <v>68</v>
      </c>
    </row>
    <row r="1365" spans="1:9" x14ac:dyDescent="0.25">
      <c r="A1365" t="s">
        <v>4735</v>
      </c>
      <c r="B1365">
        <f>VLOOKUP($A$2:$A$2593,'purchase items'!$A$2:$F$2591,6,0)</f>
        <v>760.14</v>
      </c>
      <c r="C1365" t="s">
        <v>24</v>
      </c>
      <c r="D1365" s="3">
        <v>44580</v>
      </c>
      <c r="E1365" t="s">
        <v>154</v>
      </c>
      <c r="F1365" t="s">
        <v>1617</v>
      </c>
      <c r="G1365" t="s">
        <v>5971</v>
      </c>
      <c r="H1365" t="s">
        <v>1273</v>
      </c>
      <c r="I1365" t="s">
        <v>153</v>
      </c>
    </row>
    <row r="1366" spans="1:9" x14ac:dyDescent="0.25">
      <c r="A1366" t="s">
        <v>4741</v>
      </c>
      <c r="B1366">
        <f>VLOOKUP($A$2:$A$2593,'purchase items'!$A$2:$F$2591,6,0)</f>
        <v>266.57</v>
      </c>
      <c r="C1366" t="s">
        <v>24</v>
      </c>
      <c r="D1366" s="3">
        <v>44581</v>
      </c>
      <c r="E1366" t="s">
        <v>99</v>
      </c>
      <c r="F1366" t="s">
        <v>1613</v>
      </c>
      <c r="G1366" t="s">
        <v>5971</v>
      </c>
      <c r="H1366" t="s">
        <v>1273</v>
      </c>
      <c r="I1366" t="s">
        <v>98</v>
      </c>
    </row>
    <row r="1367" spans="1:9" x14ac:dyDescent="0.25">
      <c r="A1367" t="s">
        <v>4742</v>
      </c>
      <c r="B1367">
        <f>VLOOKUP($A$2:$A$2593,'purchase items'!$A$2:$F$2591,6,0)</f>
        <v>310.27</v>
      </c>
      <c r="C1367" t="s">
        <v>24</v>
      </c>
      <c r="D1367" s="3">
        <v>44581</v>
      </c>
      <c r="E1367" t="s">
        <v>69</v>
      </c>
      <c r="F1367" t="s">
        <v>1617</v>
      </c>
      <c r="G1367" t="s">
        <v>5971</v>
      </c>
      <c r="H1367" t="s">
        <v>1273</v>
      </c>
      <c r="I1367" t="s">
        <v>68</v>
      </c>
    </row>
    <row r="1368" spans="1:9" x14ac:dyDescent="0.25">
      <c r="A1368" t="s">
        <v>4744</v>
      </c>
      <c r="B1368">
        <f>VLOOKUP($A$2:$A$2593,'purchase items'!$A$2:$F$2591,6,0)</f>
        <v>220.98999999999998</v>
      </c>
      <c r="C1368" t="s">
        <v>24</v>
      </c>
      <c r="D1368" s="3">
        <v>44581</v>
      </c>
      <c r="E1368" t="s">
        <v>69</v>
      </c>
      <c r="F1368" t="s">
        <v>1617</v>
      </c>
      <c r="G1368" t="s">
        <v>5971</v>
      </c>
      <c r="H1368" t="s">
        <v>1273</v>
      </c>
      <c r="I1368" t="s">
        <v>68</v>
      </c>
    </row>
    <row r="1369" spans="1:9" x14ac:dyDescent="0.25">
      <c r="A1369" t="s">
        <v>4743</v>
      </c>
      <c r="B1369">
        <f>VLOOKUP($A$2:$A$2593,'purchase items'!$A$2:$F$2591,6,0)</f>
        <v>174.79999999999998</v>
      </c>
      <c r="C1369" t="s">
        <v>24</v>
      </c>
      <c r="D1369" s="3">
        <v>44581</v>
      </c>
      <c r="E1369" t="s">
        <v>69</v>
      </c>
      <c r="F1369" t="s">
        <v>1617</v>
      </c>
      <c r="G1369" t="s">
        <v>5971</v>
      </c>
      <c r="H1369" t="s">
        <v>1273</v>
      </c>
      <c r="I1369" t="s">
        <v>68</v>
      </c>
    </row>
    <row r="1370" spans="1:9" x14ac:dyDescent="0.25">
      <c r="A1370" t="s">
        <v>4745</v>
      </c>
      <c r="B1370">
        <f>VLOOKUP($A$2:$A$2593,'purchase items'!$A$2:$F$2591,6,0)</f>
        <v>617.1400000000001</v>
      </c>
      <c r="C1370" t="s">
        <v>24</v>
      </c>
      <c r="D1370" s="3">
        <v>44582</v>
      </c>
      <c r="E1370" t="s">
        <v>67</v>
      </c>
      <c r="F1370" t="s">
        <v>1617</v>
      </c>
      <c r="G1370" t="s">
        <v>5971</v>
      </c>
      <c r="H1370" t="s">
        <v>1273</v>
      </c>
      <c r="I1370" t="s">
        <v>66</v>
      </c>
    </row>
    <row r="1371" spans="1:9" x14ac:dyDescent="0.25">
      <c r="A1371" t="s">
        <v>4746</v>
      </c>
      <c r="B1371">
        <f>VLOOKUP($A$2:$A$2593,'purchase items'!$A$2:$F$2591,6,0)</f>
        <v>186</v>
      </c>
      <c r="C1371" t="s">
        <v>24</v>
      </c>
      <c r="D1371" s="3">
        <v>44582</v>
      </c>
      <c r="E1371" t="s">
        <v>65</v>
      </c>
      <c r="F1371" t="s">
        <v>1617</v>
      </c>
      <c r="G1371" t="s">
        <v>5971</v>
      </c>
      <c r="H1371" t="s">
        <v>1273</v>
      </c>
      <c r="I1371" t="s">
        <v>64</v>
      </c>
    </row>
    <row r="1372" spans="1:9" x14ac:dyDescent="0.25">
      <c r="A1372" t="s">
        <v>4747</v>
      </c>
      <c r="B1372">
        <f>VLOOKUP($A$2:$A$2593,'purchase items'!$A$2:$F$2591,6,0)</f>
        <v>276.45</v>
      </c>
      <c r="C1372" t="s">
        <v>24</v>
      </c>
      <c r="D1372" s="3">
        <v>44582</v>
      </c>
      <c r="E1372" t="s">
        <v>99</v>
      </c>
      <c r="F1372" t="s">
        <v>1609</v>
      </c>
      <c r="G1372" t="s">
        <v>5971</v>
      </c>
      <c r="H1372" t="s">
        <v>1273</v>
      </c>
      <c r="I1372" t="s">
        <v>98</v>
      </c>
    </row>
    <row r="1373" spans="1:9" x14ac:dyDescent="0.25">
      <c r="A1373" t="s">
        <v>4737</v>
      </c>
      <c r="B1373">
        <f>VLOOKUP($A$2:$A$2593,'purchase items'!$A$2:$F$2591,6,0)</f>
        <v>561.35</v>
      </c>
      <c r="C1373" t="s">
        <v>24</v>
      </c>
      <c r="D1373" s="3">
        <v>44584</v>
      </c>
      <c r="E1373" t="s">
        <v>99</v>
      </c>
      <c r="F1373" t="s">
        <v>1609</v>
      </c>
      <c r="G1373" t="s">
        <v>5971</v>
      </c>
      <c r="H1373" t="s">
        <v>1273</v>
      </c>
      <c r="I1373" t="s">
        <v>98</v>
      </c>
    </row>
    <row r="1374" spans="1:9" x14ac:dyDescent="0.25">
      <c r="A1374" t="s">
        <v>4738</v>
      </c>
      <c r="B1374">
        <f>VLOOKUP($A$2:$A$2593,'purchase items'!$A$2:$F$2591,6,0)</f>
        <v>63.84</v>
      </c>
      <c r="C1374" t="s">
        <v>24</v>
      </c>
      <c r="D1374" s="3">
        <v>44584</v>
      </c>
      <c r="E1374" t="s">
        <v>99</v>
      </c>
      <c r="F1374" t="s">
        <v>1609</v>
      </c>
      <c r="G1374" t="s">
        <v>5971</v>
      </c>
      <c r="H1374" t="s">
        <v>1273</v>
      </c>
      <c r="I1374" t="s">
        <v>98</v>
      </c>
    </row>
    <row r="1375" spans="1:9" x14ac:dyDescent="0.25">
      <c r="A1375" t="s">
        <v>4751</v>
      </c>
      <c r="B1375">
        <f>VLOOKUP($A$2:$A$2593,'purchase items'!$A$2:$F$2591,6,0)</f>
        <v>281.77999999999997</v>
      </c>
      <c r="C1375" t="s">
        <v>24</v>
      </c>
      <c r="D1375" s="3">
        <v>44585</v>
      </c>
      <c r="E1375" t="s">
        <v>99</v>
      </c>
      <c r="F1375" t="s">
        <v>1609</v>
      </c>
      <c r="G1375" t="s">
        <v>5971</v>
      </c>
      <c r="H1375" t="s">
        <v>1273</v>
      </c>
      <c r="I1375" t="s">
        <v>98</v>
      </c>
    </row>
    <row r="1376" spans="1:9" x14ac:dyDescent="0.25">
      <c r="A1376" t="s">
        <v>4739</v>
      </c>
      <c r="B1376">
        <f>VLOOKUP($A$2:$A$2593,'purchase items'!$A$2:$F$2591,6,0)</f>
        <v>286</v>
      </c>
      <c r="C1376" t="s">
        <v>24</v>
      </c>
      <c r="D1376" s="3">
        <v>44585</v>
      </c>
      <c r="E1376" t="s">
        <v>99</v>
      </c>
      <c r="F1376" t="s">
        <v>1609</v>
      </c>
      <c r="G1376" t="s">
        <v>5971</v>
      </c>
      <c r="H1376" t="s">
        <v>1273</v>
      </c>
      <c r="I1376" t="s">
        <v>98</v>
      </c>
    </row>
    <row r="1377" spans="1:9" x14ac:dyDescent="0.25">
      <c r="A1377" t="s">
        <v>4752</v>
      </c>
      <c r="B1377">
        <f>VLOOKUP($A$2:$A$2593,'purchase items'!$A$2:$F$2591,6,0)</f>
        <v>492.75</v>
      </c>
      <c r="C1377" t="s">
        <v>24</v>
      </c>
      <c r="D1377" s="3">
        <v>44585</v>
      </c>
      <c r="E1377" t="s">
        <v>23</v>
      </c>
      <c r="F1377" t="s">
        <v>1624</v>
      </c>
      <c r="G1377" t="s">
        <v>5971</v>
      </c>
      <c r="H1377" t="s">
        <v>1273</v>
      </c>
      <c r="I1377" t="s">
        <v>22</v>
      </c>
    </row>
    <row r="1378" spans="1:9" x14ac:dyDescent="0.25">
      <c r="A1378" t="s">
        <v>4753</v>
      </c>
      <c r="B1378">
        <f>VLOOKUP($A$2:$A$2593,'purchase items'!$A$2:$F$2591,6,0)</f>
        <v>383.15999999999997</v>
      </c>
      <c r="C1378" t="s">
        <v>24</v>
      </c>
      <c r="D1378" s="3">
        <v>44585</v>
      </c>
      <c r="E1378" t="s">
        <v>154</v>
      </c>
      <c r="F1378" t="s">
        <v>1609</v>
      </c>
      <c r="G1378" t="s">
        <v>5971</v>
      </c>
      <c r="H1378" t="s">
        <v>1273</v>
      </c>
      <c r="I1378" t="s">
        <v>153</v>
      </c>
    </row>
    <row r="1379" spans="1:9" x14ac:dyDescent="0.25">
      <c r="A1379" t="s">
        <v>4754</v>
      </c>
      <c r="B1379">
        <f>VLOOKUP($A$2:$A$2593,'purchase items'!$A$2:$F$2591,6,0)</f>
        <v>230.85000000000002</v>
      </c>
      <c r="C1379" t="s">
        <v>24</v>
      </c>
      <c r="D1379" s="3">
        <v>44585</v>
      </c>
      <c r="E1379" t="s">
        <v>154</v>
      </c>
      <c r="F1379" t="s">
        <v>1609</v>
      </c>
      <c r="G1379" t="s">
        <v>5971</v>
      </c>
      <c r="H1379" t="s">
        <v>1273</v>
      </c>
      <c r="I1379" t="s">
        <v>153</v>
      </c>
    </row>
    <row r="1380" spans="1:9" x14ac:dyDescent="0.25">
      <c r="A1380" t="s">
        <v>4740</v>
      </c>
      <c r="B1380">
        <f>VLOOKUP($A$2:$A$2593,'purchase items'!$A$2:$F$2591,6,0)</f>
        <v>119.31</v>
      </c>
      <c r="C1380" t="s">
        <v>24</v>
      </c>
      <c r="D1380" s="3">
        <v>44585</v>
      </c>
      <c r="E1380" t="s">
        <v>65</v>
      </c>
      <c r="F1380" t="s">
        <v>1620</v>
      </c>
      <c r="G1380" t="s">
        <v>5971</v>
      </c>
      <c r="H1380" t="s">
        <v>1273</v>
      </c>
      <c r="I1380" t="s">
        <v>64</v>
      </c>
    </row>
    <row r="1381" spans="1:9" x14ac:dyDescent="0.25">
      <c r="A1381" t="s">
        <v>4749</v>
      </c>
      <c r="B1381">
        <f>VLOOKUP($A$2:$A$2593,'purchase items'!$A$2:$F$2591,6,0)</f>
        <v>615.6</v>
      </c>
      <c r="C1381" t="s">
        <v>24</v>
      </c>
      <c r="D1381" s="3">
        <v>44586</v>
      </c>
      <c r="E1381" t="s">
        <v>65</v>
      </c>
      <c r="F1381" t="s">
        <v>1617</v>
      </c>
      <c r="G1381" t="s">
        <v>5971</v>
      </c>
      <c r="H1381" t="s">
        <v>1273</v>
      </c>
      <c r="I1381" t="s">
        <v>64</v>
      </c>
    </row>
    <row r="1382" spans="1:9" x14ac:dyDescent="0.25">
      <c r="A1382" t="s">
        <v>4755</v>
      </c>
      <c r="B1382">
        <f>VLOOKUP($A$2:$A$2593,'purchase items'!$A$2:$F$2591,6,0)</f>
        <v>284.13</v>
      </c>
      <c r="C1382" t="s">
        <v>24</v>
      </c>
      <c r="D1382" s="3">
        <v>44586</v>
      </c>
      <c r="E1382" t="s">
        <v>69</v>
      </c>
      <c r="F1382" t="s">
        <v>1617</v>
      </c>
      <c r="G1382" t="s">
        <v>5971</v>
      </c>
      <c r="H1382" t="s">
        <v>1273</v>
      </c>
      <c r="I1382" t="s">
        <v>68</v>
      </c>
    </row>
    <row r="1383" spans="1:9" x14ac:dyDescent="0.25">
      <c r="A1383" t="s">
        <v>4756</v>
      </c>
      <c r="B1383">
        <f>VLOOKUP($A$2:$A$2593,'purchase items'!$A$2:$F$2591,6,0)</f>
        <v>117.49</v>
      </c>
      <c r="C1383" t="s">
        <v>24</v>
      </c>
      <c r="D1383" s="3">
        <v>44586</v>
      </c>
      <c r="E1383" t="s">
        <v>69</v>
      </c>
      <c r="F1383" t="s">
        <v>1617</v>
      </c>
      <c r="G1383" t="s">
        <v>5971</v>
      </c>
      <c r="H1383" t="s">
        <v>1273</v>
      </c>
      <c r="I1383" t="s">
        <v>68</v>
      </c>
    </row>
    <row r="1384" spans="1:9" x14ac:dyDescent="0.25">
      <c r="A1384" t="s">
        <v>4750</v>
      </c>
      <c r="B1384">
        <f>VLOOKUP($A$2:$A$2593,'purchase items'!$A$2:$F$2591,6,0)</f>
        <v>133.86000000000001</v>
      </c>
      <c r="C1384" t="s">
        <v>24</v>
      </c>
      <c r="D1384" s="3">
        <v>44586</v>
      </c>
      <c r="E1384" t="s">
        <v>63</v>
      </c>
      <c r="F1384" t="s">
        <v>1624</v>
      </c>
      <c r="G1384" t="s">
        <v>5971</v>
      </c>
      <c r="H1384" t="s">
        <v>1273</v>
      </c>
      <c r="I1384" t="s">
        <v>62</v>
      </c>
    </row>
    <row r="1385" spans="1:9" x14ac:dyDescent="0.25">
      <c r="A1385" t="s">
        <v>4757</v>
      </c>
      <c r="B1385">
        <f>VLOOKUP($A$2:$A$2593,'purchase items'!$A$2:$F$2591,6,0)</f>
        <v>493.81</v>
      </c>
      <c r="C1385" t="s">
        <v>24</v>
      </c>
      <c r="D1385" s="3">
        <v>44586</v>
      </c>
      <c r="E1385" t="s">
        <v>63</v>
      </c>
      <c r="F1385" t="s">
        <v>1624</v>
      </c>
      <c r="G1385" t="s">
        <v>5971</v>
      </c>
      <c r="H1385" t="s">
        <v>1273</v>
      </c>
      <c r="I1385" t="s">
        <v>62</v>
      </c>
    </row>
    <row r="1386" spans="1:9" x14ac:dyDescent="0.25">
      <c r="A1386" t="s">
        <v>4736</v>
      </c>
      <c r="B1386">
        <f>VLOOKUP($A$2:$A$2593,'purchase items'!$A$2:$F$2591,6,0)</f>
        <v>582</v>
      </c>
      <c r="C1386" t="s">
        <v>24</v>
      </c>
      <c r="D1386" s="3">
        <v>44587</v>
      </c>
      <c r="E1386" t="s">
        <v>63</v>
      </c>
      <c r="F1386" t="s">
        <v>1624</v>
      </c>
      <c r="G1386" t="s">
        <v>5971</v>
      </c>
      <c r="H1386" t="s">
        <v>1273</v>
      </c>
      <c r="I1386" t="s">
        <v>62</v>
      </c>
    </row>
    <row r="1387" spans="1:9" x14ac:dyDescent="0.25">
      <c r="A1387" t="s">
        <v>4759</v>
      </c>
      <c r="B1387">
        <f>VLOOKUP($A$2:$A$2593,'purchase items'!$A$2:$F$2591,6,0)</f>
        <v>157.5</v>
      </c>
      <c r="C1387" t="s">
        <v>24</v>
      </c>
      <c r="D1387" s="3">
        <v>44589</v>
      </c>
      <c r="E1387" t="s">
        <v>67</v>
      </c>
      <c r="F1387" t="s">
        <v>1609</v>
      </c>
      <c r="G1387" t="s">
        <v>5971</v>
      </c>
      <c r="H1387" t="s">
        <v>1273</v>
      </c>
      <c r="I1387" t="s">
        <v>66</v>
      </c>
    </row>
    <row r="1388" spans="1:9" x14ac:dyDescent="0.25">
      <c r="A1388" t="s">
        <v>4760</v>
      </c>
      <c r="B1388">
        <f>VLOOKUP($A$2:$A$2593,'purchase items'!$A$2:$F$2591,6,0)</f>
        <v>658.35</v>
      </c>
      <c r="C1388" t="s">
        <v>24</v>
      </c>
      <c r="D1388" s="3">
        <v>44589</v>
      </c>
      <c r="E1388" t="s">
        <v>67</v>
      </c>
      <c r="F1388" t="s">
        <v>1609</v>
      </c>
      <c r="G1388" t="s">
        <v>5971</v>
      </c>
      <c r="H1388" t="s">
        <v>1273</v>
      </c>
      <c r="I1388" t="s">
        <v>66</v>
      </c>
    </row>
    <row r="1389" spans="1:9" x14ac:dyDescent="0.25">
      <c r="A1389" t="s">
        <v>4748</v>
      </c>
      <c r="B1389">
        <f>VLOOKUP($A$2:$A$2593,'purchase items'!$A$2:$F$2591,6,0)</f>
        <v>624</v>
      </c>
      <c r="C1389" t="s">
        <v>24</v>
      </c>
      <c r="D1389" s="3">
        <v>44590</v>
      </c>
      <c r="E1389" t="s">
        <v>67</v>
      </c>
      <c r="F1389" t="s">
        <v>1624</v>
      </c>
      <c r="G1389" t="s">
        <v>5971</v>
      </c>
      <c r="H1389" t="s">
        <v>1273</v>
      </c>
      <c r="I1389" t="s">
        <v>66</v>
      </c>
    </row>
    <row r="1390" spans="1:9" x14ac:dyDescent="0.25">
      <c r="A1390" t="s">
        <v>4762</v>
      </c>
      <c r="B1390">
        <f>VLOOKUP($A$2:$A$2593,'purchase items'!$A$2:$F$2591,6,0)</f>
        <v>157.59</v>
      </c>
      <c r="C1390" t="s">
        <v>24</v>
      </c>
      <c r="D1390" s="3">
        <v>44592</v>
      </c>
      <c r="E1390" t="s">
        <v>65</v>
      </c>
      <c r="F1390" t="s">
        <v>1609</v>
      </c>
      <c r="G1390" t="s">
        <v>5971</v>
      </c>
      <c r="H1390" t="s">
        <v>1273</v>
      </c>
      <c r="I1390" t="s">
        <v>64</v>
      </c>
    </row>
    <row r="1391" spans="1:9" x14ac:dyDescent="0.25">
      <c r="A1391" t="s">
        <v>4763</v>
      </c>
      <c r="B1391">
        <f>VLOOKUP($A$2:$A$2593,'purchase items'!$A$2:$F$2591,6,0)</f>
        <v>93</v>
      </c>
      <c r="C1391" t="s">
        <v>24</v>
      </c>
      <c r="D1391" s="3">
        <v>44592</v>
      </c>
      <c r="E1391" t="s">
        <v>65</v>
      </c>
      <c r="F1391" t="s">
        <v>1609</v>
      </c>
      <c r="G1391" t="s">
        <v>5971</v>
      </c>
      <c r="H1391" t="s">
        <v>1273</v>
      </c>
      <c r="I1391" t="s">
        <v>64</v>
      </c>
    </row>
    <row r="1392" spans="1:9" x14ac:dyDescent="0.25">
      <c r="A1392" t="s">
        <v>4764</v>
      </c>
      <c r="B1392">
        <f>VLOOKUP($A$2:$A$2593,'purchase items'!$A$2:$F$2591,6,0)</f>
        <v>402.05</v>
      </c>
      <c r="C1392" t="s">
        <v>24</v>
      </c>
      <c r="D1392" s="3">
        <v>44592</v>
      </c>
      <c r="E1392" t="s">
        <v>65</v>
      </c>
      <c r="F1392" t="s">
        <v>1609</v>
      </c>
      <c r="G1392" t="s">
        <v>5971</v>
      </c>
      <c r="H1392" t="s">
        <v>1273</v>
      </c>
      <c r="I1392" t="s">
        <v>64</v>
      </c>
    </row>
    <row r="1393" spans="1:9" x14ac:dyDescent="0.25">
      <c r="A1393" t="s">
        <v>4761</v>
      </c>
      <c r="B1393">
        <f>VLOOKUP($A$2:$A$2593,'purchase items'!$A$2:$F$2591,6,0)</f>
        <v>268.8</v>
      </c>
      <c r="C1393" t="s">
        <v>24</v>
      </c>
      <c r="D1393" s="3">
        <v>44592</v>
      </c>
      <c r="E1393" t="s">
        <v>65</v>
      </c>
      <c r="F1393" t="s">
        <v>1613</v>
      </c>
      <c r="G1393" t="s">
        <v>5971</v>
      </c>
      <c r="H1393" t="s">
        <v>1273</v>
      </c>
      <c r="I1393" t="s">
        <v>64</v>
      </c>
    </row>
    <row r="1394" spans="1:9" x14ac:dyDescent="0.25">
      <c r="A1394" t="s">
        <v>4765</v>
      </c>
      <c r="B1394">
        <f>VLOOKUP($A$2:$A$2593,'purchase items'!$A$2:$F$2591,6,0)</f>
        <v>558.72</v>
      </c>
      <c r="C1394" t="s">
        <v>24</v>
      </c>
      <c r="D1394" s="3">
        <v>44592</v>
      </c>
      <c r="E1394" t="s">
        <v>67</v>
      </c>
      <c r="F1394" t="s">
        <v>1620</v>
      </c>
      <c r="G1394" t="s">
        <v>5971</v>
      </c>
      <c r="H1394" t="s">
        <v>1273</v>
      </c>
      <c r="I1394" t="s">
        <v>66</v>
      </c>
    </row>
    <row r="1395" spans="1:9" x14ac:dyDescent="0.25">
      <c r="A1395" t="s">
        <v>4767</v>
      </c>
      <c r="B1395">
        <f>VLOOKUP($A$2:$A$2593,'purchase items'!$A$2:$F$2591,6,0)</f>
        <v>280.83999999999997</v>
      </c>
      <c r="C1395" t="s">
        <v>24</v>
      </c>
      <c r="D1395" s="3">
        <v>44593</v>
      </c>
      <c r="E1395" t="s">
        <v>67</v>
      </c>
      <c r="F1395" t="s">
        <v>1620</v>
      </c>
      <c r="G1395" t="s">
        <v>5971</v>
      </c>
      <c r="H1395" t="s">
        <v>1273</v>
      </c>
      <c r="I1395" t="s">
        <v>233</v>
      </c>
    </row>
    <row r="1396" spans="1:9" x14ac:dyDescent="0.25">
      <c r="A1396" t="s">
        <v>4768</v>
      </c>
      <c r="B1396">
        <f>VLOOKUP($A$2:$A$2593,'purchase items'!$A$2:$F$2591,6,0)</f>
        <v>222.56</v>
      </c>
      <c r="C1396" t="s">
        <v>24</v>
      </c>
      <c r="D1396" s="3">
        <v>44593</v>
      </c>
      <c r="E1396" t="s">
        <v>67</v>
      </c>
      <c r="F1396" t="s">
        <v>1620</v>
      </c>
      <c r="G1396" t="s">
        <v>5971</v>
      </c>
      <c r="H1396" t="s">
        <v>1273</v>
      </c>
      <c r="I1396" t="s">
        <v>233</v>
      </c>
    </row>
    <row r="1397" spans="1:9" x14ac:dyDescent="0.25">
      <c r="A1397" t="s">
        <v>4769</v>
      </c>
      <c r="B1397">
        <f>VLOOKUP($A$2:$A$2593,'purchase items'!$A$2:$F$2591,6,0)</f>
        <v>500.52000000000004</v>
      </c>
      <c r="C1397" t="s">
        <v>24</v>
      </c>
      <c r="D1397" s="3">
        <v>44593</v>
      </c>
      <c r="E1397" t="s">
        <v>154</v>
      </c>
      <c r="F1397" t="s">
        <v>1617</v>
      </c>
      <c r="G1397" t="s">
        <v>5971</v>
      </c>
      <c r="H1397" t="s">
        <v>1273</v>
      </c>
      <c r="I1397" t="s">
        <v>246</v>
      </c>
    </row>
    <row r="1398" spans="1:9" x14ac:dyDescent="0.25">
      <c r="A1398" t="s">
        <v>4770</v>
      </c>
      <c r="B1398">
        <f>VLOOKUP($A$2:$A$2593,'purchase items'!$A$2:$F$2591,6,0)</f>
        <v>315</v>
      </c>
      <c r="C1398" t="s">
        <v>24</v>
      </c>
      <c r="D1398" s="3">
        <v>44593</v>
      </c>
      <c r="E1398" t="s">
        <v>63</v>
      </c>
      <c r="F1398" t="s">
        <v>1613</v>
      </c>
      <c r="G1398" t="s">
        <v>5971</v>
      </c>
      <c r="H1398" t="s">
        <v>1273</v>
      </c>
      <c r="I1398" t="s">
        <v>244</v>
      </c>
    </row>
    <row r="1399" spans="1:9" x14ac:dyDescent="0.25">
      <c r="A1399" t="s">
        <v>4771</v>
      </c>
      <c r="B1399">
        <f>VLOOKUP($A$2:$A$2593,'purchase items'!$A$2:$F$2591,6,0)</f>
        <v>1461.88</v>
      </c>
      <c r="C1399" t="s">
        <v>24</v>
      </c>
      <c r="D1399" s="3">
        <v>44593</v>
      </c>
      <c r="E1399" t="s">
        <v>65</v>
      </c>
      <c r="F1399" t="s">
        <v>1620</v>
      </c>
      <c r="G1399" t="s">
        <v>5971</v>
      </c>
      <c r="H1399" t="s">
        <v>1273</v>
      </c>
      <c r="I1399" t="s">
        <v>232</v>
      </c>
    </row>
    <row r="1400" spans="1:9" x14ac:dyDescent="0.25">
      <c r="A1400" t="s">
        <v>4772</v>
      </c>
      <c r="B1400">
        <f>VLOOKUP($A$2:$A$2593,'purchase items'!$A$2:$F$2591,6,0)</f>
        <v>451.5</v>
      </c>
      <c r="C1400" t="s">
        <v>24</v>
      </c>
      <c r="D1400" s="3">
        <v>44593</v>
      </c>
      <c r="E1400" t="s">
        <v>65</v>
      </c>
      <c r="F1400" t="s">
        <v>1620</v>
      </c>
      <c r="G1400" t="s">
        <v>5971</v>
      </c>
      <c r="H1400" t="s">
        <v>1273</v>
      </c>
      <c r="I1400" t="s">
        <v>232</v>
      </c>
    </row>
    <row r="1401" spans="1:9" x14ac:dyDescent="0.25">
      <c r="A1401" t="s">
        <v>4774</v>
      </c>
      <c r="B1401">
        <f>VLOOKUP($A$2:$A$2593,'purchase items'!$A$2:$F$2591,6,0)</f>
        <v>132.29999999999998</v>
      </c>
      <c r="C1401" t="s">
        <v>24</v>
      </c>
      <c r="D1401" s="3">
        <v>44595</v>
      </c>
      <c r="E1401" t="s">
        <v>65</v>
      </c>
      <c r="F1401" t="s">
        <v>1620</v>
      </c>
      <c r="G1401" t="s">
        <v>5971</v>
      </c>
      <c r="H1401" t="s">
        <v>1273</v>
      </c>
      <c r="I1401" t="s">
        <v>232</v>
      </c>
    </row>
    <row r="1402" spans="1:9" x14ac:dyDescent="0.25">
      <c r="A1402" t="s">
        <v>4773</v>
      </c>
      <c r="B1402">
        <f>VLOOKUP($A$2:$A$2593,'purchase items'!$A$2:$F$2591,6,0)</f>
        <v>383.15999999999997</v>
      </c>
      <c r="C1402" t="s">
        <v>24</v>
      </c>
      <c r="D1402" s="3">
        <v>44595</v>
      </c>
      <c r="E1402" t="s">
        <v>69</v>
      </c>
      <c r="F1402" t="s">
        <v>1613</v>
      </c>
      <c r="G1402" t="s">
        <v>5971</v>
      </c>
      <c r="H1402" t="s">
        <v>1273</v>
      </c>
      <c r="I1402" t="s">
        <v>235</v>
      </c>
    </row>
    <row r="1403" spans="1:9" x14ac:dyDescent="0.25">
      <c r="A1403" t="s">
        <v>4775</v>
      </c>
      <c r="B1403">
        <f>VLOOKUP($A$2:$A$2593,'purchase items'!$A$2:$F$2591,6,0)</f>
        <v>124.74000000000001</v>
      </c>
      <c r="C1403" t="s">
        <v>24</v>
      </c>
      <c r="D1403" s="3">
        <v>44595</v>
      </c>
      <c r="E1403" t="s">
        <v>69</v>
      </c>
      <c r="F1403" t="s">
        <v>1613</v>
      </c>
      <c r="G1403" t="s">
        <v>5971</v>
      </c>
      <c r="H1403" t="s">
        <v>1273</v>
      </c>
      <c r="I1403" t="s">
        <v>235</v>
      </c>
    </row>
    <row r="1404" spans="1:9" x14ac:dyDescent="0.25">
      <c r="A1404" t="s">
        <v>4758</v>
      </c>
      <c r="B1404">
        <f>VLOOKUP($A$2:$A$2593,'purchase items'!$A$2:$F$2591,6,0)</f>
        <v>491.28000000000003</v>
      </c>
      <c r="C1404" t="s">
        <v>24</v>
      </c>
      <c r="D1404" s="3">
        <v>44595</v>
      </c>
      <c r="E1404" t="s">
        <v>69</v>
      </c>
      <c r="F1404" t="s">
        <v>1613</v>
      </c>
      <c r="G1404" t="s">
        <v>5971</v>
      </c>
      <c r="H1404" t="s">
        <v>1273</v>
      </c>
      <c r="I1404" t="s">
        <v>235</v>
      </c>
    </row>
    <row r="1405" spans="1:9" x14ac:dyDescent="0.25">
      <c r="A1405" t="s">
        <v>4776</v>
      </c>
      <c r="B1405">
        <f>VLOOKUP($A$2:$A$2593,'purchase items'!$A$2:$F$2591,6,0)</f>
        <v>194.6</v>
      </c>
      <c r="C1405" t="s">
        <v>24</v>
      </c>
      <c r="D1405" s="3">
        <v>44595</v>
      </c>
      <c r="E1405" t="s">
        <v>69</v>
      </c>
      <c r="F1405" t="s">
        <v>1613</v>
      </c>
      <c r="G1405" t="s">
        <v>5971</v>
      </c>
      <c r="H1405" t="s">
        <v>1273</v>
      </c>
      <c r="I1405" t="s">
        <v>235</v>
      </c>
    </row>
    <row r="1406" spans="1:9" x14ac:dyDescent="0.25">
      <c r="A1406" t="s">
        <v>4777</v>
      </c>
      <c r="B1406">
        <f>VLOOKUP($A$2:$A$2593,'purchase items'!$A$2:$F$2591,6,0)</f>
        <v>234</v>
      </c>
      <c r="C1406" t="s">
        <v>24</v>
      </c>
      <c r="D1406" s="3">
        <v>44596</v>
      </c>
      <c r="E1406" t="s">
        <v>69</v>
      </c>
      <c r="F1406" t="s">
        <v>1613</v>
      </c>
      <c r="G1406" t="s">
        <v>5971</v>
      </c>
      <c r="H1406" t="s">
        <v>1273</v>
      </c>
      <c r="I1406" t="s">
        <v>235</v>
      </c>
    </row>
    <row r="1407" spans="1:9" x14ac:dyDescent="0.25">
      <c r="A1407" t="s">
        <v>4778</v>
      </c>
      <c r="B1407">
        <f>VLOOKUP($A$2:$A$2593,'purchase items'!$A$2:$F$2591,6,0)</f>
        <v>417.69</v>
      </c>
      <c r="C1407" t="s">
        <v>24</v>
      </c>
      <c r="D1407" s="3">
        <v>44596</v>
      </c>
      <c r="E1407" t="s">
        <v>69</v>
      </c>
      <c r="F1407" t="s">
        <v>1613</v>
      </c>
      <c r="G1407" t="s">
        <v>5971</v>
      </c>
      <c r="H1407" t="s">
        <v>1273</v>
      </c>
      <c r="I1407" t="s">
        <v>235</v>
      </c>
    </row>
    <row r="1408" spans="1:9" x14ac:dyDescent="0.25">
      <c r="A1408" t="s">
        <v>4781</v>
      </c>
      <c r="B1408">
        <f>VLOOKUP($A$2:$A$2593,'purchase items'!$A$2:$F$2591,6,0)</f>
        <v>603.19999999999993</v>
      </c>
      <c r="C1408" t="s">
        <v>24</v>
      </c>
      <c r="D1408" s="3">
        <v>44597</v>
      </c>
      <c r="E1408" t="s">
        <v>99</v>
      </c>
      <c r="F1408" t="s">
        <v>1620</v>
      </c>
      <c r="G1408" t="s">
        <v>5971</v>
      </c>
      <c r="H1408" t="s">
        <v>1273</v>
      </c>
      <c r="I1408" t="s">
        <v>267</v>
      </c>
    </row>
    <row r="1409" spans="1:9" x14ac:dyDescent="0.25">
      <c r="A1409" t="s">
        <v>4783</v>
      </c>
      <c r="B1409">
        <f>VLOOKUP($A$2:$A$2593,'purchase items'!$A$2:$F$2591,6,0)</f>
        <v>282.24</v>
      </c>
      <c r="C1409" t="s">
        <v>24</v>
      </c>
      <c r="D1409" s="3">
        <v>44597</v>
      </c>
      <c r="E1409" t="s">
        <v>99</v>
      </c>
      <c r="F1409" t="s">
        <v>1620</v>
      </c>
      <c r="G1409" t="s">
        <v>5971</v>
      </c>
      <c r="H1409" t="s">
        <v>1273</v>
      </c>
      <c r="I1409" t="s">
        <v>267</v>
      </c>
    </row>
    <row r="1410" spans="1:9" x14ac:dyDescent="0.25">
      <c r="A1410" t="s">
        <v>4784</v>
      </c>
      <c r="B1410">
        <f>VLOOKUP($A$2:$A$2593,'purchase items'!$A$2:$F$2591,6,0)</f>
        <v>234.83999999999997</v>
      </c>
      <c r="C1410" t="s">
        <v>24</v>
      </c>
      <c r="D1410" s="3">
        <v>44597</v>
      </c>
      <c r="E1410" t="s">
        <v>154</v>
      </c>
      <c r="F1410" t="s">
        <v>1620</v>
      </c>
      <c r="G1410" t="s">
        <v>5971</v>
      </c>
      <c r="H1410" t="s">
        <v>1273</v>
      </c>
      <c r="I1410" t="s">
        <v>246</v>
      </c>
    </row>
    <row r="1411" spans="1:9" x14ac:dyDescent="0.25">
      <c r="A1411" t="s">
        <v>4785</v>
      </c>
      <c r="B1411">
        <f>VLOOKUP($A$2:$A$2593,'purchase items'!$A$2:$F$2591,6,0)</f>
        <v>193.79999999999998</v>
      </c>
      <c r="C1411" t="s">
        <v>24</v>
      </c>
      <c r="D1411" s="3">
        <v>44598</v>
      </c>
      <c r="E1411" t="s">
        <v>154</v>
      </c>
      <c r="F1411" t="s">
        <v>1620</v>
      </c>
      <c r="G1411" t="s">
        <v>5971</v>
      </c>
      <c r="H1411" t="s">
        <v>1273</v>
      </c>
      <c r="I1411" t="s">
        <v>246</v>
      </c>
    </row>
    <row r="1412" spans="1:9" x14ac:dyDescent="0.25">
      <c r="A1412" t="s">
        <v>4786</v>
      </c>
      <c r="B1412">
        <f>VLOOKUP($A$2:$A$2593,'purchase items'!$A$2:$F$2591,6,0)</f>
        <v>1043.28</v>
      </c>
      <c r="C1412" t="s">
        <v>24</v>
      </c>
      <c r="D1412" s="3">
        <v>44598</v>
      </c>
      <c r="E1412" t="s">
        <v>23</v>
      </c>
      <c r="F1412" t="s">
        <v>1624</v>
      </c>
      <c r="G1412" t="s">
        <v>5971</v>
      </c>
      <c r="H1412" t="s">
        <v>1273</v>
      </c>
      <c r="I1412" t="s">
        <v>237</v>
      </c>
    </row>
    <row r="1413" spans="1:9" x14ac:dyDescent="0.25">
      <c r="A1413" t="s">
        <v>4787</v>
      </c>
      <c r="B1413">
        <f>VLOOKUP($A$2:$A$2593,'purchase items'!$A$2:$F$2591,6,0)</f>
        <v>207.9</v>
      </c>
      <c r="C1413" t="s">
        <v>24</v>
      </c>
      <c r="D1413" s="3">
        <v>44598</v>
      </c>
      <c r="E1413" t="s">
        <v>65</v>
      </c>
      <c r="F1413" t="s">
        <v>1609</v>
      </c>
      <c r="G1413" t="s">
        <v>5971</v>
      </c>
      <c r="H1413" t="s">
        <v>1273</v>
      </c>
      <c r="I1413" t="s">
        <v>232</v>
      </c>
    </row>
    <row r="1414" spans="1:9" x14ac:dyDescent="0.25">
      <c r="A1414" t="s">
        <v>4766</v>
      </c>
      <c r="B1414">
        <f>VLOOKUP($A$2:$A$2593,'purchase items'!$A$2:$F$2591,6,0)</f>
        <v>552.5</v>
      </c>
      <c r="C1414" t="s">
        <v>24</v>
      </c>
      <c r="D1414" s="3">
        <v>44598</v>
      </c>
      <c r="E1414" t="s">
        <v>63</v>
      </c>
      <c r="F1414" t="s">
        <v>1624</v>
      </c>
      <c r="G1414" t="s">
        <v>5971</v>
      </c>
      <c r="H1414" t="s">
        <v>1273</v>
      </c>
      <c r="I1414" t="s">
        <v>244</v>
      </c>
    </row>
    <row r="1415" spans="1:9" x14ac:dyDescent="0.25">
      <c r="A1415" t="s">
        <v>4788</v>
      </c>
      <c r="B1415">
        <f>VLOOKUP($A$2:$A$2593,'purchase items'!$A$2:$F$2591,6,0)</f>
        <v>425.25</v>
      </c>
      <c r="C1415" t="s">
        <v>24</v>
      </c>
      <c r="D1415" s="3">
        <v>44600</v>
      </c>
      <c r="E1415" t="s">
        <v>63</v>
      </c>
      <c r="F1415" t="s">
        <v>1624</v>
      </c>
      <c r="G1415" t="s">
        <v>5971</v>
      </c>
      <c r="H1415" t="s">
        <v>1273</v>
      </c>
      <c r="I1415" t="s">
        <v>244</v>
      </c>
    </row>
    <row r="1416" spans="1:9" x14ac:dyDescent="0.25">
      <c r="A1416" t="s">
        <v>4795</v>
      </c>
      <c r="B1416">
        <f>VLOOKUP($A$2:$A$2593,'purchase items'!$A$2:$F$2591,6,0)</f>
        <v>1353.4199999999998</v>
      </c>
      <c r="C1416" t="s">
        <v>24</v>
      </c>
      <c r="D1416" s="3">
        <v>44602</v>
      </c>
      <c r="E1416" t="s">
        <v>154</v>
      </c>
      <c r="F1416" t="s">
        <v>1617</v>
      </c>
      <c r="G1416" t="s">
        <v>5971</v>
      </c>
      <c r="H1416" t="s">
        <v>1273</v>
      </c>
      <c r="I1416" t="s">
        <v>246</v>
      </c>
    </row>
    <row r="1417" spans="1:9" x14ac:dyDescent="0.25">
      <c r="A1417" t="s">
        <v>4796</v>
      </c>
      <c r="B1417">
        <f>VLOOKUP($A$2:$A$2593,'purchase items'!$A$2:$F$2591,6,0)</f>
        <v>1566.72</v>
      </c>
      <c r="C1417" t="s">
        <v>24</v>
      </c>
      <c r="D1417" s="3">
        <v>44602</v>
      </c>
      <c r="E1417" t="s">
        <v>154</v>
      </c>
      <c r="F1417" t="s">
        <v>1617</v>
      </c>
      <c r="G1417" t="s">
        <v>5971</v>
      </c>
      <c r="H1417" t="s">
        <v>1273</v>
      </c>
      <c r="I1417" t="s">
        <v>246</v>
      </c>
    </row>
    <row r="1418" spans="1:9" x14ac:dyDescent="0.25">
      <c r="A1418" t="s">
        <v>4779</v>
      </c>
      <c r="B1418">
        <f>VLOOKUP($A$2:$A$2593,'purchase items'!$A$2:$F$2591,6,0)</f>
        <v>731.51</v>
      </c>
      <c r="C1418" t="s">
        <v>24</v>
      </c>
      <c r="D1418" s="3">
        <v>44603</v>
      </c>
      <c r="E1418" t="s">
        <v>69</v>
      </c>
      <c r="F1418" t="s">
        <v>1620</v>
      </c>
      <c r="G1418" t="s">
        <v>5971</v>
      </c>
      <c r="H1418" t="s">
        <v>1273</v>
      </c>
      <c r="I1418" t="s">
        <v>235</v>
      </c>
    </row>
    <row r="1419" spans="1:9" x14ac:dyDescent="0.25">
      <c r="A1419" t="s">
        <v>4789</v>
      </c>
      <c r="B1419">
        <f>VLOOKUP($A$2:$A$2593,'purchase items'!$A$2:$F$2591,6,0)</f>
        <v>817.31999999999994</v>
      </c>
      <c r="C1419" t="s">
        <v>24</v>
      </c>
      <c r="D1419" s="3">
        <v>44603</v>
      </c>
      <c r="E1419" t="s">
        <v>69</v>
      </c>
      <c r="F1419" t="s">
        <v>1620</v>
      </c>
      <c r="G1419" t="s">
        <v>5971</v>
      </c>
      <c r="H1419" t="s">
        <v>1273</v>
      </c>
      <c r="I1419" t="s">
        <v>235</v>
      </c>
    </row>
    <row r="1420" spans="1:9" x14ac:dyDescent="0.25">
      <c r="A1420" t="s">
        <v>4791</v>
      </c>
      <c r="B1420">
        <f>VLOOKUP($A$2:$A$2593,'purchase items'!$A$2:$F$2591,6,0)</f>
        <v>836.55000000000007</v>
      </c>
      <c r="C1420" t="s">
        <v>24</v>
      </c>
      <c r="D1420" s="3">
        <v>44604</v>
      </c>
      <c r="E1420" t="s">
        <v>69</v>
      </c>
      <c r="F1420" t="s">
        <v>1620</v>
      </c>
      <c r="G1420" t="s">
        <v>5971</v>
      </c>
      <c r="H1420" t="s">
        <v>1273</v>
      </c>
      <c r="I1420" t="s">
        <v>235</v>
      </c>
    </row>
    <row r="1421" spans="1:9" x14ac:dyDescent="0.25">
      <c r="A1421" t="s">
        <v>4782</v>
      </c>
      <c r="B1421">
        <f>VLOOKUP($A$2:$A$2593,'purchase items'!$A$2:$F$2591,6,0)</f>
        <v>732</v>
      </c>
      <c r="C1421" t="s">
        <v>24</v>
      </c>
      <c r="D1421" s="3">
        <v>44604</v>
      </c>
      <c r="E1421" t="s">
        <v>99</v>
      </c>
      <c r="F1421" t="s">
        <v>1609</v>
      </c>
      <c r="G1421" t="s">
        <v>5971</v>
      </c>
      <c r="H1421" t="s">
        <v>1273</v>
      </c>
      <c r="I1421" t="s">
        <v>267</v>
      </c>
    </row>
    <row r="1422" spans="1:9" x14ac:dyDescent="0.25">
      <c r="A1422" t="s">
        <v>4792</v>
      </c>
      <c r="B1422">
        <f>VLOOKUP($A$2:$A$2593,'purchase items'!$A$2:$F$2591,6,0)</f>
        <v>737.28</v>
      </c>
      <c r="C1422" t="s">
        <v>24</v>
      </c>
      <c r="D1422" s="3">
        <v>44604</v>
      </c>
      <c r="E1422" t="s">
        <v>63</v>
      </c>
      <c r="F1422" t="s">
        <v>1620</v>
      </c>
      <c r="G1422" t="s">
        <v>5971</v>
      </c>
      <c r="H1422" t="s">
        <v>1273</v>
      </c>
      <c r="I1422" t="s">
        <v>244</v>
      </c>
    </row>
    <row r="1423" spans="1:9" x14ac:dyDescent="0.25">
      <c r="A1423" t="s">
        <v>4793</v>
      </c>
      <c r="B1423">
        <f>VLOOKUP($A$2:$A$2593,'purchase items'!$A$2:$F$2591,6,0)</f>
        <v>916.75</v>
      </c>
      <c r="C1423" t="s">
        <v>24</v>
      </c>
      <c r="D1423" s="3">
        <v>44604</v>
      </c>
      <c r="E1423" t="s">
        <v>63</v>
      </c>
      <c r="F1423" t="s">
        <v>1620</v>
      </c>
      <c r="G1423" t="s">
        <v>5971</v>
      </c>
      <c r="H1423" t="s">
        <v>1273</v>
      </c>
      <c r="I1423" t="s">
        <v>244</v>
      </c>
    </row>
    <row r="1424" spans="1:9" x14ac:dyDescent="0.25">
      <c r="A1424" t="s">
        <v>4780</v>
      </c>
      <c r="B1424">
        <f>VLOOKUP($A$2:$A$2593,'purchase items'!$A$2:$F$2591,6,0)</f>
        <v>772.65</v>
      </c>
      <c r="C1424" t="s">
        <v>24</v>
      </c>
      <c r="D1424" s="3">
        <v>44604</v>
      </c>
      <c r="E1424" t="s">
        <v>63</v>
      </c>
      <c r="F1424" t="s">
        <v>1620</v>
      </c>
      <c r="G1424" t="s">
        <v>5971</v>
      </c>
      <c r="H1424" t="s">
        <v>1273</v>
      </c>
      <c r="I1424" t="s">
        <v>244</v>
      </c>
    </row>
    <row r="1425" spans="1:9" x14ac:dyDescent="0.25">
      <c r="A1425" t="s">
        <v>4794</v>
      </c>
      <c r="B1425">
        <f>VLOOKUP($A$2:$A$2593,'purchase items'!$A$2:$F$2591,6,0)</f>
        <v>2174.04</v>
      </c>
      <c r="C1425" t="s">
        <v>24</v>
      </c>
      <c r="D1425" s="3">
        <v>44604</v>
      </c>
      <c r="E1425" t="s">
        <v>63</v>
      </c>
      <c r="F1425" t="s">
        <v>1620</v>
      </c>
      <c r="G1425" t="s">
        <v>5971</v>
      </c>
      <c r="H1425" t="s">
        <v>1273</v>
      </c>
      <c r="I1425" t="s">
        <v>244</v>
      </c>
    </row>
    <row r="1426" spans="1:9" x14ac:dyDescent="0.25">
      <c r="A1426" t="s">
        <v>4790</v>
      </c>
      <c r="B1426">
        <f>VLOOKUP($A$2:$A$2593,'purchase items'!$A$2:$F$2591,6,0)</f>
        <v>2331.4500000000003</v>
      </c>
      <c r="C1426" t="s">
        <v>24</v>
      </c>
      <c r="D1426" s="3">
        <v>44606</v>
      </c>
      <c r="E1426" t="s">
        <v>69</v>
      </c>
      <c r="F1426" t="s">
        <v>1617</v>
      </c>
      <c r="G1426" t="s">
        <v>5971</v>
      </c>
      <c r="H1426" t="s">
        <v>1273</v>
      </c>
      <c r="I1426" t="s">
        <v>235</v>
      </c>
    </row>
    <row r="1427" spans="1:9" x14ac:dyDescent="0.25">
      <c r="A1427" t="s">
        <v>4804</v>
      </c>
      <c r="B1427">
        <f>VLOOKUP($A$2:$A$2593,'purchase items'!$A$2:$F$2591,6,0)</f>
        <v>162.64000000000001</v>
      </c>
      <c r="C1427" t="s">
        <v>24</v>
      </c>
      <c r="D1427" s="3">
        <v>44608</v>
      </c>
      <c r="E1427" t="s">
        <v>69</v>
      </c>
      <c r="F1427" t="s">
        <v>1617</v>
      </c>
      <c r="G1427" t="s">
        <v>5971</v>
      </c>
      <c r="H1427" t="s">
        <v>1273</v>
      </c>
      <c r="I1427" t="s">
        <v>235</v>
      </c>
    </row>
    <row r="1428" spans="1:9" x14ac:dyDescent="0.25">
      <c r="A1428" t="s">
        <v>4803</v>
      </c>
      <c r="B1428">
        <f>VLOOKUP($A$2:$A$2593,'purchase items'!$A$2:$F$2591,6,0)</f>
        <v>252.84</v>
      </c>
      <c r="C1428" t="s">
        <v>24</v>
      </c>
      <c r="D1428" s="3">
        <v>44609</v>
      </c>
      <c r="E1428" t="s">
        <v>69</v>
      </c>
      <c r="F1428" t="s">
        <v>1617</v>
      </c>
      <c r="G1428" t="s">
        <v>5971</v>
      </c>
      <c r="H1428" t="s">
        <v>1273</v>
      </c>
      <c r="I1428" t="s">
        <v>235</v>
      </c>
    </row>
    <row r="1429" spans="1:9" x14ac:dyDescent="0.25">
      <c r="A1429" t="s">
        <v>4800</v>
      </c>
      <c r="B1429">
        <f>VLOOKUP($A$2:$A$2593,'purchase items'!$A$2:$F$2591,6,0)</f>
        <v>293.76</v>
      </c>
      <c r="C1429" t="s">
        <v>24</v>
      </c>
      <c r="D1429" s="3">
        <v>44609</v>
      </c>
      <c r="E1429" t="s">
        <v>154</v>
      </c>
      <c r="F1429" t="s">
        <v>1624</v>
      </c>
      <c r="G1429" t="s">
        <v>5971</v>
      </c>
      <c r="H1429" t="s">
        <v>1273</v>
      </c>
      <c r="I1429" t="s">
        <v>246</v>
      </c>
    </row>
    <row r="1430" spans="1:9" x14ac:dyDescent="0.25">
      <c r="A1430" t="s">
        <v>4801</v>
      </c>
      <c r="B1430">
        <f>VLOOKUP($A$2:$A$2593,'purchase items'!$A$2:$F$2591,6,0)</f>
        <v>183.18</v>
      </c>
      <c r="C1430" t="s">
        <v>24</v>
      </c>
      <c r="D1430" s="3">
        <v>44609</v>
      </c>
      <c r="E1430" t="s">
        <v>99</v>
      </c>
      <c r="F1430" t="s">
        <v>1620</v>
      </c>
      <c r="G1430" t="s">
        <v>5971</v>
      </c>
      <c r="H1430" t="s">
        <v>1273</v>
      </c>
      <c r="I1430" t="s">
        <v>267</v>
      </c>
    </row>
    <row r="1431" spans="1:9" x14ac:dyDescent="0.25">
      <c r="A1431" t="s">
        <v>4802</v>
      </c>
      <c r="B1431">
        <f>VLOOKUP($A$2:$A$2593,'purchase items'!$A$2:$F$2591,6,0)</f>
        <v>395.3</v>
      </c>
      <c r="C1431" t="s">
        <v>24</v>
      </c>
      <c r="D1431" s="3">
        <v>44609</v>
      </c>
      <c r="E1431" t="s">
        <v>99</v>
      </c>
      <c r="F1431" t="s">
        <v>1620</v>
      </c>
      <c r="G1431" t="s">
        <v>5971</v>
      </c>
      <c r="H1431" t="s">
        <v>1273</v>
      </c>
      <c r="I1431" t="s">
        <v>267</v>
      </c>
    </row>
    <row r="1432" spans="1:9" x14ac:dyDescent="0.25">
      <c r="A1432" t="s">
        <v>4807</v>
      </c>
      <c r="B1432">
        <f>VLOOKUP($A$2:$A$2593,'purchase items'!$A$2:$F$2591,6,0)</f>
        <v>155.51999999999998</v>
      </c>
      <c r="C1432" t="s">
        <v>24</v>
      </c>
      <c r="D1432" s="3">
        <v>44610</v>
      </c>
      <c r="E1432" t="s">
        <v>99</v>
      </c>
      <c r="F1432" t="s">
        <v>1620</v>
      </c>
      <c r="G1432" t="s">
        <v>5971</v>
      </c>
      <c r="H1432" t="s">
        <v>1273</v>
      </c>
      <c r="I1432" t="s">
        <v>267</v>
      </c>
    </row>
    <row r="1433" spans="1:9" x14ac:dyDescent="0.25">
      <c r="A1433" t="s">
        <v>4797</v>
      </c>
      <c r="B1433">
        <f>VLOOKUP($A$2:$A$2593,'purchase items'!$A$2:$F$2591,6,0)</f>
        <v>564.48</v>
      </c>
      <c r="C1433" t="s">
        <v>24</v>
      </c>
      <c r="D1433" s="3">
        <v>44610</v>
      </c>
      <c r="E1433" t="s">
        <v>65</v>
      </c>
      <c r="F1433" t="s">
        <v>1617</v>
      </c>
      <c r="G1433" t="s">
        <v>5971</v>
      </c>
      <c r="H1433" t="s">
        <v>1273</v>
      </c>
      <c r="I1433" t="s">
        <v>232</v>
      </c>
    </row>
    <row r="1434" spans="1:9" x14ac:dyDescent="0.25">
      <c r="A1434" t="s">
        <v>4808</v>
      </c>
      <c r="B1434">
        <f>VLOOKUP($A$2:$A$2593,'purchase items'!$A$2:$F$2591,6,0)</f>
        <v>388.5</v>
      </c>
      <c r="C1434" t="s">
        <v>24</v>
      </c>
      <c r="D1434" s="3">
        <v>44610</v>
      </c>
      <c r="E1434" t="s">
        <v>99</v>
      </c>
      <c r="F1434" t="s">
        <v>1609</v>
      </c>
      <c r="G1434" t="s">
        <v>5971</v>
      </c>
      <c r="H1434" t="s">
        <v>1273</v>
      </c>
      <c r="I1434" t="s">
        <v>267</v>
      </c>
    </row>
    <row r="1435" spans="1:9" x14ac:dyDescent="0.25">
      <c r="A1435" t="s">
        <v>4809</v>
      </c>
      <c r="B1435">
        <f>VLOOKUP($A$2:$A$2593,'purchase items'!$A$2:$F$2591,6,0)</f>
        <v>632.1</v>
      </c>
      <c r="C1435" t="s">
        <v>24</v>
      </c>
      <c r="D1435" s="3">
        <v>44610</v>
      </c>
      <c r="E1435" t="s">
        <v>99</v>
      </c>
      <c r="F1435" t="s">
        <v>1609</v>
      </c>
      <c r="G1435" t="s">
        <v>5971</v>
      </c>
      <c r="H1435" t="s">
        <v>1273</v>
      </c>
      <c r="I1435" t="s">
        <v>267</v>
      </c>
    </row>
    <row r="1436" spans="1:9" x14ac:dyDescent="0.25">
      <c r="A1436" t="s">
        <v>4810</v>
      </c>
      <c r="B1436">
        <f>VLOOKUP($A$2:$A$2593,'purchase items'!$A$2:$F$2591,6,0)</f>
        <v>49.6</v>
      </c>
      <c r="C1436" t="s">
        <v>24</v>
      </c>
      <c r="D1436" s="3">
        <v>44610</v>
      </c>
      <c r="E1436" t="s">
        <v>99</v>
      </c>
      <c r="F1436" t="s">
        <v>1609</v>
      </c>
      <c r="G1436" t="s">
        <v>5971</v>
      </c>
      <c r="H1436" t="s">
        <v>1273</v>
      </c>
      <c r="I1436" t="s">
        <v>267</v>
      </c>
    </row>
    <row r="1437" spans="1:9" x14ac:dyDescent="0.25">
      <c r="A1437" t="s">
        <v>4798</v>
      </c>
      <c r="B1437">
        <f>VLOOKUP($A$2:$A$2593,'purchase items'!$A$2:$F$2591,6,0)</f>
        <v>54.279999999999994</v>
      </c>
      <c r="C1437" t="s">
        <v>24</v>
      </c>
      <c r="D1437" s="3">
        <v>44610</v>
      </c>
      <c r="E1437" t="s">
        <v>65</v>
      </c>
      <c r="F1437" t="s">
        <v>1609</v>
      </c>
      <c r="G1437" t="s">
        <v>5971</v>
      </c>
      <c r="H1437" t="s">
        <v>1273</v>
      </c>
      <c r="I1437" t="s">
        <v>232</v>
      </c>
    </row>
    <row r="1438" spans="1:9" x14ac:dyDescent="0.25">
      <c r="A1438" t="s">
        <v>4811</v>
      </c>
      <c r="B1438">
        <f>VLOOKUP($A$2:$A$2593,'purchase items'!$A$2:$F$2591,6,0)</f>
        <v>536.9</v>
      </c>
      <c r="C1438" t="s">
        <v>24</v>
      </c>
      <c r="D1438" s="3">
        <v>44610</v>
      </c>
      <c r="E1438" t="s">
        <v>65</v>
      </c>
      <c r="F1438" t="s">
        <v>1609</v>
      </c>
      <c r="G1438" t="s">
        <v>5971</v>
      </c>
      <c r="H1438" t="s">
        <v>1273</v>
      </c>
      <c r="I1438" t="s">
        <v>232</v>
      </c>
    </row>
    <row r="1439" spans="1:9" x14ac:dyDescent="0.25">
      <c r="A1439" t="s">
        <v>4799</v>
      </c>
      <c r="B1439">
        <f>VLOOKUP($A$2:$A$2593,'purchase items'!$A$2:$F$2591,6,0)</f>
        <v>257.59999999999997</v>
      </c>
      <c r="C1439" t="s">
        <v>24</v>
      </c>
      <c r="D1439" s="3">
        <v>44610</v>
      </c>
      <c r="E1439" t="s">
        <v>65</v>
      </c>
      <c r="F1439" t="s">
        <v>1609</v>
      </c>
      <c r="G1439" t="s">
        <v>5971</v>
      </c>
      <c r="H1439" t="s">
        <v>1273</v>
      </c>
      <c r="I1439" t="s">
        <v>232</v>
      </c>
    </row>
    <row r="1440" spans="1:9" x14ac:dyDescent="0.25">
      <c r="A1440" t="s">
        <v>4805</v>
      </c>
      <c r="B1440">
        <f>VLOOKUP($A$2:$A$2593,'purchase items'!$A$2:$F$2591,6,0)</f>
        <v>435.75</v>
      </c>
      <c r="C1440" t="s">
        <v>24</v>
      </c>
      <c r="D1440" s="3">
        <v>44613</v>
      </c>
      <c r="E1440" t="s">
        <v>65</v>
      </c>
      <c r="F1440" t="s">
        <v>1609</v>
      </c>
      <c r="G1440" t="s">
        <v>5971</v>
      </c>
      <c r="H1440" t="s">
        <v>1273</v>
      </c>
      <c r="I1440" t="s">
        <v>232</v>
      </c>
    </row>
    <row r="1441" spans="1:9" x14ac:dyDescent="0.25">
      <c r="A1441" t="s">
        <v>4812</v>
      </c>
      <c r="B1441">
        <f>VLOOKUP($A$2:$A$2593,'purchase items'!$A$2:$F$2591,6,0)</f>
        <v>228</v>
      </c>
      <c r="C1441" t="s">
        <v>24</v>
      </c>
      <c r="D1441" s="3">
        <v>44613</v>
      </c>
      <c r="E1441" t="s">
        <v>65</v>
      </c>
      <c r="F1441" t="s">
        <v>1620</v>
      </c>
      <c r="G1441" t="s">
        <v>5971</v>
      </c>
      <c r="H1441" t="s">
        <v>1273</v>
      </c>
      <c r="I1441" t="s">
        <v>232</v>
      </c>
    </row>
    <row r="1442" spans="1:9" x14ac:dyDescent="0.25">
      <c r="A1442" t="s">
        <v>4806</v>
      </c>
      <c r="B1442">
        <f>VLOOKUP($A$2:$A$2593,'purchase items'!$A$2:$F$2591,6,0)</f>
        <v>355.95</v>
      </c>
      <c r="C1442" t="s">
        <v>24</v>
      </c>
      <c r="D1442" s="3">
        <v>44613</v>
      </c>
      <c r="E1442" t="s">
        <v>154</v>
      </c>
      <c r="F1442" t="s">
        <v>1620</v>
      </c>
      <c r="G1442" t="s">
        <v>5971</v>
      </c>
      <c r="H1442" t="s">
        <v>1273</v>
      </c>
      <c r="I1442" t="s">
        <v>246</v>
      </c>
    </row>
    <row r="1443" spans="1:9" x14ac:dyDescent="0.25">
      <c r="A1443" t="s">
        <v>4814</v>
      </c>
      <c r="B1443">
        <f>VLOOKUP($A$2:$A$2593,'purchase items'!$A$2:$F$2591,6,0)</f>
        <v>116.85000000000001</v>
      </c>
      <c r="C1443" t="s">
        <v>24</v>
      </c>
      <c r="D1443" s="3">
        <v>44616</v>
      </c>
      <c r="E1443" t="s">
        <v>154</v>
      </c>
      <c r="F1443" t="s">
        <v>1620</v>
      </c>
      <c r="G1443" t="s">
        <v>5971</v>
      </c>
      <c r="H1443" t="s">
        <v>1273</v>
      </c>
      <c r="I1443" t="s">
        <v>246</v>
      </c>
    </row>
    <row r="1444" spans="1:9" x14ac:dyDescent="0.25">
      <c r="A1444" t="s">
        <v>4815</v>
      </c>
      <c r="B1444">
        <f>VLOOKUP($A$2:$A$2593,'purchase items'!$A$2:$F$2591,6,0)</f>
        <v>440.64000000000004</v>
      </c>
      <c r="C1444" t="s">
        <v>24</v>
      </c>
      <c r="D1444" s="3">
        <v>44616</v>
      </c>
      <c r="E1444" t="s">
        <v>69</v>
      </c>
      <c r="F1444" t="s">
        <v>1620</v>
      </c>
      <c r="G1444" t="s">
        <v>5971</v>
      </c>
      <c r="H1444" t="s">
        <v>1273</v>
      </c>
      <c r="I1444" t="s">
        <v>235</v>
      </c>
    </row>
    <row r="1445" spans="1:9" x14ac:dyDescent="0.25">
      <c r="A1445" t="s">
        <v>4820</v>
      </c>
      <c r="B1445">
        <f>VLOOKUP($A$2:$A$2593,'purchase items'!$A$2:$F$2591,6,0)</f>
        <v>209.56</v>
      </c>
      <c r="C1445" t="s">
        <v>24</v>
      </c>
      <c r="D1445" s="3">
        <v>44617</v>
      </c>
      <c r="E1445" t="s">
        <v>65</v>
      </c>
      <c r="F1445" t="s">
        <v>1609</v>
      </c>
      <c r="G1445" t="s">
        <v>5971</v>
      </c>
      <c r="H1445" t="s">
        <v>1273</v>
      </c>
      <c r="I1445" t="s">
        <v>232</v>
      </c>
    </row>
    <row r="1446" spans="1:9" x14ac:dyDescent="0.25">
      <c r="A1446" t="s">
        <v>4817</v>
      </c>
      <c r="B1446">
        <f>VLOOKUP($A$2:$A$2593,'purchase items'!$A$2:$F$2591,6,0)</f>
        <v>641.5200000000001</v>
      </c>
      <c r="C1446" t="s">
        <v>24</v>
      </c>
      <c r="D1446" s="3">
        <v>44618</v>
      </c>
      <c r="E1446" t="s">
        <v>69</v>
      </c>
      <c r="F1446" t="s">
        <v>1617</v>
      </c>
      <c r="G1446" t="s">
        <v>5971</v>
      </c>
      <c r="H1446" t="s">
        <v>1273</v>
      </c>
      <c r="I1446" t="s">
        <v>235</v>
      </c>
    </row>
    <row r="1447" spans="1:9" x14ac:dyDescent="0.25">
      <c r="A1447" t="s">
        <v>4813</v>
      </c>
      <c r="B1447">
        <f>VLOOKUP($A$2:$A$2593,'purchase items'!$A$2:$F$2591,6,0)</f>
        <v>422.5</v>
      </c>
      <c r="C1447" t="s">
        <v>24</v>
      </c>
      <c r="D1447" s="3">
        <v>44618</v>
      </c>
      <c r="E1447" t="s">
        <v>69</v>
      </c>
      <c r="F1447" t="s">
        <v>1617</v>
      </c>
      <c r="G1447" t="s">
        <v>5971</v>
      </c>
      <c r="H1447" t="s">
        <v>1273</v>
      </c>
      <c r="I1447" t="s">
        <v>235</v>
      </c>
    </row>
    <row r="1448" spans="1:9" x14ac:dyDescent="0.25">
      <c r="A1448" t="s">
        <v>4823</v>
      </c>
      <c r="B1448">
        <f>VLOOKUP($A$2:$A$2593,'purchase items'!$A$2:$F$2591,6,0)</f>
        <v>461.76</v>
      </c>
      <c r="C1448" t="s">
        <v>24</v>
      </c>
      <c r="D1448" s="3">
        <v>44619</v>
      </c>
      <c r="E1448" t="s">
        <v>69</v>
      </c>
      <c r="F1448" t="s">
        <v>1617</v>
      </c>
      <c r="G1448" t="s">
        <v>5971</v>
      </c>
      <c r="H1448" t="s">
        <v>1273</v>
      </c>
      <c r="I1448" t="s">
        <v>235</v>
      </c>
    </row>
    <row r="1449" spans="1:9" x14ac:dyDescent="0.25">
      <c r="A1449" t="s">
        <v>4824</v>
      </c>
      <c r="B1449">
        <f>VLOOKUP($A$2:$A$2593,'purchase items'!$A$2:$F$2591,6,0)</f>
        <v>937.0200000000001</v>
      </c>
      <c r="C1449" t="s">
        <v>24</v>
      </c>
      <c r="D1449" s="3">
        <v>44619</v>
      </c>
      <c r="E1449" t="s">
        <v>69</v>
      </c>
      <c r="F1449" t="s">
        <v>1617</v>
      </c>
      <c r="G1449" t="s">
        <v>5971</v>
      </c>
      <c r="H1449" t="s">
        <v>1273</v>
      </c>
      <c r="I1449" t="s">
        <v>235</v>
      </c>
    </row>
    <row r="1450" spans="1:9" x14ac:dyDescent="0.25">
      <c r="A1450" t="s">
        <v>4825</v>
      </c>
      <c r="B1450">
        <f>VLOOKUP($A$2:$A$2593,'purchase items'!$A$2:$F$2591,6,0)</f>
        <v>589.95000000000005</v>
      </c>
      <c r="C1450" t="s">
        <v>24</v>
      </c>
      <c r="D1450" s="3">
        <v>44619</v>
      </c>
      <c r="E1450" t="s">
        <v>23</v>
      </c>
      <c r="F1450" t="s">
        <v>1613</v>
      </c>
      <c r="G1450" t="s">
        <v>5971</v>
      </c>
      <c r="H1450" t="s">
        <v>1273</v>
      </c>
      <c r="I1450" t="s">
        <v>237</v>
      </c>
    </row>
    <row r="1451" spans="1:9" x14ac:dyDescent="0.25">
      <c r="A1451" t="s">
        <v>4826</v>
      </c>
      <c r="B1451">
        <f>VLOOKUP($A$2:$A$2593,'purchase items'!$A$2:$F$2591,6,0)</f>
        <v>191.57999999999998</v>
      </c>
      <c r="C1451" t="s">
        <v>24</v>
      </c>
      <c r="D1451" s="3">
        <v>44619</v>
      </c>
      <c r="E1451" t="s">
        <v>23</v>
      </c>
      <c r="F1451" t="s">
        <v>1613</v>
      </c>
      <c r="G1451" t="s">
        <v>5971</v>
      </c>
      <c r="H1451" t="s">
        <v>1273</v>
      </c>
      <c r="I1451" t="s">
        <v>237</v>
      </c>
    </row>
    <row r="1452" spans="1:9" x14ac:dyDescent="0.25">
      <c r="A1452" t="s">
        <v>4827</v>
      </c>
      <c r="B1452">
        <f>VLOOKUP($A$2:$A$2593,'purchase items'!$A$2:$F$2591,6,0)</f>
        <v>1123.47</v>
      </c>
      <c r="C1452" t="s">
        <v>24</v>
      </c>
      <c r="D1452" s="3">
        <v>44619</v>
      </c>
      <c r="E1452" t="s">
        <v>23</v>
      </c>
      <c r="F1452" t="s">
        <v>1620</v>
      </c>
      <c r="G1452" t="s">
        <v>5971</v>
      </c>
      <c r="H1452" t="s">
        <v>1273</v>
      </c>
      <c r="I1452" t="s">
        <v>237</v>
      </c>
    </row>
    <row r="1453" spans="1:9" x14ac:dyDescent="0.25">
      <c r="A1453" t="s">
        <v>4829</v>
      </c>
      <c r="B1453">
        <f>VLOOKUP($A$2:$A$2593,'purchase items'!$A$2:$F$2591,6,0)</f>
        <v>582</v>
      </c>
      <c r="C1453" t="s">
        <v>24</v>
      </c>
      <c r="D1453" s="3">
        <v>44620</v>
      </c>
      <c r="E1453" t="s">
        <v>99</v>
      </c>
      <c r="F1453" t="s">
        <v>1609</v>
      </c>
      <c r="G1453" t="s">
        <v>5971</v>
      </c>
      <c r="H1453" t="s">
        <v>1273</v>
      </c>
      <c r="I1453" t="s">
        <v>267</v>
      </c>
    </row>
    <row r="1454" spans="1:9" x14ac:dyDescent="0.25">
      <c r="A1454" t="s">
        <v>4816</v>
      </c>
      <c r="B1454">
        <f>VLOOKUP($A$2:$A$2593,'purchase items'!$A$2:$F$2591,6,0)</f>
        <v>413.64</v>
      </c>
      <c r="C1454" t="s">
        <v>24</v>
      </c>
      <c r="D1454" s="3">
        <v>44620</v>
      </c>
      <c r="E1454" t="s">
        <v>99</v>
      </c>
      <c r="F1454" t="s">
        <v>1609</v>
      </c>
      <c r="G1454" t="s">
        <v>5971</v>
      </c>
      <c r="H1454" t="s">
        <v>1273</v>
      </c>
      <c r="I1454" t="s">
        <v>267</v>
      </c>
    </row>
    <row r="1455" spans="1:9" x14ac:dyDescent="0.25">
      <c r="A1455" t="s">
        <v>4818</v>
      </c>
      <c r="B1455">
        <f>VLOOKUP($A$2:$A$2593,'purchase items'!$A$2:$F$2591,6,0)</f>
        <v>453.6</v>
      </c>
      <c r="C1455" t="s">
        <v>24</v>
      </c>
      <c r="D1455" s="3">
        <v>44621</v>
      </c>
      <c r="E1455" t="s">
        <v>99</v>
      </c>
      <c r="F1455" t="s">
        <v>1624</v>
      </c>
      <c r="G1455" t="s">
        <v>5971</v>
      </c>
      <c r="H1455" t="s">
        <v>1273</v>
      </c>
      <c r="I1455" t="s">
        <v>327</v>
      </c>
    </row>
    <row r="1456" spans="1:9" x14ac:dyDescent="0.25">
      <c r="A1456" t="s">
        <v>4821</v>
      </c>
      <c r="B1456">
        <f>VLOOKUP($A$2:$A$2593,'purchase items'!$A$2:$F$2591,6,0)</f>
        <v>344.71999999999997</v>
      </c>
      <c r="C1456" t="s">
        <v>24</v>
      </c>
      <c r="D1456" s="3">
        <v>44622</v>
      </c>
      <c r="E1456" t="s">
        <v>99</v>
      </c>
      <c r="F1456" t="s">
        <v>1624</v>
      </c>
      <c r="G1456" t="s">
        <v>5971</v>
      </c>
      <c r="H1456" t="s">
        <v>1273</v>
      </c>
      <c r="I1456" t="s">
        <v>327</v>
      </c>
    </row>
    <row r="1457" spans="1:9" x14ac:dyDescent="0.25">
      <c r="A1457" t="s">
        <v>4819</v>
      </c>
      <c r="B1457">
        <f>VLOOKUP($A$2:$A$2593,'purchase items'!$A$2:$F$2591,6,0)</f>
        <v>706.80000000000007</v>
      </c>
      <c r="C1457" t="s">
        <v>24</v>
      </c>
      <c r="D1457" s="3">
        <v>44622</v>
      </c>
      <c r="E1457" t="s">
        <v>99</v>
      </c>
      <c r="F1457" t="s">
        <v>1624</v>
      </c>
      <c r="G1457" t="s">
        <v>5971</v>
      </c>
      <c r="H1457" t="s">
        <v>1273</v>
      </c>
      <c r="I1457" t="s">
        <v>327</v>
      </c>
    </row>
    <row r="1458" spans="1:9" x14ac:dyDescent="0.25">
      <c r="A1458" t="s">
        <v>4822</v>
      </c>
      <c r="B1458">
        <f>VLOOKUP($A$2:$A$2593,'purchase items'!$A$2:$F$2591,6,0)</f>
        <v>484.12</v>
      </c>
      <c r="C1458" t="s">
        <v>24</v>
      </c>
      <c r="D1458" s="3">
        <v>44625</v>
      </c>
      <c r="E1458" t="s">
        <v>99</v>
      </c>
      <c r="F1458" t="s">
        <v>1624</v>
      </c>
      <c r="G1458" t="s">
        <v>5971</v>
      </c>
      <c r="H1458" t="s">
        <v>1273</v>
      </c>
      <c r="I1458" t="s">
        <v>327</v>
      </c>
    </row>
    <row r="1459" spans="1:9" x14ac:dyDescent="0.25">
      <c r="A1459" t="s">
        <v>4831</v>
      </c>
      <c r="B1459">
        <f>VLOOKUP($A$2:$A$2593,'purchase items'!$A$2:$F$2591,6,0)</f>
        <v>123.48</v>
      </c>
      <c r="C1459" t="s">
        <v>24</v>
      </c>
      <c r="D1459" s="3">
        <v>44625</v>
      </c>
      <c r="E1459" t="s">
        <v>69</v>
      </c>
      <c r="F1459" t="s">
        <v>1617</v>
      </c>
      <c r="G1459" t="s">
        <v>5971</v>
      </c>
      <c r="H1459" t="s">
        <v>1273</v>
      </c>
      <c r="I1459" t="s">
        <v>325</v>
      </c>
    </row>
    <row r="1460" spans="1:9" x14ac:dyDescent="0.25">
      <c r="A1460" t="s">
        <v>4832</v>
      </c>
      <c r="B1460">
        <f>VLOOKUP($A$2:$A$2593,'purchase items'!$A$2:$F$2591,6,0)</f>
        <v>380.16</v>
      </c>
      <c r="C1460" t="s">
        <v>24</v>
      </c>
      <c r="D1460" s="3">
        <v>44626</v>
      </c>
      <c r="E1460" t="s">
        <v>69</v>
      </c>
      <c r="F1460" t="s">
        <v>1617</v>
      </c>
      <c r="G1460" t="s">
        <v>5971</v>
      </c>
      <c r="H1460" t="s">
        <v>1273</v>
      </c>
      <c r="I1460" t="s">
        <v>325</v>
      </c>
    </row>
    <row r="1461" spans="1:9" x14ac:dyDescent="0.25">
      <c r="A1461" t="s">
        <v>4828</v>
      </c>
      <c r="B1461">
        <f>VLOOKUP($A$2:$A$2593,'purchase items'!$A$2:$F$2591,6,0)</f>
        <v>498.75</v>
      </c>
      <c r="C1461" t="s">
        <v>24</v>
      </c>
      <c r="D1461" s="3">
        <v>44627</v>
      </c>
      <c r="E1461" t="s">
        <v>65</v>
      </c>
      <c r="F1461" t="s">
        <v>1624</v>
      </c>
      <c r="G1461" t="s">
        <v>5971</v>
      </c>
      <c r="H1461" t="s">
        <v>1273</v>
      </c>
      <c r="I1461" t="s">
        <v>315</v>
      </c>
    </row>
    <row r="1462" spans="1:9" x14ac:dyDescent="0.25">
      <c r="A1462" t="s">
        <v>4836</v>
      </c>
      <c r="B1462">
        <f>VLOOKUP($A$2:$A$2593,'purchase items'!$A$2:$F$2591,6,0)</f>
        <v>238.14000000000001</v>
      </c>
      <c r="C1462" t="s">
        <v>24</v>
      </c>
      <c r="D1462" s="3">
        <v>44628</v>
      </c>
      <c r="E1462" t="s">
        <v>65</v>
      </c>
      <c r="F1462" t="s">
        <v>1624</v>
      </c>
      <c r="G1462" t="s">
        <v>5971</v>
      </c>
      <c r="H1462" t="s">
        <v>1273</v>
      </c>
      <c r="I1462" t="s">
        <v>315</v>
      </c>
    </row>
    <row r="1463" spans="1:9" x14ac:dyDescent="0.25">
      <c r="A1463" t="s">
        <v>4837</v>
      </c>
      <c r="B1463">
        <f>VLOOKUP($A$2:$A$2593,'purchase items'!$A$2:$F$2591,6,0)</f>
        <v>586.82999999999993</v>
      </c>
      <c r="C1463" t="s">
        <v>24</v>
      </c>
      <c r="D1463" s="3">
        <v>44628</v>
      </c>
      <c r="E1463" t="s">
        <v>154</v>
      </c>
      <c r="F1463" t="s">
        <v>1624</v>
      </c>
      <c r="G1463" t="s">
        <v>5971</v>
      </c>
      <c r="H1463" t="s">
        <v>1273</v>
      </c>
      <c r="I1463" t="s">
        <v>317</v>
      </c>
    </row>
    <row r="1464" spans="1:9" x14ac:dyDescent="0.25">
      <c r="A1464" t="s">
        <v>4838</v>
      </c>
      <c r="B1464">
        <f>VLOOKUP($A$2:$A$2593,'purchase items'!$A$2:$F$2591,6,0)</f>
        <v>309</v>
      </c>
      <c r="C1464" t="s">
        <v>24</v>
      </c>
      <c r="D1464" s="3">
        <v>44628</v>
      </c>
      <c r="E1464" t="s">
        <v>67</v>
      </c>
      <c r="F1464" t="s">
        <v>1620</v>
      </c>
      <c r="G1464" t="s">
        <v>5971</v>
      </c>
      <c r="H1464" t="s">
        <v>1273</v>
      </c>
      <c r="I1464" t="s">
        <v>316</v>
      </c>
    </row>
    <row r="1465" spans="1:9" x14ac:dyDescent="0.25">
      <c r="A1465" t="s">
        <v>4834</v>
      </c>
      <c r="B1465">
        <f>VLOOKUP($A$2:$A$2593,'purchase items'!$A$2:$F$2591,6,0)</f>
        <v>542.66</v>
      </c>
      <c r="C1465" t="s">
        <v>24</v>
      </c>
      <c r="D1465" s="3">
        <v>44628</v>
      </c>
      <c r="E1465" t="s">
        <v>67</v>
      </c>
      <c r="F1465" t="s">
        <v>1620</v>
      </c>
      <c r="G1465" t="s">
        <v>5971</v>
      </c>
      <c r="H1465" t="s">
        <v>1273</v>
      </c>
      <c r="I1465" t="s">
        <v>316</v>
      </c>
    </row>
    <row r="1466" spans="1:9" x14ac:dyDescent="0.25">
      <c r="A1466" t="s">
        <v>4839</v>
      </c>
      <c r="B1466">
        <f>VLOOKUP($A$2:$A$2593,'purchase items'!$A$2:$F$2591,6,0)</f>
        <v>150.15</v>
      </c>
      <c r="C1466" t="s">
        <v>24</v>
      </c>
      <c r="D1466" s="3">
        <v>44628</v>
      </c>
      <c r="E1466" t="s">
        <v>67</v>
      </c>
      <c r="F1466" t="s">
        <v>1620</v>
      </c>
      <c r="G1466" t="s">
        <v>5971</v>
      </c>
      <c r="H1466" t="s">
        <v>1273</v>
      </c>
      <c r="I1466" t="s">
        <v>316</v>
      </c>
    </row>
    <row r="1467" spans="1:9" x14ac:dyDescent="0.25">
      <c r="A1467" t="s">
        <v>4833</v>
      </c>
      <c r="B1467">
        <f>VLOOKUP($A$2:$A$2593,'purchase items'!$A$2:$F$2591,6,0)</f>
        <v>94.5</v>
      </c>
      <c r="C1467" t="s">
        <v>24</v>
      </c>
      <c r="D1467" s="3">
        <v>44629</v>
      </c>
      <c r="E1467" t="s">
        <v>67</v>
      </c>
      <c r="F1467" t="s">
        <v>1620</v>
      </c>
      <c r="G1467" t="s">
        <v>5971</v>
      </c>
      <c r="H1467" t="s">
        <v>1273</v>
      </c>
      <c r="I1467" t="s">
        <v>316</v>
      </c>
    </row>
    <row r="1468" spans="1:9" x14ac:dyDescent="0.25">
      <c r="A1468" t="s">
        <v>4835</v>
      </c>
      <c r="B1468">
        <f>VLOOKUP($A$2:$A$2593,'purchase items'!$A$2:$F$2591,6,0)</f>
        <v>328.5</v>
      </c>
      <c r="C1468" t="s">
        <v>24</v>
      </c>
      <c r="D1468" s="3">
        <v>44629</v>
      </c>
      <c r="E1468" t="s">
        <v>23</v>
      </c>
      <c r="F1468" t="s">
        <v>1620</v>
      </c>
      <c r="G1468" t="s">
        <v>5971</v>
      </c>
      <c r="H1468" t="s">
        <v>1273</v>
      </c>
      <c r="I1468" t="s">
        <v>304</v>
      </c>
    </row>
    <row r="1469" spans="1:9" x14ac:dyDescent="0.25">
      <c r="A1469" t="s">
        <v>4830</v>
      </c>
      <c r="B1469">
        <f>VLOOKUP($A$2:$A$2593,'purchase items'!$A$2:$F$2591,6,0)</f>
        <v>331.74</v>
      </c>
      <c r="C1469" t="s">
        <v>24</v>
      </c>
      <c r="D1469" s="3">
        <v>44629</v>
      </c>
      <c r="E1469" t="s">
        <v>23</v>
      </c>
      <c r="F1469" t="s">
        <v>1620</v>
      </c>
      <c r="G1469" t="s">
        <v>5971</v>
      </c>
      <c r="H1469" t="s">
        <v>1273</v>
      </c>
      <c r="I1469" t="s">
        <v>304</v>
      </c>
    </row>
    <row r="1470" spans="1:9" x14ac:dyDescent="0.25">
      <c r="A1470" t="s">
        <v>4841</v>
      </c>
      <c r="B1470">
        <f>VLOOKUP($A$2:$A$2593,'purchase items'!$A$2:$F$2591,6,0)</f>
        <v>362.34000000000003</v>
      </c>
      <c r="C1470" t="s">
        <v>24</v>
      </c>
      <c r="D1470" s="3">
        <v>44630</v>
      </c>
      <c r="E1470" t="s">
        <v>23</v>
      </c>
      <c r="F1470" t="s">
        <v>1620</v>
      </c>
      <c r="G1470" t="s">
        <v>5971</v>
      </c>
      <c r="H1470" t="s">
        <v>1273</v>
      </c>
      <c r="I1470" t="s">
        <v>304</v>
      </c>
    </row>
    <row r="1471" spans="1:9" x14ac:dyDescent="0.25">
      <c r="A1471" t="s">
        <v>4842</v>
      </c>
      <c r="B1471">
        <f>VLOOKUP($A$2:$A$2593,'purchase items'!$A$2:$F$2591,6,0)</f>
        <v>109.2</v>
      </c>
      <c r="C1471" t="s">
        <v>24</v>
      </c>
      <c r="D1471" s="3">
        <v>44630</v>
      </c>
      <c r="E1471" t="s">
        <v>23</v>
      </c>
      <c r="F1471" t="s">
        <v>1620</v>
      </c>
      <c r="G1471" t="s">
        <v>5971</v>
      </c>
      <c r="H1471" t="s">
        <v>1273</v>
      </c>
      <c r="I1471" t="s">
        <v>304</v>
      </c>
    </row>
    <row r="1472" spans="1:9" x14ac:dyDescent="0.25">
      <c r="A1472" t="s">
        <v>4848</v>
      </c>
      <c r="B1472">
        <f>VLOOKUP($A$2:$A$2593,'purchase items'!$A$2:$F$2591,6,0)</f>
        <v>242.25</v>
      </c>
      <c r="C1472" t="s">
        <v>24</v>
      </c>
      <c r="D1472" s="3">
        <v>44631</v>
      </c>
      <c r="E1472" t="s">
        <v>154</v>
      </c>
      <c r="F1472" t="s">
        <v>1624</v>
      </c>
      <c r="G1472" t="s">
        <v>5971</v>
      </c>
      <c r="H1472" t="s">
        <v>1273</v>
      </c>
      <c r="I1472" t="s">
        <v>317</v>
      </c>
    </row>
    <row r="1473" spans="1:9" x14ac:dyDescent="0.25">
      <c r="A1473" t="s">
        <v>4843</v>
      </c>
      <c r="B1473">
        <f>VLOOKUP($A$2:$A$2593,'purchase items'!$A$2:$F$2591,6,0)</f>
        <v>645.04999999999995</v>
      </c>
      <c r="C1473" t="s">
        <v>24</v>
      </c>
      <c r="D1473" s="3">
        <v>44633</v>
      </c>
      <c r="E1473" t="s">
        <v>154</v>
      </c>
      <c r="F1473" t="s">
        <v>1624</v>
      </c>
      <c r="G1473" t="s">
        <v>5971</v>
      </c>
      <c r="H1473" t="s">
        <v>1273</v>
      </c>
      <c r="I1473" t="s">
        <v>317</v>
      </c>
    </row>
    <row r="1474" spans="1:9" x14ac:dyDescent="0.25">
      <c r="A1474" t="s">
        <v>4845</v>
      </c>
      <c r="B1474">
        <f>VLOOKUP($A$2:$A$2593,'purchase items'!$A$2:$F$2591,6,0)</f>
        <v>276.45</v>
      </c>
      <c r="C1474" t="s">
        <v>24</v>
      </c>
      <c r="D1474" s="3">
        <v>44633</v>
      </c>
      <c r="E1474" t="s">
        <v>23</v>
      </c>
      <c r="F1474" t="s">
        <v>1624</v>
      </c>
      <c r="G1474" t="s">
        <v>5971</v>
      </c>
      <c r="H1474" t="s">
        <v>1273</v>
      </c>
      <c r="I1474" t="s">
        <v>304</v>
      </c>
    </row>
    <row r="1475" spans="1:9" x14ac:dyDescent="0.25">
      <c r="A1475" t="s">
        <v>4844</v>
      </c>
      <c r="B1475">
        <f>VLOOKUP($A$2:$A$2593,'purchase items'!$A$2:$F$2591,6,0)</f>
        <v>160.65</v>
      </c>
      <c r="C1475" t="s">
        <v>24</v>
      </c>
      <c r="D1475" s="3">
        <v>44633</v>
      </c>
      <c r="E1475" t="s">
        <v>69</v>
      </c>
      <c r="F1475" t="s">
        <v>1617</v>
      </c>
      <c r="G1475" t="s">
        <v>5971</v>
      </c>
      <c r="H1475" t="s">
        <v>1273</v>
      </c>
      <c r="I1475" t="s">
        <v>325</v>
      </c>
    </row>
    <row r="1476" spans="1:9" x14ac:dyDescent="0.25">
      <c r="A1476" t="s">
        <v>4846</v>
      </c>
      <c r="B1476">
        <f>VLOOKUP($A$2:$A$2593,'purchase items'!$A$2:$F$2591,6,0)</f>
        <v>535.68000000000006</v>
      </c>
      <c r="C1476" t="s">
        <v>24</v>
      </c>
      <c r="D1476" s="3">
        <v>44634</v>
      </c>
      <c r="E1476" t="s">
        <v>65</v>
      </c>
      <c r="F1476" t="s">
        <v>1620</v>
      </c>
      <c r="G1476" t="s">
        <v>5971</v>
      </c>
      <c r="H1476" t="s">
        <v>1273</v>
      </c>
      <c r="I1476" t="s">
        <v>315</v>
      </c>
    </row>
    <row r="1477" spans="1:9" x14ac:dyDescent="0.25">
      <c r="A1477" t="s">
        <v>4847</v>
      </c>
      <c r="B1477">
        <f>VLOOKUP($A$2:$A$2593,'purchase items'!$A$2:$F$2591,6,0)</f>
        <v>134.09</v>
      </c>
      <c r="C1477" t="s">
        <v>24</v>
      </c>
      <c r="D1477" s="3">
        <v>44634</v>
      </c>
      <c r="E1477" t="s">
        <v>65</v>
      </c>
      <c r="F1477" t="s">
        <v>1624</v>
      </c>
      <c r="G1477" t="s">
        <v>5971</v>
      </c>
      <c r="H1477" t="s">
        <v>1273</v>
      </c>
      <c r="I1477" t="s">
        <v>315</v>
      </c>
    </row>
    <row r="1478" spans="1:9" x14ac:dyDescent="0.25">
      <c r="A1478" t="s">
        <v>4840</v>
      </c>
      <c r="B1478">
        <f>VLOOKUP($A$2:$A$2593,'purchase items'!$A$2:$F$2591,6,0)</f>
        <v>441</v>
      </c>
      <c r="C1478" t="s">
        <v>24</v>
      </c>
      <c r="D1478" s="3">
        <v>44635</v>
      </c>
      <c r="E1478" t="s">
        <v>69</v>
      </c>
      <c r="F1478" t="s">
        <v>1617</v>
      </c>
      <c r="G1478" t="s">
        <v>5971</v>
      </c>
      <c r="H1478" t="s">
        <v>1273</v>
      </c>
      <c r="I1478" t="s">
        <v>325</v>
      </c>
    </row>
    <row r="1479" spans="1:9" x14ac:dyDescent="0.25">
      <c r="A1479" t="s">
        <v>4856</v>
      </c>
      <c r="B1479">
        <f>VLOOKUP($A$2:$A$2593,'purchase items'!$A$2:$F$2591,6,0)</f>
        <v>407.4</v>
      </c>
      <c r="C1479" t="s">
        <v>24</v>
      </c>
      <c r="D1479" s="3">
        <v>44637</v>
      </c>
      <c r="E1479" t="s">
        <v>69</v>
      </c>
      <c r="F1479" t="s">
        <v>1624</v>
      </c>
      <c r="G1479" t="s">
        <v>5971</v>
      </c>
      <c r="H1479" t="s">
        <v>1273</v>
      </c>
      <c r="I1479" t="s">
        <v>325</v>
      </c>
    </row>
    <row r="1480" spans="1:9" x14ac:dyDescent="0.25">
      <c r="A1480" t="s">
        <v>4849</v>
      </c>
      <c r="B1480">
        <f>VLOOKUP($A$2:$A$2593,'purchase items'!$A$2:$F$2591,6,0)</f>
        <v>1320</v>
      </c>
      <c r="C1480" t="s">
        <v>24</v>
      </c>
      <c r="D1480" s="3">
        <v>44637</v>
      </c>
      <c r="E1480" t="s">
        <v>63</v>
      </c>
      <c r="F1480" t="s">
        <v>1609</v>
      </c>
      <c r="G1480" t="s">
        <v>5971</v>
      </c>
      <c r="H1480" t="s">
        <v>1273</v>
      </c>
      <c r="I1480" t="s">
        <v>314</v>
      </c>
    </row>
    <row r="1481" spans="1:9" x14ac:dyDescent="0.25">
      <c r="A1481" t="s">
        <v>4857</v>
      </c>
      <c r="B1481">
        <f>VLOOKUP($A$2:$A$2593,'purchase items'!$A$2:$F$2591,6,0)</f>
        <v>843.6400000000001</v>
      </c>
      <c r="C1481" t="s">
        <v>24</v>
      </c>
      <c r="D1481" s="3">
        <v>44637</v>
      </c>
      <c r="E1481" t="s">
        <v>63</v>
      </c>
      <c r="F1481" t="s">
        <v>1609</v>
      </c>
      <c r="G1481" t="s">
        <v>5971</v>
      </c>
      <c r="H1481" t="s">
        <v>1273</v>
      </c>
      <c r="I1481" t="s">
        <v>314</v>
      </c>
    </row>
    <row r="1482" spans="1:9" x14ac:dyDescent="0.25">
      <c r="A1482" t="s">
        <v>4858</v>
      </c>
      <c r="B1482">
        <f>VLOOKUP($A$2:$A$2593,'purchase items'!$A$2:$F$2591,6,0)</f>
        <v>469.44</v>
      </c>
      <c r="C1482" t="s">
        <v>24</v>
      </c>
      <c r="D1482" s="3">
        <v>44637</v>
      </c>
      <c r="E1482" t="s">
        <v>69</v>
      </c>
      <c r="F1482" t="s">
        <v>1620</v>
      </c>
      <c r="G1482" t="s">
        <v>5971</v>
      </c>
      <c r="H1482" t="s">
        <v>1273</v>
      </c>
      <c r="I1482" t="s">
        <v>325</v>
      </c>
    </row>
    <row r="1483" spans="1:9" x14ac:dyDescent="0.25">
      <c r="A1483" t="s">
        <v>4864</v>
      </c>
      <c r="B1483">
        <f>VLOOKUP($A$2:$A$2593,'purchase items'!$A$2:$F$2591,6,0)</f>
        <v>498</v>
      </c>
      <c r="C1483" t="s">
        <v>24</v>
      </c>
      <c r="D1483" s="3">
        <v>44638</v>
      </c>
      <c r="E1483" t="s">
        <v>69</v>
      </c>
      <c r="F1483" t="s">
        <v>1620</v>
      </c>
      <c r="G1483" t="s">
        <v>5971</v>
      </c>
      <c r="H1483" t="s">
        <v>1273</v>
      </c>
      <c r="I1483" t="s">
        <v>325</v>
      </c>
    </row>
    <row r="1484" spans="1:9" x14ac:dyDescent="0.25">
      <c r="A1484" t="s">
        <v>4863</v>
      </c>
      <c r="B1484">
        <f>VLOOKUP($A$2:$A$2593,'purchase items'!$A$2:$F$2591,6,0)</f>
        <v>393.71999999999997</v>
      </c>
      <c r="C1484" t="s">
        <v>24</v>
      </c>
      <c r="D1484" s="3">
        <v>44638</v>
      </c>
      <c r="E1484" t="s">
        <v>154</v>
      </c>
      <c r="F1484" t="s">
        <v>1613</v>
      </c>
      <c r="G1484" t="s">
        <v>5971</v>
      </c>
      <c r="H1484" t="s">
        <v>1273</v>
      </c>
      <c r="I1484" t="s">
        <v>317</v>
      </c>
    </row>
    <row r="1485" spans="1:9" x14ac:dyDescent="0.25">
      <c r="A1485" t="s">
        <v>4852</v>
      </c>
      <c r="B1485">
        <f>VLOOKUP($A$2:$A$2593,'purchase items'!$A$2:$F$2591,6,0)</f>
        <v>445.50000000000006</v>
      </c>
      <c r="C1485" t="s">
        <v>24</v>
      </c>
      <c r="D1485" s="3">
        <v>44639</v>
      </c>
      <c r="E1485" t="s">
        <v>154</v>
      </c>
      <c r="F1485" t="s">
        <v>1613</v>
      </c>
      <c r="G1485" t="s">
        <v>5971</v>
      </c>
      <c r="H1485" t="s">
        <v>1273</v>
      </c>
      <c r="I1485" t="s">
        <v>317</v>
      </c>
    </row>
    <row r="1486" spans="1:9" x14ac:dyDescent="0.25">
      <c r="A1486" t="s">
        <v>4853</v>
      </c>
      <c r="B1486">
        <f>VLOOKUP($A$2:$A$2593,'purchase items'!$A$2:$F$2591,6,0)</f>
        <v>67.16</v>
      </c>
      <c r="C1486" t="s">
        <v>24</v>
      </c>
      <c r="D1486" s="3">
        <v>44639</v>
      </c>
      <c r="E1486" t="s">
        <v>99</v>
      </c>
      <c r="F1486" t="s">
        <v>1620</v>
      </c>
      <c r="G1486" t="s">
        <v>5971</v>
      </c>
      <c r="H1486" t="s">
        <v>1273</v>
      </c>
      <c r="I1486" t="s">
        <v>327</v>
      </c>
    </row>
    <row r="1487" spans="1:9" x14ac:dyDescent="0.25">
      <c r="A1487" t="s">
        <v>4865</v>
      </c>
      <c r="B1487">
        <f>VLOOKUP($A$2:$A$2593,'purchase items'!$A$2:$F$2591,6,0)</f>
        <v>216</v>
      </c>
      <c r="C1487" t="s">
        <v>24</v>
      </c>
      <c r="D1487" s="3">
        <v>44640</v>
      </c>
      <c r="E1487" t="s">
        <v>99</v>
      </c>
      <c r="F1487" t="s">
        <v>1620</v>
      </c>
      <c r="G1487" t="s">
        <v>5971</v>
      </c>
      <c r="H1487" t="s">
        <v>1273</v>
      </c>
      <c r="I1487" t="s">
        <v>327</v>
      </c>
    </row>
    <row r="1488" spans="1:9" x14ac:dyDescent="0.25">
      <c r="A1488" t="s">
        <v>4859</v>
      </c>
      <c r="B1488">
        <f>VLOOKUP($A$2:$A$2593,'purchase items'!$A$2:$F$2591,6,0)</f>
        <v>469.03999999999996</v>
      </c>
      <c r="C1488" t="s">
        <v>24</v>
      </c>
      <c r="D1488" s="3">
        <v>44640</v>
      </c>
      <c r="E1488" t="s">
        <v>99</v>
      </c>
      <c r="F1488" t="s">
        <v>1620</v>
      </c>
      <c r="G1488" t="s">
        <v>5971</v>
      </c>
      <c r="H1488" t="s">
        <v>1273</v>
      </c>
      <c r="I1488" t="s">
        <v>327</v>
      </c>
    </row>
    <row r="1489" spans="1:9" x14ac:dyDescent="0.25">
      <c r="A1489" t="s">
        <v>4860</v>
      </c>
      <c r="B1489">
        <f>VLOOKUP($A$2:$A$2593,'purchase items'!$A$2:$F$2591,6,0)</f>
        <v>154.44</v>
      </c>
      <c r="C1489" t="s">
        <v>24</v>
      </c>
      <c r="D1489" s="3">
        <v>44640</v>
      </c>
      <c r="E1489" t="s">
        <v>23</v>
      </c>
      <c r="F1489" t="s">
        <v>1609</v>
      </c>
      <c r="G1489" t="s">
        <v>5971</v>
      </c>
      <c r="H1489" t="s">
        <v>1273</v>
      </c>
      <c r="I1489" t="s">
        <v>304</v>
      </c>
    </row>
    <row r="1490" spans="1:9" x14ac:dyDescent="0.25">
      <c r="A1490" t="s">
        <v>4854</v>
      </c>
      <c r="B1490">
        <f>VLOOKUP($A$2:$A$2593,'purchase items'!$A$2:$F$2591,6,0)</f>
        <v>914.3</v>
      </c>
      <c r="C1490" t="s">
        <v>24</v>
      </c>
      <c r="D1490" s="3">
        <v>44640</v>
      </c>
      <c r="E1490" t="s">
        <v>23</v>
      </c>
      <c r="F1490" t="s">
        <v>1624</v>
      </c>
      <c r="G1490" t="s">
        <v>5971</v>
      </c>
      <c r="H1490" t="s">
        <v>1273</v>
      </c>
      <c r="I1490" t="s">
        <v>304</v>
      </c>
    </row>
    <row r="1491" spans="1:9" x14ac:dyDescent="0.25">
      <c r="A1491" t="s">
        <v>4861</v>
      </c>
      <c r="B1491">
        <f>VLOOKUP($A$2:$A$2593,'purchase items'!$A$2:$F$2591,6,0)</f>
        <v>228.16</v>
      </c>
      <c r="C1491" t="s">
        <v>24</v>
      </c>
      <c r="D1491" s="3">
        <v>44640</v>
      </c>
      <c r="E1491" t="s">
        <v>23</v>
      </c>
      <c r="F1491" t="s">
        <v>1624</v>
      </c>
      <c r="G1491" t="s">
        <v>5971</v>
      </c>
      <c r="H1491" t="s">
        <v>1273</v>
      </c>
      <c r="I1491" t="s">
        <v>304</v>
      </c>
    </row>
    <row r="1492" spans="1:9" x14ac:dyDescent="0.25">
      <c r="A1492" t="s">
        <v>4855</v>
      </c>
      <c r="B1492">
        <f>VLOOKUP($A$2:$A$2593,'purchase items'!$A$2:$F$2591,6,0)</f>
        <v>201.6</v>
      </c>
      <c r="C1492" t="s">
        <v>24</v>
      </c>
      <c r="D1492" s="3">
        <v>44640</v>
      </c>
      <c r="E1492" t="s">
        <v>23</v>
      </c>
      <c r="F1492" t="s">
        <v>1624</v>
      </c>
      <c r="G1492" t="s">
        <v>5971</v>
      </c>
      <c r="H1492" t="s">
        <v>1273</v>
      </c>
      <c r="I1492" t="s">
        <v>304</v>
      </c>
    </row>
    <row r="1493" spans="1:9" x14ac:dyDescent="0.25">
      <c r="A1493" t="s">
        <v>4862</v>
      </c>
      <c r="B1493">
        <f>VLOOKUP($A$2:$A$2593,'purchase items'!$A$2:$F$2591,6,0)</f>
        <v>285.18</v>
      </c>
      <c r="C1493" t="s">
        <v>24</v>
      </c>
      <c r="D1493" s="3">
        <v>44640</v>
      </c>
      <c r="E1493" t="s">
        <v>69</v>
      </c>
      <c r="F1493" t="s">
        <v>1609</v>
      </c>
      <c r="G1493" t="s">
        <v>5971</v>
      </c>
      <c r="H1493" t="s">
        <v>1273</v>
      </c>
      <c r="I1493" t="s">
        <v>325</v>
      </c>
    </row>
    <row r="1494" spans="1:9" x14ac:dyDescent="0.25">
      <c r="A1494" t="s">
        <v>4850</v>
      </c>
      <c r="B1494">
        <f>VLOOKUP($A$2:$A$2593,'purchase items'!$A$2:$F$2591,6,0)</f>
        <v>385.56</v>
      </c>
      <c r="C1494" t="s">
        <v>24</v>
      </c>
      <c r="D1494" s="3">
        <v>44641</v>
      </c>
      <c r="E1494" t="s">
        <v>69</v>
      </c>
      <c r="F1494" t="s">
        <v>1609</v>
      </c>
      <c r="G1494" t="s">
        <v>5971</v>
      </c>
      <c r="H1494" t="s">
        <v>1273</v>
      </c>
      <c r="I1494" t="s">
        <v>325</v>
      </c>
    </row>
    <row r="1495" spans="1:9" x14ac:dyDescent="0.25">
      <c r="A1495" t="s">
        <v>4870</v>
      </c>
      <c r="B1495">
        <f>VLOOKUP($A$2:$A$2593,'purchase items'!$A$2:$F$2591,6,0)</f>
        <v>112.48</v>
      </c>
      <c r="C1495" t="s">
        <v>24</v>
      </c>
      <c r="D1495" s="3">
        <v>44641</v>
      </c>
      <c r="E1495" t="s">
        <v>69</v>
      </c>
      <c r="F1495" t="s">
        <v>1609</v>
      </c>
      <c r="G1495" t="s">
        <v>5971</v>
      </c>
      <c r="H1495" t="s">
        <v>1273</v>
      </c>
      <c r="I1495" t="s">
        <v>325</v>
      </c>
    </row>
    <row r="1496" spans="1:9" x14ac:dyDescent="0.25">
      <c r="A1496" t="s">
        <v>4851</v>
      </c>
      <c r="B1496">
        <f>VLOOKUP($A$2:$A$2593,'purchase items'!$A$2:$F$2591,6,0)</f>
        <v>165.6</v>
      </c>
      <c r="C1496" t="s">
        <v>24</v>
      </c>
      <c r="D1496" s="3">
        <v>44641</v>
      </c>
      <c r="E1496" t="s">
        <v>69</v>
      </c>
      <c r="F1496" t="s">
        <v>1609</v>
      </c>
      <c r="G1496" t="s">
        <v>5971</v>
      </c>
      <c r="H1496" t="s">
        <v>1273</v>
      </c>
      <c r="I1496" t="s">
        <v>325</v>
      </c>
    </row>
    <row r="1497" spans="1:9" x14ac:dyDescent="0.25">
      <c r="A1497" t="s">
        <v>4866</v>
      </c>
      <c r="B1497">
        <f>VLOOKUP($A$2:$A$2593,'purchase items'!$A$2:$F$2591,6,0)</f>
        <v>356.40000000000003</v>
      </c>
      <c r="C1497" t="s">
        <v>24</v>
      </c>
      <c r="D1497" s="3">
        <v>44642</v>
      </c>
      <c r="E1497" t="s">
        <v>63</v>
      </c>
      <c r="F1497" t="s">
        <v>1613</v>
      </c>
      <c r="G1497" t="s">
        <v>5971</v>
      </c>
      <c r="H1497" t="s">
        <v>1273</v>
      </c>
      <c r="I1497" t="s">
        <v>314</v>
      </c>
    </row>
    <row r="1498" spans="1:9" x14ac:dyDescent="0.25">
      <c r="A1498" t="s">
        <v>4867</v>
      </c>
      <c r="B1498">
        <f>VLOOKUP($A$2:$A$2593,'purchase items'!$A$2:$F$2591,6,0)</f>
        <v>822.36</v>
      </c>
      <c r="C1498" t="s">
        <v>24</v>
      </c>
      <c r="D1498" s="3">
        <v>44642</v>
      </c>
      <c r="E1498" t="s">
        <v>63</v>
      </c>
      <c r="F1498" t="s">
        <v>1613</v>
      </c>
      <c r="G1498" t="s">
        <v>5971</v>
      </c>
      <c r="H1498" t="s">
        <v>1273</v>
      </c>
      <c r="I1498" t="s">
        <v>314</v>
      </c>
    </row>
    <row r="1499" spans="1:9" x14ac:dyDescent="0.25">
      <c r="A1499" t="s">
        <v>4868</v>
      </c>
      <c r="B1499">
        <f>VLOOKUP($A$2:$A$2593,'purchase items'!$A$2:$F$2591,6,0)</f>
        <v>618.12</v>
      </c>
      <c r="C1499" t="s">
        <v>24</v>
      </c>
      <c r="D1499" s="3">
        <v>44642</v>
      </c>
      <c r="E1499" t="s">
        <v>23</v>
      </c>
      <c r="F1499" t="s">
        <v>1609</v>
      </c>
      <c r="G1499" t="s">
        <v>5971</v>
      </c>
      <c r="H1499" t="s">
        <v>1273</v>
      </c>
      <c r="I1499" t="s">
        <v>304</v>
      </c>
    </row>
    <row r="1500" spans="1:9" x14ac:dyDescent="0.25">
      <c r="A1500" t="s">
        <v>4871</v>
      </c>
      <c r="B1500">
        <f>VLOOKUP($A$2:$A$2593,'purchase items'!$A$2:$F$2591,6,0)</f>
        <v>500.52000000000004</v>
      </c>
      <c r="C1500" t="s">
        <v>24</v>
      </c>
      <c r="D1500" s="3">
        <v>44643</v>
      </c>
      <c r="E1500" t="s">
        <v>23</v>
      </c>
      <c r="F1500" t="s">
        <v>1609</v>
      </c>
      <c r="G1500" t="s">
        <v>5971</v>
      </c>
      <c r="H1500" t="s">
        <v>1273</v>
      </c>
      <c r="I1500" t="s">
        <v>304</v>
      </c>
    </row>
    <row r="1501" spans="1:9" x14ac:dyDescent="0.25">
      <c r="A1501" t="s">
        <v>4872</v>
      </c>
      <c r="B1501">
        <f>VLOOKUP($A$2:$A$2593,'purchase items'!$A$2:$F$2591,6,0)</f>
        <v>152.88</v>
      </c>
      <c r="C1501" t="s">
        <v>24</v>
      </c>
      <c r="D1501" s="3">
        <v>44643</v>
      </c>
      <c r="E1501" t="s">
        <v>63</v>
      </c>
      <c r="F1501" t="s">
        <v>1624</v>
      </c>
      <c r="G1501" t="s">
        <v>5971</v>
      </c>
      <c r="H1501" t="s">
        <v>1273</v>
      </c>
      <c r="I1501" t="s">
        <v>314</v>
      </c>
    </row>
    <row r="1502" spans="1:9" x14ac:dyDescent="0.25">
      <c r="A1502" t="s">
        <v>4873</v>
      </c>
      <c r="B1502">
        <f>VLOOKUP($A$2:$A$2593,'purchase items'!$A$2:$F$2591,6,0)</f>
        <v>221.76</v>
      </c>
      <c r="C1502" t="s">
        <v>24</v>
      </c>
      <c r="D1502" s="3">
        <v>44644</v>
      </c>
      <c r="E1502" t="s">
        <v>63</v>
      </c>
      <c r="F1502" t="s">
        <v>1624</v>
      </c>
      <c r="G1502" t="s">
        <v>5971</v>
      </c>
      <c r="H1502" t="s">
        <v>1273</v>
      </c>
      <c r="I1502" t="s">
        <v>314</v>
      </c>
    </row>
    <row r="1503" spans="1:9" x14ac:dyDescent="0.25">
      <c r="A1503" t="s">
        <v>4874</v>
      </c>
      <c r="B1503">
        <f>VLOOKUP($A$2:$A$2593,'purchase items'!$A$2:$F$2591,6,0)</f>
        <v>566.41999999999996</v>
      </c>
      <c r="C1503" t="s">
        <v>24</v>
      </c>
      <c r="D1503" s="3">
        <v>44644</v>
      </c>
      <c r="E1503" t="s">
        <v>69</v>
      </c>
      <c r="F1503" t="s">
        <v>1609</v>
      </c>
      <c r="G1503" t="s">
        <v>5971</v>
      </c>
      <c r="H1503" t="s">
        <v>1273</v>
      </c>
      <c r="I1503" t="s">
        <v>325</v>
      </c>
    </row>
    <row r="1504" spans="1:9" x14ac:dyDescent="0.25">
      <c r="A1504" t="s">
        <v>4875</v>
      </c>
      <c r="B1504">
        <f>VLOOKUP($A$2:$A$2593,'purchase items'!$A$2:$F$2591,6,0)</f>
        <v>564.30000000000007</v>
      </c>
      <c r="C1504" t="s">
        <v>24</v>
      </c>
      <c r="D1504" s="3">
        <v>44644</v>
      </c>
      <c r="E1504" t="s">
        <v>23</v>
      </c>
      <c r="F1504" t="s">
        <v>1617</v>
      </c>
      <c r="G1504" t="s">
        <v>5971</v>
      </c>
      <c r="H1504" t="s">
        <v>1273</v>
      </c>
      <c r="I1504" t="s">
        <v>304</v>
      </c>
    </row>
    <row r="1505" spans="1:9" x14ac:dyDescent="0.25">
      <c r="A1505" t="s">
        <v>4876</v>
      </c>
      <c r="B1505">
        <f>VLOOKUP($A$2:$A$2593,'purchase items'!$A$2:$F$2591,6,0)</f>
        <v>278.09999999999997</v>
      </c>
      <c r="C1505" t="s">
        <v>24</v>
      </c>
      <c r="D1505" s="3">
        <v>44644</v>
      </c>
      <c r="E1505" t="s">
        <v>23</v>
      </c>
      <c r="F1505" t="s">
        <v>1609</v>
      </c>
      <c r="G1505" t="s">
        <v>5971</v>
      </c>
      <c r="H1505" t="s">
        <v>1273</v>
      </c>
      <c r="I1505" t="s">
        <v>304</v>
      </c>
    </row>
    <row r="1506" spans="1:9" x14ac:dyDescent="0.25">
      <c r="A1506" t="s">
        <v>4887</v>
      </c>
      <c r="B1506">
        <f>VLOOKUP($A$2:$A$2593,'purchase items'!$A$2:$F$2591,6,0)</f>
        <v>499.54999999999995</v>
      </c>
      <c r="C1506" t="s">
        <v>24</v>
      </c>
      <c r="D1506" s="3">
        <v>44648</v>
      </c>
      <c r="E1506" t="s">
        <v>23</v>
      </c>
      <c r="F1506" t="s">
        <v>1613</v>
      </c>
      <c r="G1506" t="s">
        <v>5971</v>
      </c>
      <c r="H1506" t="s">
        <v>1273</v>
      </c>
      <c r="I1506" t="s">
        <v>304</v>
      </c>
    </row>
    <row r="1507" spans="1:9" x14ac:dyDescent="0.25">
      <c r="A1507" t="s">
        <v>4883</v>
      </c>
      <c r="B1507">
        <f>VLOOKUP($A$2:$A$2593,'purchase items'!$A$2:$F$2591,6,0)</f>
        <v>259.56</v>
      </c>
      <c r="C1507" t="s">
        <v>24</v>
      </c>
      <c r="D1507" s="3">
        <v>44648</v>
      </c>
      <c r="E1507" t="s">
        <v>23</v>
      </c>
      <c r="F1507" t="s">
        <v>1613</v>
      </c>
      <c r="G1507" t="s">
        <v>5971</v>
      </c>
      <c r="H1507" t="s">
        <v>1273</v>
      </c>
      <c r="I1507" t="s">
        <v>304</v>
      </c>
    </row>
    <row r="1508" spans="1:9" x14ac:dyDescent="0.25">
      <c r="A1508" t="s">
        <v>4877</v>
      </c>
      <c r="B1508">
        <f>VLOOKUP($A$2:$A$2593,'purchase items'!$A$2:$F$2591,6,0)</f>
        <v>605.76</v>
      </c>
      <c r="C1508" t="s">
        <v>24</v>
      </c>
      <c r="D1508" s="3">
        <v>44648</v>
      </c>
      <c r="E1508" t="s">
        <v>23</v>
      </c>
      <c r="F1508" t="s">
        <v>1613</v>
      </c>
      <c r="G1508" t="s">
        <v>5971</v>
      </c>
      <c r="H1508" t="s">
        <v>1273</v>
      </c>
      <c r="I1508" t="s">
        <v>304</v>
      </c>
    </row>
    <row r="1509" spans="1:9" x14ac:dyDescent="0.25">
      <c r="A1509" t="s">
        <v>4884</v>
      </c>
      <c r="B1509">
        <f>VLOOKUP($A$2:$A$2593,'purchase items'!$A$2:$F$2591,6,0)</f>
        <v>622.07999999999993</v>
      </c>
      <c r="C1509" t="s">
        <v>24</v>
      </c>
      <c r="D1509" s="3">
        <v>44648</v>
      </c>
      <c r="E1509" t="s">
        <v>23</v>
      </c>
      <c r="F1509" t="s">
        <v>1613</v>
      </c>
      <c r="G1509" t="s">
        <v>5971</v>
      </c>
      <c r="H1509" t="s">
        <v>1273</v>
      </c>
      <c r="I1509" t="s">
        <v>304</v>
      </c>
    </row>
    <row r="1510" spans="1:9" x14ac:dyDescent="0.25">
      <c r="A1510" t="s">
        <v>4886</v>
      </c>
      <c r="B1510">
        <f>VLOOKUP($A$2:$A$2593,'purchase items'!$A$2:$F$2591,6,0)</f>
        <v>119.7</v>
      </c>
      <c r="C1510" t="s">
        <v>24</v>
      </c>
      <c r="D1510" s="3">
        <v>44648</v>
      </c>
      <c r="E1510" t="s">
        <v>23</v>
      </c>
      <c r="F1510" t="s">
        <v>1613</v>
      </c>
      <c r="G1510" t="s">
        <v>5971</v>
      </c>
      <c r="H1510" t="s">
        <v>1273</v>
      </c>
      <c r="I1510" t="s">
        <v>304</v>
      </c>
    </row>
    <row r="1511" spans="1:9" x14ac:dyDescent="0.25">
      <c r="A1511" t="s">
        <v>4888</v>
      </c>
      <c r="B1511">
        <f>VLOOKUP($A$2:$A$2593,'purchase items'!$A$2:$F$2591,6,0)</f>
        <v>300.7</v>
      </c>
      <c r="C1511" t="s">
        <v>24</v>
      </c>
      <c r="D1511" s="3">
        <v>44648</v>
      </c>
      <c r="E1511" t="s">
        <v>65</v>
      </c>
      <c r="F1511" t="s">
        <v>1609</v>
      </c>
      <c r="G1511" t="s">
        <v>5971</v>
      </c>
      <c r="H1511" t="s">
        <v>1273</v>
      </c>
      <c r="I1511" t="s">
        <v>315</v>
      </c>
    </row>
    <row r="1512" spans="1:9" x14ac:dyDescent="0.25">
      <c r="A1512" t="s">
        <v>4889</v>
      </c>
      <c r="B1512">
        <f>VLOOKUP($A$2:$A$2593,'purchase items'!$A$2:$F$2591,6,0)</f>
        <v>735.84</v>
      </c>
      <c r="C1512" t="s">
        <v>24</v>
      </c>
      <c r="D1512" s="3">
        <v>44648</v>
      </c>
      <c r="E1512" t="s">
        <v>65</v>
      </c>
      <c r="F1512" t="s">
        <v>1609</v>
      </c>
      <c r="G1512" t="s">
        <v>5971</v>
      </c>
      <c r="H1512" t="s">
        <v>1273</v>
      </c>
      <c r="I1512" t="s">
        <v>315</v>
      </c>
    </row>
    <row r="1513" spans="1:9" x14ac:dyDescent="0.25">
      <c r="A1513" t="s">
        <v>4885</v>
      </c>
      <c r="B1513">
        <f>VLOOKUP($A$2:$A$2593,'purchase items'!$A$2:$F$2591,6,0)</f>
        <v>163.79999999999998</v>
      </c>
      <c r="C1513" t="s">
        <v>24</v>
      </c>
      <c r="D1513" s="3">
        <v>44648</v>
      </c>
      <c r="E1513" t="s">
        <v>63</v>
      </c>
      <c r="F1513" t="s">
        <v>1617</v>
      </c>
      <c r="G1513" t="s">
        <v>5971</v>
      </c>
      <c r="H1513" t="s">
        <v>1273</v>
      </c>
      <c r="I1513" t="s">
        <v>314</v>
      </c>
    </row>
    <row r="1514" spans="1:9" x14ac:dyDescent="0.25">
      <c r="A1514" t="s">
        <v>4878</v>
      </c>
      <c r="B1514">
        <f>VLOOKUP($A$2:$A$2593,'purchase items'!$A$2:$F$2591,6,0)</f>
        <v>688.5</v>
      </c>
      <c r="C1514" t="s">
        <v>24</v>
      </c>
      <c r="D1514" s="3">
        <v>44648</v>
      </c>
      <c r="E1514" t="s">
        <v>154</v>
      </c>
      <c r="F1514" t="s">
        <v>1609</v>
      </c>
      <c r="G1514" t="s">
        <v>5971</v>
      </c>
      <c r="H1514" t="s">
        <v>1273</v>
      </c>
      <c r="I1514" t="s">
        <v>317</v>
      </c>
    </row>
    <row r="1515" spans="1:9" x14ac:dyDescent="0.25">
      <c r="A1515" t="s">
        <v>4879</v>
      </c>
      <c r="B1515">
        <f>VLOOKUP($A$2:$A$2593,'purchase items'!$A$2:$F$2591,6,0)</f>
        <v>479.74</v>
      </c>
      <c r="C1515" t="s">
        <v>24</v>
      </c>
      <c r="D1515" s="3">
        <v>44649</v>
      </c>
      <c r="E1515" t="s">
        <v>63</v>
      </c>
      <c r="F1515" t="s">
        <v>1617</v>
      </c>
      <c r="G1515" t="s">
        <v>5971</v>
      </c>
      <c r="H1515" t="s">
        <v>1273</v>
      </c>
      <c r="I1515" t="s">
        <v>314</v>
      </c>
    </row>
    <row r="1516" spans="1:9" x14ac:dyDescent="0.25">
      <c r="A1516" t="s">
        <v>4869</v>
      </c>
      <c r="B1516">
        <f>VLOOKUP($A$2:$A$2593,'purchase items'!$A$2:$F$2591,6,0)</f>
        <v>246.96</v>
      </c>
      <c r="C1516" t="s">
        <v>24</v>
      </c>
      <c r="D1516" s="3">
        <v>44649</v>
      </c>
      <c r="E1516" t="s">
        <v>63</v>
      </c>
      <c r="F1516" t="s">
        <v>1617</v>
      </c>
      <c r="G1516" t="s">
        <v>5971</v>
      </c>
      <c r="H1516" t="s">
        <v>1273</v>
      </c>
      <c r="I1516" t="s">
        <v>314</v>
      </c>
    </row>
    <row r="1517" spans="1:9" x14ac:dyDescent="0.25">
      <c r="A1517" t="s">
        <v>4880</v>
      </c>
      <c r="B1517">
        <f>VLOOKUP($A$2:$A$2593,'purchase items'!$A$2:$F$2591,6,0)</f>
        <v>358.68</v>
      </c>
      <c r="C1517" t="s">
        <v>24</v>
      </c>
      <c r="D1517" s="3">
        <v>44649</v>
      </c>
      <c r="E1517" t="s">
        <v>63</v>
      </c>
      <c r="F1517" t="s">
        <v>1617</v>
      </c>
      <c r="G1517" t="s">
        <v>5971</v>
      </c>
      <c r="H1517" t="s">
        <v>1273</v>
      </c>
      <c r="I1517" t="s">
        <v>314</v>
      </c>
    </row>
    <row r="1518" spans="1:9" x14ac:dyDescent="0.25">
      <c r="A1518" t="s">
        <v>4881</v>
      </c>
      <c r="B1518">
        <f>VLOOKUP($A$2:$A$2593,'purchase items'!$A$2:$F$2591,6,0)</f>
        <v>515.1</v>
      </c>
      <c r="C1518" t="s">
        <v>24</v>
      </c>
      <c r="D1518" s="3">
        <v>44649</v>
      </c>
      <c r="E1518" t="s">
        <v>63</v>
      </c>
      <c r="F1518" t="s">
        <v>1617</v>
      </c>
      <c r="G1518" t="s">
        <v>5971</v>
      </c>
      <c r="H1518" t="s">
        <v>1273</v>
      </c>
      <c r="I1518" t="s">
        <v>314</v>
      </c>
    </row>
    <row r="1519" spans="1:9" x14ac:dyDescent="0.25">
      <c r="A1519" t="s">
        <v>4882</v>
      </c>
      <c r="B1519">
        <f>VLOOKUP($A$2:$A$2593,'purchase items'!$A$2:$F$2591,6,0)</f>
        <v>302.82</v>
      </c>
      <c r="C1519" t="s">
        <v>24</v>
      </c>
      <c r="D1519" s="3">
        <v>44649</v>
      </c>
      <c r="E1519" t="s">
        <v>63</v>
      </c>
      <c r="F1519" t="s">
        <v>1617</v>
      </c>
      <c r="G1519" t="s">
        <v>5971</v>
      </c>
      <c r="H1519" t="s">
        <v>1273</v>
      </c>
      <c r="I1519" t="s">
        <v>314</v>
      </c>
    </row>
    <row r="1520" spans="1:9" x14ac:dyDescent="0.25">
      <c r="A1520" t="s">
        <v>4890</v>
      </c>
      <c r="B1520">
        <f>VLOOKUP($A$2:$A$2593,'purchase items'!$A$2:$F$2591,6,0)</f>
        <v>366.66</v>
      </c>
      <c r="C1520" t="s">
        <v>24</v>
      </c>
      <c r="D1520" s="3">
        <v>44650</v>
      </c>
      <c r="E1520" t="s">
        <v>63</v>
      </c>
      <c r="F1520" t="s">
        <v>1617</v>
      </c>
      <c r="G1520" t="s">
        <v>5971</v>
      </c>
      <c r="H1520" t="s">
        <v>1273</v>
      </c>
      <c r="I1520" t="s">
        <v>314</v>
      </c>
    </row>
    <row r="1521" spans="1:9" x14ac:dyDescent="0.25">
      <c r="A1521" t="s">
        <v>4891</v>
      </c>
      <c r="B1521">
        <f>VLOOKUP($A$2:$A$2593,'purchase items'!$A$2:$F$2591,6,0)</f>
        <v>247.86</v>
      </c>
      <c r="C1521" t="s">
        <v>24</v>
      </c>
      <c r="D1521" s="3">
        <v>44650</v>
      </c>
      <c r="E1521" t="s">
        <v>63</v>
      </c>
      <c r="F1521" t="s">
        <v>1617</v>
      </c>
      <c r="G1521" t="s">
        <v>5971</v>
      </c>
      <c r="H1521" t="s">
        <v>1273</v>
      </c>
      <c r="I1521" t="s">
        <v>314</v>
      </c>
    </row>
    <row r="1522" spans="1:9" x14ac:dyDescent="0.25">
      <c r="A1522" t="s">
        <v>4892</v>
      </c>
      <c r="B1522">
        <f>VLOOKUP($A$2:$A$2593,'purchase items'!$A$2:$F$2591,6,0)</f>
        <v>458.81000000000006</v>
      </c>
      <c r="C1522" t="s">
        <v>24</v>
      </c>
      <c r="D1522" s="3">
        <v>44650</v>
      </c>
      <c r="E1522" t="s">
        <v>99</v>
      </c>
      <c r="F1522" t="s">
        <v>1624</v>
      </c>
      <c r="G1522" t="s">
        <v>5971</v>
      </c>
      <c r="H1522" t="s">
        <v>1273</v>
      </c>
      <c r="I1522" t="s">
        <v>327</v>
      </c>
    </row>
    <row r="1523" spans="1:9" x14ac:dyDescent="0.25">
      <c r="A1523" t="s">
        <v>4893</v>
      </c>
      <c r="B1523">
        <f>VLOOKUP($A$2:$A$2593,'purchase items'!$A$2:$F$2591,6,0)</f>
        <v>279</v>
      </c>
      <c r="C1523" t="s">
        <v>24</v>
      </c>
      <c r="D1523" s="3">
        <v>44651</v>
      </c>
      <c r="E1523" t="s">
        <v>99</v>
      </c>
      <c r="F1523" t="s">
        <v>1624</v>
      </c>
      <c r="G1523" t="s">
        <v>5971</v>
      </c>
      <c r="H1523" t="s">
        <v>1273</v>
      </c>
      <c r="I1523" t="s">
        <v>327</v>
      </c>
    </row>
    <row r="1524" spans="1:9" x14ac:dyDescent="0.25">
      <c r="A1524" t="s">
        <v>4897</v>
      </c>
      <c r="B1524">
        <f>VLOOKUP($A$2:$A$2593,'purchase items'!$A$2:$F$2591,6,0)</f>
        <v>451.36</v>
      </c>
      <c r="C1524" t="s">
        <v>24</v>
      </c>
      <c r="D1524" s="3">
        <v>44652</v>
      </c>
      <c r="E1524" t="s">
        <v>65</v>
      </c>
      <c r="F1524" t="s">
        <v>1613</v>
      </c>
      <c r="G1524" t="s">
        <v>5971</v>
      </c>
      <c r="H1524" t="s">
        <v>1273</v>
      </c>
    </row>
    <row r="1525" spans="1:9" x14ac:dyDescent="0.25">
      <c r="A1525" t="s">
        <v>4898</v>
      </c>
      <c r="B1525">
        <f>VLOOKUP($A$2:$A$2593,'purchase items'!$A$2:$F$2591,6,0)</f>
        <v>331.74</v>
      </c>
      <c r="C1525" t="s">
        <v>24</v>
      </c>
      <c r="D1525" s="3">
        <v>44652</v>
      </c>
      <c r="E1525" t="s">
        <v>65</v>
      </c>
      <c r="F1525" t="s">
        <v>1617</v>
      </c>
      <c r="G1525" t="s">
        <v>5971</v>
      </c>
      <c r="H1525" t="s">
        <v>1273</v>
      </c>
    </row>
    <row r="1526" spans="1:9" x14ac:dyDescent="0.25">
      <c r="A1526" t="s">
        <v>4901</v>
      </c>
      <c r="B1526">
        <f>VLOOKUP($A$2:$A$2593,'purchase items'!$A$2:$F$2591,6,0)</f>
        <v>432.59999999999997</v>
      </c>
      <c r="C1526" t="s">
        <v>24</v>
      </c>
      <c r="D1526" s="3">
        <v>44652</v>
      </c>
      <c r="E1526" t="s">
        <v>65</v>
      </c>
      <c r="F1526" t="s">
        <v>1617</v>
      </c>
      <c r="G1526" t="s">
        <v>5971</v>
      </c>
      <c r="H1526" t="s">
        <v>1273</v>
      </c>
    </row>
    <row r="1527" spans="1:9" x14ac:dyDescent="0.25">
      <c r="A1527" t="s">
        <v>4902</v>
      </c>
      <c r="B1527">
        <f>VLOOKUP($A$2:$A$2593,'purchase items'!$A$2:$F$2591,6,0)</f>
        <v>268.32</v>
      </c>
      <c r="C1527" t="s">
        <v>24</v>
      </c>
      <c r="D1527" s="3">
        <v>44652</v>
      </c>
      <c r="E1527" t="s">
        <v>23</v>
      </c>
      <c r="F1527" t="s">
        <v>1624</v>
      </c>
      <c r="G1527" t="s">
        <v>5971</v>
      </c>
      <c r="H1527" t="s">
        <v>1273</v>
      </c>
    </row>
    <row r="1528" spans="1:9" x14ac:dyDescent="0.25">
      <c r="A1528" t="s">
        <v>4894</v>
      </c>
      <c r="B1528">
        <f>VLOOKUP($A$2:$A$2593,'purchase items'!$A$2:$F$2591,6,0)</f>
        <v>500.24</v>
      </c>
      <c r="C1528" t="s">
        <v>24</v>
      </c>
      <c r="D1528" s="3">
        <v>44654</v>
      </c>
      <c r="E1528" t="s">
        <v>23</v>
      </c>
      <c r="F1528" t="s">
        <v>1609</v>
      </c>
      <c r="G1528" t="s">
        <v>5971</v>
      </c>
      <c r="H1528" t="s">
        <v>1273</v>
      </c>
    </row>
    <row r="1529" spans="1:9" x14ac:dyDescent="0.25">
      <c r="A1529" t="s">
        <v>4895</v>
      </c>
      <c r="B1529">
        <f>VLOOKUP($A$2:$A$2593,'purchase items'!$A$2:$F$2591,6,0)</f>
        <v>80.600000000000009</v>
      </c>
      <c r="C1529" t="s">
        <v>24</v>
      </c>
      <c r="D1529" s="3">
        <v>44654</v>
      </c>
      <c r="E1529" t="s">
        <v>99</v>
      </c>
      <c r="F1529" t="s">
        <v>1620</v>
      </c>
      <c r="G1529" t="s">
        <v>5971</v>
      </c>
      <c r="H1529" t="s">
        <v>1273</v>
      </c>
    </row>
    <row r="1530" spans="1:9" x14ac:dyDescent="0.25">
      <c r="A1530" t="s">
        <v>4896</v>
      </c>
      <c r="B1530">
        <f>VLOOKUP($A$2:$A$2593,'purchase items'!$A$2:$F$2591,6,0)</f>
        <v>285</v>
      </c>
      <c r="C1530" t="s">
        <v>24</v>
      </c>
      <c r="D1530" s="3">
        <v>44654</v>
      </c>
      <c r="E1530" t="s">
        <v>63</v>
      </c>
      <c r="F1530" t="s">
        <v>1613</v>
      </c>
      <c r="G1530" t="s">
        <v>5971</v>
      </c>
      <c r="H1530" t="s">
        <v>1273</v>
      </c>
    </row>
    <row r="1531" spans="1:9" x14ac:dyDescent="0.25">
      <c r="A1531" t="s">
        <v>4899</v>
      </c>
      <c r="B1531">
        <f>VLOOKUP($A$2:$A$2593,'purchase items'!$A$2:$F$2591,6,0)</f>
        <v>370.44</v>
      </c>
      <c r="C1531" t="s">
        <v>24</v>
      </c>
      <c r="D1531" s="3">
        <v>44655</v>
      </c>
      <c r="E1531" t="s">
        <v>69</v>
      </c>
      <c r="F1531" t="s">
        <v>1617</v>
      </c>
      <c r="G1531" t="s">
        <v>5971</v>
      </c>
      <c r="H1531" t="s">
        <v>1273</v>
      </c>
    </row>
    <row r="1532" spans="1:9" x14ac:dyDescent="0.25">
      <c r="A1532" t="s">
        <v>4900</v>
      </c>
      <c r="B1532">
        <f>VLOOKUP($A$2:$A$2593,'purchase items'!$A$2:$F$2591,6,0)</f>
        <v>280.8</v>
      </c>
      <c r="C1532" t="s">
        <v>24</v>
      </c>
      <c r="D1532" s="3">
        <v>44655</v>
      </c>
      <c r="E1532" t="s">
        <v>69</v>
      </c>
      <c r="F1532" t="s">
        <v>1617</v>
      </c>
      <c r="G1532" t="s">
        <v>5971</v>
      </c>
      <c r="H1532" t="s">
        <v>1273</v>
      </c>
    </row>
    <row r="1533" spans="1:9" x14ac:dyDescent="0.25">
      <c r="A1533" t="s">
        <v>4904</v>
      </c>
      <c r="B1533">
        <f>VLOOKUP($A$2:$A$2593,'purchase items'!$A$2:$F$2591,6,0)</f>
        <v>139.22999999999999</v>
      </c>
      <c r="C1533" t="s">
        <v>129</v>
      </c>
      <c r="D1533" s="3">
        <v>44562</v>
      </c>
      <c r="E1533" t="s">
        <v>144</v>
      </c>
      <c r="F1533" t="s">
        <v>1643</v>
      </c>
      <c r="G1533" t="s">
        <v>5972</v>
      </c>
      <c r="H1533" t="s">
        <v>1309</v>
      </c>
      <c r="I1533" t="s">
        <v>143</v>
      </c>
    </row>
    <row r="1534" spans="1:9" x14ac:dyDescent="0.25">
      <c r="A1534" t="s">
        <v>4905</v>
      </c>
      <c r="B1534">
        <f>VLOOKUP($A$2:$A$2593,'purchase items'!$A$2:$F$2591,6,0)</f>
        <v>176.70000000000002</v>
      </c>
      <c r="C1534" t="s">
        <v>129</v>
      </c>
      <c r="D1534" s="3">
        <v>44562</v>
      </c>
      <c r="E1534" t="s">
        <v>144</v>
      </c>
      <c r="F1534" t="s">
        <v>1643</v>
      </c>
      <c r="G1534" t="s">
        <v>5972</v>
      </c>
      <c r="H1534" t="s">
        <v>1309</v>
      </c>
      <c r="I1534" t="s">
        <v>143</v>
      </c>
    </row>
    <row r="1535" spans="1:9" x14ac:dyDescent="0.25">
      <c r="A1535" t="s">
        <v>4906</v>
      </c>
      <c r="B1535">
        <f>VLOOKUP($A$2:$A$2593,'purchase items'!$A$2:$F$2591,6,0)</f>
        <v>701.94999999999993</v>
      </c>
      <c r="C1535" t="s">
        <v>129</v>
      </c>
      <c r="D1535" s="3">
        <v>44562</v>
      </c>
      <c r="E1535" t="s">
        <v>144</v>
      </c>
      <c r="F1535" t="s">
        <v>1643</v>
      </c>
      <c r="G1535" t="s">
        <v>5972</v>
      </c>
      <c r="H1535" t="s">
        <v>1309</v>
      </c>
      <c r="I1535" t="s">
        <v>143</v>
      </c>
    </row>
    <row r="1536" spans="1:9" x14ac:dyDescent="0.25">
      <c r="A1536" t="s">
        <v>4907</v>
      </c>
      <c r="B1536">
        <f>VLOOKUP($A$2:$A$2593,'purchase items'!$A$2:$F$2591,6,0)</f>
        <v>259.56</v>
      </c>
      <c r="C1536" t="s">
        <v>129</v>
      </c>
      <c r="D1536" s="3">
        <v>44562</v>
      </c>
      <c r="E1536" t="s">
        <v>144</v>
      </c>
      <c r="F1536" t="s">
        <v>1628</v>
      </c>
      <c r="G1536" t="s">
        <v>5972</v>
      </c>
      <c r="H1536" t="s">
        <v>1309</v>
      </c>
      <c r="I1536" t="s">
        <v>143</v>
      </c>
    </row>
    <row r="1537" spans="1:9" x14ac:dyDescent="0.25">
      <c r="A1537" t="s">
        <v>4903</v>
      </c>
      <c r="B1537">
        <f>VLOOKUP($A$2:$A$2593,'purchase items'!$A$2:$F$2591,6,0)</f>
        <v>704.52</v>
      </c>
      <c r="C1537" t="s">
        <v>129</v>
      </c>
      <c r="D1537" s="3">
        <v>44563</v>
      </c>
      <c r="E1537" t="s">
        <v>144</v>
      </c>
      <c r="F1537" t="s">
        <v>1628</v>
      </c>
      <c r="G1537" t="s">
        <v>5972</v>
      </c>
      <c r="H1537" t="s">
        <v>1309</v>
      </c>
      <c r="I1537" t="s">
        <v>143</v>
      </c>
    </row>
    <row r="1538" spans="1:9" x14ac:dyDescent="0.25">
      <c r="A1538" t="s">
        <v>4910</v>
      </c>
      <c r="B1538">
        <f>VLOOKUP($A$2:$A$2593,'purchase items'!$A$2:$F$2591,6,0)</f>
        <v>638.4</v>
      </c>
      <c r="C1538" t="s">
        <v>129</v>
      </c>
      <c r="D1538" s="3">
        <v>44564</v>
      </c>
      <c r="E1538" t="s">
        <v>144</v>
      </c>
      <c r="F1538" t="s">
        <v>1628</v>
      </c>
      <c r="G1538" t="s">
        <v>5972</v>
      </c>
      <c r="H1538" t="s">
        <v>1309</v>
      </c>
      <c r="I1538" t="s">
        <v>143</v>
      </c>
    </row>
    <row r="1539" spans="1:9" x14ac:dyDescent="0.25">
      <c r="A1539" t="s">
        <v>4911</v>
      </c>
      <c r="B1539">
        <f>VLOOKUP($A$2:$A$2593,'purchase items'!$A$2:$F$2591,6,0)</f>
        <v>666.9</v>
      </c>
      <c r="C1539" t="s">
        <v>129</v>
      </c>
      <c r="D1539" s="3">
        <v>44564</v>
      </c>
      <c r="E1539" t="s">
        <v>144</v>
      </c>
      <c r="F1539" t="s">
        <v>1628</v>
      </c>
      <c r="G1539" t="s">
        <v>5972</v>
      </c>
      <c r="H1539" t="s">
        <v>1309</v>
      </c>
      <c r="I1539" t="s">
        <v>143</v>
      </c>
    </row>
    <row r="1540" spans="1:9" x14ac:dyDescent="0.25">
      <c r="A1540" t="s">
        <v>4913</v>
      </c>
      <c r="B1540">
        <f>VLOOKUP($A$2:$A$2593,'purchase items'!$A$2:$F$2591,6,0)</f>
        <v>541.62</v>
      </c>
      <c r="C1540" t="s">
        <v>129</v>
      </c>
      <c r="D1540" s="3">
        <v>44565</v>
      </c>
      <c r="E1540" t="s">
        <v>144</v>
      </c>
      <c r="F1540" t="s">
        <v>1628</v>
      </c>
      <c r="G1540" t="s">
        <v>5972</v>
      </c>
      <c r="H1540" t="s">
        <v>1309</v>
      </c>
      <c r="I1540" t="s">
        <v>143</v>
      </c>
    </row>
    <row r="1541" spans="1:9" x14ac:dyDescent="0.25">
      <c r="A1541" t="s">
        <v>4914</v>
      </c>
      <c r="B1541">
        <f>VLOOKUP($A$2:$A$2593,'purchase items'!$A$2:$F$2591,6,0)</f>
        <v>675.12</v>
      </c>
      <c r="C1541" t="s">
        <v>129</v>
      </c>
      <c r="D1541" s="3">
        <v>44565</v>
      </c>
      <c r="E1541" t="s">
        <v>180</v>
      </c>
      <c r="F1541" t="s">
        <v>1643</v>
      </c>
      <c r="G1541" t="s">
        <v>5972</v>
      </c>
      <c r="H1541" t="s">
        <v>1309</v>
      </c>
      <c r="I1541" t="s">
        <v>179</v>
      </c>
    </row>
    <row r="1542" spans="1:9" x14ac:dyDescent="0.25">
      <c r="A1542" t="s">
        <v>4917</v>
      </c>
      <c r="B1542">
        <f>VLOOKUP($A$2:$A$2593,'purchase items'!$A$2:$F$2591,6,0)</f>
        <v>811.44</v>
      </c>
      <c r="C1542" t="s">
        <v>129</v>
      </c>
      <c r="D1542" s="3">
        <v>44567</v>
      </c>
      <c r="E1542" t="s">
        <v>180</v>
      </c>
      <c r="F1542" t="s">
        <v>1643</v>
      </c>
      <c r="G1542" t="s">
        <v>5972</v>
      </c>
      <c r="H1542" t="s">
        <v>1309</v>
      </c>
      <c r="I1542" t="s">
        <v>179</v>
      </c>
    </row>
    <row r="1543" spans="1:9" x14ac:dyDescent="0.25">
      <c r="A1543" t="s">
        <v>4918</v>
      </c>
      <c r="B1543">
        <f>VLOOKUP($A$2:$A$2593,'purchase items'!$A$2:$F$2591,6,0)</f>
        <v>153.08000000000001</v>
      </c>
      <c r="C1543" t="s">
        <v>129</v>
      </c>
      <c r="D1543" s="3">
        <v>44567</v>
      </c>
      <c r="E1543" t="s">
        <v>180</v>
      </c>
      <c r="F1543" t="s">
        <v>1643</v>
      </c>
      <c r="G1543" t="s">
        <v>5972</v>
      </c>
      <c r="H1543" t="s">
        <v>1309</v>
      </c>
      <c r="I1543" t="s">
        <v>179</v>
      </c>
    </row>
    <row r="1544" spans="1:9" x14ac:dyDescent="0.25">
      <c r="A1544" t="s">
        <v>4919</v>
      </c>
      <c r="B1544">
        <f>VLOOKUP($A$2:$A$2593,'purchase items'!$A$2:$F$2591,6,0)</f>
        <v>543.19999999999993</v>
      </c>
      <c r="C1544" t="s">
        <v>129</v>
      </c>
      <c r="D1544" s="3">
        <v>44567</v>
      </c>
      <c r="E1544" t="s">
        <v>184</v>
      </c>
      <c r="F1544" t="s">
        <v>1643</v>
      </c>
      <c r="G1544" t="s">
        <v>5972</v>
      </c>
      <c r="H1544" t="s">
        <v>1309</v>
      </c>
      <c r="I1544" t="s">
        <v>183</v>
      </c>
    </row>
    <row r="1545" spans="1:9" x14ac:dyDescent="0.25">
      <c r="A1545" t="s">
        <v>4915</v>
      </c>
      <c r="B1545">
        <f>VLOOKUP($A$2:$A$2593,'purchase items'!$A$2:$F$2591,6,0)</f>
        <v>296.40000000000003</v>
      </c>
      <c r="C1545" t="s">
        <v>129</v>
      </c>
      <c r="D1545" s="3">
        <v>44568</v>
      </c>
      <c r="E1545" t="s">
        <v>184</v>
      </c>
      <c r="F1545" t="s">
        <v>1631</v>
      </c>
      <c r="G1545" t="s">
        <v>5972</v>
      </c>
      <c r="H1545" t="s">
        <v>1309</v>
      </c>
      <c r="I1545" t="s">
        <v>183</v>
      </c>
    </row>
    <row r="1546" spans="1:9" x14ac:dyDescent="0.25">
      <c r="A1546" t="s">
        <v>4908</v>
      </c>
      <c r="B1546">
        <f>VLOOKUP($A$2:$A$2593,'purchase items'!$A$2:$F$2591,6,0)</f>
        <v>247.86</v>
      </c>
      <c r="C1546" t="s">
        <v>129</v>
      </c>
      <c r="D1546" s="3">
        <v>44568</v>
      </c>
      <c r="E1546" t="s">
        <v>184</v>
      </c>
      <c r="F1546" t="s">
        <v>1631</v>
      </c>
      <c r="G1546" t="s">
        <v>5972</v>
      </c>
      <c r="H1546" t="s">
        <v>1309</v>
      </c>
      <c r="I1546" t="s">
        <v>183</v>
      </c>
    </row>
    <row r="1547" spans="1:9" x14ac:dyDescent="0.25">
      <c r="A1547" t="s">
        <v>4909</v>
      </c>
      <c r="B1547">
        <f>VLOOKUP($A$2:$A$2593,'purchase items'!$A$2:$F$2591,6,0)</f>
        <v>324.45</v>
      </c>
      <c r="C1547" t="s">
        <v>129</v>
      </c>
      <c r="D1547" s="3">
        <v>44568</v>
      </c>
      <c r="E1547" t="s">
        <v>194</v>
      </c>
      <c r="F1547" t="s">
        <v>1639</v>
      </c>
      <c r="G1547" t="s">
        <v>5972</v>
      </c>
      <c r="H1547" t="s">
        <v>1309</v>
      </c>
      <c r="I1547" t="s">
        <v>193</v>
      </c>
    </row>
    <row r="1548" spans="1:9" x14ac:dyDescent="0.25">
      <c r="A1548" t="s">
        <v>4916</v>
      </c>
      <c r="B1548">
        <f>VLOOKUP($A$2:$A$2593,'purchase items'!$A$2:$F$2591,6,0)</f>
        <v>219.29999999999998</v>
      </c>
      <c r="C1548" t="s">
        <v>129</v>
      </c>
      <c r="D1548" s="3">
        <v>44568</v>
      </c>
      <c r="E1548" t="s">
        <v>144</v>
      </c>
      <c r="F1548" t="s">
        <v>1628</v>
      </c>
      <c r="G1548" t="s">
        <v>5972</v>
      </c>
      <c r="H1548" t="s">
        <v>1309</v>
      </c>
      <c r="I1548" t="s">
        <v>143</v>
      </c>
    </row>
    <row r="1549" spans="1:9" x14ac:dyDescent="0.25">
      <c r="A1549" t="s">
        <v>4920</v>
      </c>
      <c r="B1549">
        <f>VLOOKUP($A$2:$A$2593,'purchase items'!$A$2:$F$2591,6,0)</f>
        <v>163.06</v>
      </c>
      <c r="C1549" t="s">
        <v>129</v>
      </c>
      <c r="D1549" s="3">
        <v>44570</v>
      </c>
      <c r="E1549" t="s">
        <v>144</v>
      </c>
      <c r="F1549" t="s">
        <v>1628</v>
      </c>
      <c r="G1549" t="s">
        <v>5972</v>
      </c>
      <c r="H1549" t="s">
        <v>1309</v>
      </c>
      <c r="I1549" t="s">
        <v>143</v>
      </c>
    </row>
    <row r="1550" spans="1:9" x14ac:dyDescent="0.25">
      <c r="A1550" t="s">
        <v>4924</v>
      </c>
      <c r="B1550">
        <f>VLOOKUP($A$2:$A$2593,'purchase items'!$A$2:$F$2591,6,0)</f>
        <v>273.60000000000002</v>
      </c>
      <c r="C1550" t="s">
        <v>129</v>
      </c>
      <c r="D1550" s="3">
        <v>44571</v>
      </c>
      <c r="E1550" t="s">
        <v>144</v>
      </c>
      <c r="F1550" t="s">
        <v>1628</v>
      </c>
      <c r="G1550" t="s">
        <v>5972</v>
      </c>
      <c r="H1550" t="s">
        <v>1309</v>
      </c>
      <c r="I1550" t="s">
        <v>143</v>
      </c>
    </row>
    <row r="1551" spans="1:9" x14ac:dyDescent="0.25">
      <c r="A1551" t="s">
        <v>4925</v>
      </c>
      <c r="B1551">
        <f>VLOOKUP($A$2:$A$2593,'purchase items'!$A$2:$F$2591,6,0)</f>
        <v>577.70000000000005</v>
      </c>
      <c r="C1551" t="s">
        <v>129</v>
      </c>
      <c r="D1551" s="3">
        <v>44571</v>
      </c>
      <c r="E1551" t="s">
        <v>144</v>
      </c>
      <c r="F1551" t="s">
        <v>1628</v>
      </c>
      <c r="G1551" t="s">
        <v>5972</v>
      </c>
      <c r="H1551" t="s">
        <v>1309</v>
      </c>
      <c r="I1551" t="s">
        <v>143</v>
      </c>
    </row>
    <row r="1552" spans="1:9" x14ac:dyDescent="0.25">
      <c r="A1552" t="s">
        <v>4926</v>
      </c>
      <c r="B1552">
        <f>VLOOKUP($A$2:$A$2593,'purchase items'!$A$2:$F$2591,6,0)</f>
        <v>386.88</v>
      </c>
      <c r="C1552" t="s">
        <v>129</v>
      </c>
      <c r="D1552" s="3">
        <v>44571</v>
      </c>
      <c r="E1552" t="s">
        <v>144</v>
      </c>
      <c r="F1552" t="s">
        <v>1628</v>
      </c>
      <c r="G1552" t="s">
        <v>5972</v>
      </c>
      <c r="H1552" t="s">
        <v>1309</v>
      </c>
      <c r="I1552" t="s">
        <v>143</v>
      </c>
    </row>
    <row r="1553" spans="1:9" x14ac:dyDescent="0.25">
      <c r="A1553" t="s">
        <v>4922</v>
      </c>
      <c r="B1553">
        <f>VLOOKUP($A$2:$A$2593,'purchase items'!$A$2:$F$2591,6,0)</f>
        <v>202.5</v>
      </c>
      <c r="C1553" t="s">
        <v>129</v>
      </c>
      <c r="D1553" s="3">
        <v>44572</v>
      </c>
      <c r="E1553" t="s">
        <v>180</v>
      </c>
      <c r="F1553" t="s">
        <v>1635</v>
      </c>
      <c r="G1553" t="s">
        <v>5972</v>
      </c>
      <c r="H1553" t="s">
        <v>1309</v>
      </c>
      <c r="I1553" t="s">
        <v>179</v>
      </c>
    </row>
    <row r="1554" spans="1:9" x14ac:dyDescent="0.25">
      <c r="A1554" t="s">
        <v>4923</v>
      </c>
      <c r="B1554">
        <f>VLOOKUP($A$2:$A$2593,'purchase items'!$A$2:$F$2591,6,0)</f>
        <v>686.76</v>
      </c>
      <c r="C1554" t="s">
        <v>129</v>
      </c>
      <c r="D1554" s="3">
        <v>44572</v>
      </c>
      <c r="E1554" t="s">
        <v>184</v>
      </c>
      <c r="F1554" t="s">
        <v>1639</v>
      </c>
      <c r="G1554" t="s">
        <v>5972</v>
      </c>
      <c r="H1554" t="s">
        <v>1309</v>
      </c>
      <c r="I1554" t="s">
        <v>183</v>
      </c>
    </row>
    <row r="1555" spans="1:9" x14ac:dyDescent="0.25">
      <c r="A1555" t="s">
        <v>4912</v>
      </c>
      <c r="B1555">
        <f>VLOOKUP($A$2:$A$2593,'purchase items'!$A$2:$F$2591,6,0)</f>
        <v>320.76000000000005</v>
      </c>
      <c r="C1555" t="s">
        <v>129</v>
      </c>
      <c r="D1555" s="3">
        <v>44572</v>
      </c>
      <c r="E1555" t="s">
        <v>184</v>
      </c>
      <c r="F1555" t="s">
        <v>1643</v>
      </c>
      <c r="G1555" t="s">
        <v>5972</v>
      </c>
      <c r="H1555" t="s">
        <v>1309</v>
      </c>
      <c r="I1555" t="s">
        <v>183</v>
      </c>
    </row>
    <row r="1556" spans="1:9" x14ac:dyDescent="0.25">
      <c r="A1556" t="s">
        <v>4927</v>
      </c>
      <c r="B1556">
        <f>VLOOKUP($A$2:$A$2593,'purchase items'!$A$2:$F$2591,6,0)</f>
        <v>695.4</v>
      </c>
      <c r="C1556" t="s">
        <v>129</v>
      </c>
      <c r="D1556" s="3">
        <v>44574</v>
      </c>
      <c r="E1556" t="s">
        <v>184</v>
      </c>
      <c r="F1556" t="s">
        <v>1643</v>
      </c>
      <c r="G1556" t="s">
        <v>5972</v>
      </c>
      <c r="H1556" t="s">
        <v>1309</v>
      </c>
      <c r="I1556" t="s">
        <v>183</v>
      </c>
    </row>
    <row r="1557" spans="1:9" x14ac:dyDescent="0.25">
      <c r="A1557" t="s">
        <v>4928</v>
      </c>
      <c r="B1557">
        <f>VLOOKUP($A$2:$A$2593,'purchase items'!$A$2:$F$2591,6,0)</f>
        <v>189.63</v>
      </c>
      <c r="C1557" t="s">
        <v>129</v>
      </c>
      <c r="D1557" s="3">
        <v>44574</v>
      </c>
      <c r="E1557" t="s">
        <v>148</v>
      </c>
      <c r="F1557" t="s">
        <v>1639</v>
      </c>
      <c r="G1557" t="s">
        <v>5972</v>
      </c>
      <c r="H1557" t="s">
        <v>1309</v>
      </c>
      <c r="I1557" t="s">
        <v>147</v>
      </c>
    </row>
    <row r="1558" spans="1:9" x14ac:dyDescent="0.25">
      <c r="A1558" t="s">
        <v>4921</v>
      </c>
      <c r="B1558">
        <f>VLOOKUP($A$2:$A$2593,'purchase items'!$A$2:$F$2591,6,0)</f>
        <v>691.6</v>
      </c>
      <c r="C1558" t="s">
        <v>129</v>
      </c>
      <c r="D1558" s="3">
        <v>44576</v>
      </c>
      <c r="E1558" t="s">
        <v>148</v>
      </c>
      <c r="F1558" t="s">
        <v>1639</v>
      </c>
      <c r="G1558" t="s">
        <v>5972</v>
      </c>
      <c r="H1558" t="s">
        <v>1309</v>
      </c>
      <c r="I1558" t="s">
        <v>147</v>
      </c>
    </row>
    <row r="1559" spans="1:9" x14ac:dyDescent="0.25">
      <c r="A1559" t="s">
        <v>4932</v>
      </c>
      <c r="B1559">
        <f>VLOOKUP($A$2:$A$2593,'purchase items'!$A$2:$F$2591,6,0)</f>
        <v>711.36</v>
      </c>
      <c r="C1559" t="s">
        <v>129</v>
      </c>
      <c r="D1559" s="3">
        <v>44576</v>
      </c>
      <c r="E1559" t="s">
        <v>184</v>
      </c>
      <c r="F1559" t="s">
        <v>1643</v>
      </c>
      <c r="G1559" t="s">
        <v>5972</v>
      </c>
      <c r="H1559" t="s">
        <v>1309</v>
      </c>
      <c r="I1559" t="s">
        <v>183</v>
      </c>
    </row>
    <row r="1560" spans="1:9" x14ac:dyDescent="0.25">
      <c r="A1560" t="s">
        <v>4933</v>
      </c>
      <c r="B1560">
        <f>VLOOKUP($A$2:$A$2593,'purchase items'!$A$2:$F$2591,6,0)</f>
        <v>274.5</v>
      </c>
      <c r="C1560" t="s">
        <v>129</v>
      </c>
      <c r="D1560" s="3">
        <v>44577</v>
      </c>
      <c r="E1560" t="s">
        <v>184</v>
      </c>
      <c r="F1560" t="s">
        <v>1643</v>
      </c>
      <c r="G1560" t="s">
        <v>5972</v>
      </c>
      <c r="H1560" t="s">
        <v>1309</v>
      </c>
      <c r="I1560" t="s">
        <v>183</v>
      </c>
    </row>
    <row r="1561" spans="1:9" x14ac:dyDescent="0.25">
      <c r="A1561" t="s">
        <v>4934</v>
      </c>
      <c r="B1561">
        <f>VLOOKUP($A$2:$A$2593,'purchase items'!$A$2:$F$2591,6,0)</f>
        <v>382.13</v>
      </c>
      <c r="C1561" t="s">
        <v>129</v>
      </c>
      <c r="D1561" s="3">
        <v>44577</v>
      </c>
      <c r="E1561" t="s">
        <v>184</v>
      </c>
      <c r="F1561" t="s">
        <v>1643</v>
      </c>
      <c r="G1561" t="s">
        <v>5972</v>
      </c>
      <c r="H1561" t="s">
        <v>1309</v>
      </c>
      <c r="I1561" t="s">
        <v>183</v>
      </c>
    </row>
    <row r="1562" spans="1:9" x14ac:dyDescent="0.25">
      <c r="A1562" t="s">
        <v>4935</v>
      </c>
      <c r="B1562">
        <f>VLOOKUP($A$2:$A$2593,'purchase items'!$A$2:$F$2591,6,0)</f>
        <v>254.51999999999998</v>
      </c>
      <c r="C1562" t="s">
        <v>129</v>
      </c>
      <c r="D1562" s="3">
        <v>44577</v>
      </c>
      <c r="E1562" t="s">
        <v>184</v>
      </c>
      <c r="F1562" t="s">
        <v>1643</v>
      </c>
      <c r="G1562" t="s">
        <v>5972</v>
      </c>
      <c r="H1562" t="s">
        <v>1309</v>
      </c>
      <c r="I1562" t="s">
        <v>183</v>
      </c>
    </row>
    <row r="1563" spans="1:9" x14ac:dyDescent="0.25">
      <c r="A1563" t="s">
        <v>4936</v>
      </c>
      <c r="B1563">
        <f>VLOOKUP($A$2:$A$2593,'purchase items'!$A$2:$F$2591,6,0)</f>
        <v>547.19999999999993</v>
      </c>
      <c r="C1563" t="s">
        <v>129</v>
      </c>
      <c r="D1563" s="3">
        <v>44577</v>
      </c>
      <c r="E1563" t="s">
        <v>128</v>
      </c>
      <c r="F1563" t="s">
        <v>1643</v>
      </c>
      <c r="G1563" t="s">
        <v>5972</v>
      </c>
      <c r="H1563" t="s">
        <v>1309</v>
      </c>
      <c r="I1563" t="s">
        <v>127</v>
      </c>
    </row>
    <row r="1564" spans="1:9" x14ac:dyDescent="0.25">
      <c r="A1564" t="s">
        <v>4937</v>
      </c>
      <c r="B1564">
        <f>VLOOKUP($A$2:$A$2593,'purchase items'!$A$2:$F$2591,6,0)</f>
        <v>127.25999999999999</v>
      </c>
      <c r="C1564" t="s">
        <v>129</v>
      </c>
      <c r="D1564" s="3">
        <v>44577</v>
      </c>
      <c r="E1564" t="s">
        <v>128</v>
      </c>
      <c r="F1564" t="s">
        <v>1643</v>
      </c>
      <c r="G1564" t="s">
        <v>5972</v>
      </c>
      <c r="H1564" t="s">
        <v>1309</v>
      </c>
      <c r="I1564" t="s">
        <v>127</v>
      </c>
    </row>
    <row r="1565" spans="1:9" x14ac:dyDescent="0.25">
      <c r="A1565" t="s">
        <v>4941</v>
      </c>
      <c r="B1565">
        <f>VLOOKUP($A$2:$A$2593,'purchase items'!$A$2:$F$2591,6,0)</f>
        <v>324</v>
      </c>
      <c r="C1565" t="s">
        <v>129</v>
      </c>
      <c r="D1565" s="3">
        <v>44578</v>
      </c>
      <c r="E1565" t="s">
        <v>128</v>
      </c>
      <c r="F1565" t="s">
        <v>1643</v>
      </c>
      <c r="G1565" t="s">
        <v>5972</v>
      </c>
      <c r="H1565" t="s">
        <v>1309</v>
      </c>
      <c r="I1565" t="s">
        <v>127</v>
      </c>
    </row>
    <row r="1566" spans="1:9" x14ac:dyDescent="0.25">
      <c r="A1566" t="s">
        <v>4942</v>
      </c>
      <c r="B1566">
        <f>VLOOKUP($A$2:$A$2593,'purchase items'!$A$2:$F$2591,6,0)</f>
        <v>394.4</v>
      </c>
      <c r="C1566" t="s">
        <v>129</v>
      </c>
      <c r="D1566" s="3">
        <v>44578</v>
      </c>
      <c r="E1566" t="s">
        <v>128</v>
      </c>
      <c r="F1566" t="s">
        <v>1643</v>
      </c>
      <c r="G1566" t="s">
        <v>5972</v>
      </c>
      <c r="H1566" t="s">
        <v>1309</v>
      </c>
      <c r="I1566" t="s">
        <v>127</v>
      </c>
    </row>
    <row r="1567" spans="1:9" x14ac:dyDescent="0.25">
      <c r="A1567" t="s">
        <v>4943</v>
      </c>
      <c r="B1567">
        <f>VLOOKUP($A$2:$A$2593,'purchase items'!$A$2:$F$2591,6,0)</f>
        <v>265.2</v>
      </c>
      <c r="C1567" t="s">
        <v>129</v>
      </c>
      <c r="D1567" s="3">
        <v>44578</v>
      </c>
      <c r="E1567" t="s">
        <v>148</v>
      </c>
      <c r="F1567" t="s">
        <v>1643</v>
      </c>
      <c r="G1567" t="s">
        <v>5972</v>
      </c>
      <c r="H1567" t="s">
        <v>1309</v>
      </c>
      <c r="I1567" t="s">
        <v>147</v>
      </c>
    </row>
    <row r="1568" spans="1:9" x14ac:dyDescent="0.25">
      <c r="A1568" t="s">
        <v>4931</v>
      </c>
      <c r="B1568">
        <f>VLOOKUP($A$2:$A$2593,'purchase items'!$A$2:$F$2591,6,0)</f>
        <v>139.65</v>
      </c>
      <c r="C1568" t="s">
        <v>129</v>
      </c>
      <c r="D1568" s="3">
        <v>44578</v>
      </c>
      <c r="E1568" t="s">
        <v>144</v>
      </c>
      <c r="F1568" t="s">
        <v>1643</v>
      </c>
      <c r="G1568" t="s">
        <v>5972</v>
      </c>
      <c r="H1568" t="s">
        <v>1309</v>
      </c>
      <c r="I1568" t="s">
        <v>143</v>
      </c>
    </row>
    <row r="1569" spans="1:9" x14ac:dyDescent="0.25">
      <c r="A1569" t="s">
        <v>4944</v>
      </c>
      <c r="B1569">
        <f>VLOOKUP($A$2:$A$2593,'purchase items'!$A$2:$F$2591,6,0)</f>
        <v>467.40000000000003</v>
      </c>
      <c r="C1569" t="s">
        <v>129</v>
      </c>
      <c r="D1569" s="3">
        <v>44578</v>
      </c>
      <c r="E1569" t="s">
        <v>144</v>
      </c>
      <c r="F1569" t="s">
        <v>1643</v>
      </c>
      <c r="G1569" t="s">
        <v>5972</v>
      </c>
      <c r="H1569" t="s">
        <v>1309</v>
      </c>
      <c r="I1569" t="s">
        <v>143</v>
      </c>
    </row>
    <row r="1570" spans="1:9" x14ac:dyDescent="0.25">
      <c r="A1570" t="s">
        <v>4945</v>
      </c>
      <c r="B1570">
        <f>VLOOKUP($A$2:$A$2593,'purchase items'!$A$2:$F$2591,6,0)</f>
        <v>92.82</v>
      </c>
      <c r="C1570" t="s">
        <v>129</v>
      </c>
      <c r="D1570" s="3">
        <v>44578</v>
      </c>
      <c r="E1570" t="s">
        <v>144</v>
      </c>
      <c r="F1570" t="s">
        <v>1643</v>
      </c>
      <c r="G1570" t="s">
        <v>5972</v>
      </c>
      <c r="H1570" t="s">
        <v>1309</v>
      </c>
      <c r="I1570" t="s">
        <v>143</v>
      </c>
    </row>
    <row r="1571" spans="1:9" x14ac:dyDescent="0.25">
      <c r="A1571" t="s">
        <v>4950</v>
      </c>
      <c r="B1571">
        <f>VLOOKUP($A$2:$A$2593,'purchase items'!$A$2:$F$2591,6,0)</f>
        <v>270.94</v>
      </c>
      <c r="C1571" t="s">
        <v>129</v>
      </c>
      <c r="D1571" s="3">
        <v>44579</v>
      </c>
      <c r="E1571" t="s">
        <v>144</v>
      </c>
      <c r="F1571" t="s">
        <v>1643</v>
      </c>
      <c r="G1571" t="s">
        <v>5972</v>
      </c>
      <c r="H1571" t="s">
        <v>1309</v>
      </c>
      <c r="I1571" t="s">
        <v>143</v>
      </c>
    </row>
    <row r="1572" spans="1:9" x14ac:dyDescent="0.25">
      <c r="A1572" t="s">
        <v>4951</v>
      </c>
      <c r="B1572">
        <f>VLOOKUP($A$2:$A$2593,'purchase items'!$A$2:$F$2591,6,0)</f>
        <v>459</v>
      </c>
      <c r="C1572" t="s">
        <v>129</v>
      </c>
      <c r="D1572" s="3">
        <v>44579</v>
      </c>
      <c r="E1572" t="s">
        <v>148</v>
      </c>
      <c r="F1572" t="s">
        <v>1639</v>
      </c>
      <c r="G1572" t="s">
        <v>5972</v>
      </c>
      <c r="H1572" t="s">
        <v>1309</v>
      </c>
      <c r="I1572" t="s">
        <v>147</v>
      </c>
    </row>
    <row r="1573" spans="1:9" x14ac:dyDescent="0.25">
      <c r="A1573" t="s">
        <v>4940</v>
      </c>
      <c r="B1573">
        <f>VLOOKUP($A$2:$A$2593,'purchase items'!$A$2:$F$2591,6,0)</f>
        <v>513</v>
      </c>
      <c r="C1573" t="s">
        <v>129</v>
      </c>
      <c r="D1573" s="3">
        <v>44579</v>
      </c>
      <c r="E1573" t="s">
        <v>148</v>
      </c>
      <c r="F1573" t="s">
        <v>1639</v>
      </c>
      <c r="G1573" t="s">
        <v>5972</v>
      </c>
      <c r="H1573" t="s">
        <v>1309</v>
      </c>
      <c r="I1573" t="s">
        <v>147</v>
      </c>
    </row>
    <row r="1574" spans="1:9" x14ac:dyDescent="0.25">
      <c r="A1574" t="s">
        <v>4952</v>
      </c>
      <c r="B1574">
        <f>VLOOKUP($A$2:$A$2593,'purchase items'!$A$2:$F$2591,6,0)</f>
        <v>237.44</v>
      </c>
      <c r="C1574" t="s">
        <v>129</v>
      </c>
      <c r="D1574" s="3">
        <v>44579</v>
      </c>
      <c r="E1574" t="s">
        <v>148</v>
      </c>
      <c r="F1574" t="s">
        <v>1639</v>
      </c>
      <c r="G1574" t="s">
        <v>5972</v>
      </c>
      <c r="H1574" t="s">
        <v>1309</v>
      </c>
      <c r="I1574" t="s">
        <v>147</v>
      </c>
    </row>
    <row r="1575" spans="1:9" x14ac:dyDescent="0.25">
      <c r="A1575" t="s">
        <v>4946</v>
      </c>
      <c r="B1575">
        <f>VLOOKUP($A$2:$A$2593,'purchase items'!$A$2:$F$2591,6,0)</f>
        <v>566.5</v>
      </c>
      <c r="C1575" t="s">
        <v>129</v>
      </c>
      <c r="D1575" s="3">
        <v>44580</v>
      </c>
      <c r="E1575" t="s">
        <v>128</v>
      </c>
      <c r="F1575" t="s">
        <v>1631</v>
      </c>
      <c r="G1575" t="s">
        <v>5972</v>
      </c>
      <c r="H1575" t="s">
        <v>1309</v>
      </c>
      <c r="I1575" t="s">
        <v>127</v>
      </c>
    </row>
    <row r="1576" spans="1:9" x14ac:dyDescent="0.25">
      <c r="A1576" t="s">
        <v>4948</v>
      </c>
      <c r="B1576">
        <f>VLOOKUP($A$2:$A$2593,'purchase items'!$A$2:$F$2591,6,0)</f>
        <v>184.14000000000001</v>
      </c>
      <c r="C1576" t="s">
        <v>129</v>
      </c>
      <c r="D1576" s="3">
        <v>44580</v>
      </c>
      <c r="E1576" t="s">
        <v>144</v>
      </c>
      <c r="F1576" t="s">
        <v>1643</v>
      </c>
      <c r="G1576" t="s">
        <v>5972</v>
      </c>
      <c r="H1576" t="s">
        <v>1309</v>
      </c>
      <c r="I1576" t="s">
        <v>143</v>
      </c>
    </row>
    <row r="1577" spans="1:9" x14ac:dyDescent="0.25">
      <c r="A1577" t="s">
        <v>4949</v>
      </c>
      <c r="B1577">
        <f>VLOOKUP($A$2:$A$2593,'purchase items'!$A$2:$F$2591,6,0)</f>
        <v>419.24</v>
      </c>
      <c r="C1577" t="s">
        <v>129</v>
      </c>
      <c r="D1577" s="3">
        <v>44580</v>
      </c>
      <c r="E1577" t="s">
        <v>184</v>
      </c>
      <c r="F1577" t="s">
        <v>1628</v>
      </c>
      <c r="G1577" t="s">
        <v>5972</v>
      </c>
      <c r="H1577" t="s">
        <v>1309</v>
      </c>
      <c r="I1577" t="s">
        <v>183</v>
      </c>
    </row>
    <row r="1578" spans="1:9" x14ac:dyDescent="0.25">
      <c r="A1578" t="s">
        <v>4947</v>
      </c>
      <c r="B1578">
        <f>VLOOKUP($A$2:$A$2593,'purchase items'!$A$2:$F$2591,6,0)</f>
        <v>557.52</v>
      </c>
      <c r="C1578" t="s">
        <v>129</v>
      </c>
      <c r="D1578" s="3">
        <v>44580</v>
      </c>
      <c r="E1578" t="s">
        <v>180</v>
      </c>
      <c r="F1578" t="s">
        <v>1643</v>
      </c>
      <c r="G1578" t="s">
        <v>5972</v>
      </c>
      <c r="H1578" t="s">
        <v>1309</v>
      </c>
      <c r="I1578" t="s">
        <v>179</v>
      </c>
    </row>
    <row r="1579" spans="1:9" x14ac:dyDescent="0.25">
      <c r="A1579" t="s">
        <v>4929</v>
      </c>
      <c r="B1579">
        <f>VLOOKUP($A$2:$A$2593,'purchase items'!$A$2:$F$2591,6,0)</f>
        <v>267.72000000000003</v>
      </c>
      <c r="C1579" t="s">
        <v>129</v>
      </c>
      <c r="D1579" s="3">
        <v>44580</v>
      </c>
      <c r="E1579" t="s">
        <v>128</v>
      </c>
      <c r="F1579" t="s">
        <v>1628</v>
      </c>
      <c r="G1579" t="s">
        <v>5972</v>
      </c>
      <c r="H1579" t="s">
        <v>1309</v>
      </c>
      <c r="I1579" t="s">
        <v>127</v>
      </c>
    </row>
    <row r="1580" spans="1:9" x14ac:dyDescent="0.25">
      <c r="A1580" t="s">
        <v>4938</v>
      </c>
      <c r="B1580">
        <f>VLOOKUP($A$2:$A$2593,'purchase items'!$A$2:$F$2591,6,0)</f>
        <v>749</v>
      </c>
      <c r="C1580" t="s">
        <v>129</v>
      </c>
      <c r="D1580" s="3">
        <v>44581</v>
      </c>
      <c r="E1580" t="s">
        <v>128</v>
      </c>
      <c r="F1580" t="s">
        <v>1639</v>
      </c>
      <c r="G1580" t="s">
        <v>5972</v>
      </c>
      <c r="H1580" t="s">
        <v>1309</v>
      </c>
      <c r="I1580" t="s">
        <v>127</v>
      </c>
    </row>
    <row r="1581" spans="1:9" x14ac:dyDescent="0.25">
      <c r="A1581" t="s">
        <v>4939</v>
      </c>
      <c r="B1581">
        <f>VLOOKUP($A$2:$A$2593,'purchase items'!$A$2:$F$2591,6,0)</f>
        <v>427.5</v>
      </c>
      <c r="C1581" t="s">
        <v>129</v>
      </c>
      <c r="D1581" s="3">
        <v>44581</v>
      </c>
      <c r="E1581" t="s">
        <v>128</v>
      </c>
      <c r="F1581" t="s">
        <v>1639</v>
      </c>
      <c r="G1581" t="s">
        <v>5972</v>
      </c>
      <c r="H1581" t="s">
        <v>1309</v>
      </c>
      <c r="I1581" t="s">
        <v>127</v>
      </c>
    </row>
    <row r="1582" spans="1:9" x14ac:dyDescent="0.25">
      <c r="A1582" t="s">
        <v>4930</v>
      </c>
      <c r="B1582">
        <f>VLOOKUP($A$2:$A$2593,'purchase items'!$A$2:$F$2591,6,0)</f>
        <v>189.21</v>
      </c>
      <c r="C1582" t="s">
        <v>129</v>
      </c>
      <c r="D1582" s="3">
        <v>44581</v>
      </c>
      <c r="E1582" t="s">
        <v>128</v>
      </c>
      <c r="F1582" t="s">
        <v>1639</v>
      </c>
      <c r="G1582" t="s">
        <v>5972</v>
      </c>
      <c r="H1582" t="s">
        <v>1309</v>
      </c>
      <c r="I1582" t="s">
        <v>127</v>
      </c>
    </row>
    <row r="1583" spans="1:9" x14ac:dyDescent="0.25">
      <c r="A1583" t="s">
        <v>4958</v>
      </c>
      <c r="B1583">
        <f>VLOOKUP($A$2:$A$2593,'purchase items'!$A$2:$F$2591,6,0)</f>
        <v>93.12</v>
      </c>
      <c r="C1583" t="s">
        <v>129</v>
      </c>
      <c r="D1583" s="3">
        <v>44582</v>
      </c>
      <c r="E1583" t="s">
        <v>144</v>
      </c>
      <c r="F1583" t="s">
        <v>1631</v>
      </c>
      <c r="G1583" t="s">
        <v>5972</v>
      </c>
      <c r="H1583" t="s">
        <v>1309</v>
      </c>
      <c r="I1583" t="s">
        <v>143</v>
      </c>
    </row>
    <row r="1584" spans="1:9" x14ac:dyDescent="0.25">
      <c r="A1584" t="s">
        <v>4956</v>
      </c>
      <c r="B1584">
        <f>VLOOKUP($A$2:$A$2593,'purchase items'!$A$2:$F$2591,6,0)</f>
        <v>490.2</v>
      </c>
      <c r="C1584" t="s">
        <v>129</v>
      </c>
      <c r="D1584" s="3">
        <v>44582</v>
      </c>
      <c r="E1584" t="s">
        <v>144</v>
      </c>
      <c r="F1584" t="s">
        <v>1631</v>
      </c>
      <c r="G1584" t="s">
        <v>5972</v>
      </c>
      <c r="H1584" t="s">
        <v>1309</v>
      </c>
      <c r="I1584" t="s">
        <v>143</v>
      </c>
    </row>
    <row r="1585" spans="1:9" x14ac:dyDescent="0.25">
      <c r="A1585" t="s">
        <v>4957</v>
      </c>
      <c r="B1585">
        <f>VLOOKUP($A$2:$A$2593,'purchase items'!$A$2:$F$2591,6,0)</f>
        <v>606</v>
      </c>
      <c r="C1585" t="s">
        <v>129</v>
      </c>
      <c r="D1585" s="3">
        <v>44582</v>
      </c>
      <c r="E1585" t="s">
        <v>144</v>
      </c>
      <c r="F1585" t="s">
        <v>1631</v>
      </c>
      <c r="G1585" t="s">
        <v>5972</v>
      </c>
      <c r="H1585" t="s">
        <v>1309</v>
      </c>
      <c r="I1585" t="s">
        <v>143</v>
      </c>
    </row>
    <row r="1586" spans="1:9" x14ac:dyDescent="0.25">
      <c r="A1586" t="s">
        <v>4959</v>
      </c>
      <c r="B1586">
        <f>VLOOKUP($A$2:$A$2593,'purchase items'!$A$2:$F$2591,6,0)</f>
        <v>614.4</v>
      </c>
      <c r="C1586" t="s">
        <v>129</v>
      </c>
      <c r="D1586" s="3">
        <v>44583</v>
      </c>
      <c r="E1586" t="s">
        <v>184</v>
      </c>
      <c r="F1586" t="s">
        <v>1628</v>
      </c>
      <c r="G1586" t="s">
        <v>5972</v>
      </c>
      <c r="H1586" t="s">
        <v>1309</v>
      </c>
      <c r="I1586" t="s">
        <v>183</v>
      </c>
    </row>
    <row r="1587" spans="1:9" x14ac:dyDescent="0.25">
      <c r="A1587" t="s">
        <v>4960</v>
      </c>
      <c r="B1587">
        <f>VLOOKUP($A$2:$A$2593,'purchase items'!$A$2:$F$2591,6,0)</f>
        <v>478.8</v>
      </c>
      <c r="C1587" t="s">
        <v>129</v>
      </c>
      <c r="D1587" s="3">
        <v>44583</v>
      </c>
      <c r="E1587" t="s">
        <v>184</v>
      </c>
      <c r="F1587" t="s">
        <v>1628</v>
      </c>
      <c r="G1587" t="s">
        <v>5972</v>
      </c>
      <c r="H1587" t="s">
        <v>1309</v>
      </c>
      <c r="I1587" t="s">
        <v>183</v>
      </c>
    </row>
    <row r="1588" spans="1:9" x14ac:dyDescent="0.25">
      <c r="A1588" t="s">
        <v>4961</v>
      </c>
      <c r="B1588">
        <f>VLOOKUP($A$2:$A$2593,'purchase items'!$A$2:$F$2591,6,0)</f>
        <v>233.51999999999998</v>
      </c>
      <c r="C1588" t="s">
        <v>129</v>
      </c>
      <c r="D1588" s="3">
        <v>44583</v>
      </c>
      <c r="E1588" t="s">
        <v>148</v>
      </c>
      <c r="F1588" t="s">
        <v>1643</v>
      </c>
      <c r="G1588" t="s">
        <v>5972</v>
      </c>
      <c r="H1588" t="s">
        <v>1309</v>
      </c>
      <c r="I1588" t="s">
        <v>147</v>
      </c>
    </row>
    <row r="1589" spans="1:9" x14ac:dyDescent="0.25">
      <c r="A1589" t="s">
        <v>4962</v>
      </c>
      <c r="B1589">
        <f>VLOOKUP($A$2:$A$2593,'purchase items'!$A$2:$F$2591,6,0)</f>
        <v>700.92000000000007</v>
      </c>
      <c r="C1589" t="s">
        <v>129</v>
      </c>
      <c r="D1589" s="3">
        <v>44583</v>
      </c>
      <c r="E1589" t="s">
        <v>180</v>
      </c>
      <c r="F1589" t="s">
        <v>1628</v>
      </c>
      <c r="G1589" t="s">
        <v>5972</v>
      </c>
      <c r="H1589" t="s">
        <v>1309</v>
      </c>
      <c r="I1589" t="s">
        <v>179</v>
      </c>
    </row>
    <row r="1590" spans="1:9" x14ac:dyDescent="0.25">
      <c r="A1590" t="s">
        <v>4965</v>
      </c>
      <c r="B1590">
        <f>VLOOKUP($A$2:$A$2593,'purchase items'!$A$2:$F$2591,6,0)</f>
        <v>262.59999999999997</v>
      </c>
      <c r="C1590" t="s">
        <v>129</v>
      </c>
      <c r="D1590" s="3">
        <v>44585</v>
      </c>
      <c r="E1590" t="s">
        <v>180</v>
      </c>
      <c r="F1590" t="s">
        <v>1628</v>
      </c>
      <c r="G1590" t="s">
        <v>5972</v>
      </c>
      <c r="H1590" t="s">
        <v>1309</v>
      </c>
      <c r="I1590" t="s">
        <v>179</v>
      </c>
    </row>
    <row r="1591" spans="1:9" x14ac:dyDescent="0.25">
      <c r="A1591" t="s">
        <v>4953</v>
      </c>
      <c r="B1591">
        <f>VLOOKUP($A$2:$A$2593,'purchase items'!$A$2:$F$2591,6,0)</f>
        <v>772.5</v>
      </c>
      <c r="C1591" t="s">
        <v>129</v>
      </c>
      <c r="D1591" s="3">
        <v>44585</v>
      </c>
      <c r="E1591" t="s">
        <v>148</v>
      </c>
      <c r="F1591" t="s">
        <v>1639</v>
      </c>
      <c r="G1591" t="s">
        <v>5972</v>
      </c>
      <c r="H1591" t="s">
        <v>1309</v>
      </c>
      <c r="I1591" t="s">
        <v>147</v>
      </c>
    </row>
    <row r="1592" spans="1:9" x14ac:dyDescent="0.25">
      <c r="A1592" t="s">
        <v>4963</v>
      </c>
      <c r="B1592">
        <f>VLOOKUP($A$2:$A$2593,'purchase items'!$A$2:$F$2591,6,0)</f>
        <v>492</v>
      </c>
      <c r="C1592" t="s">
        <v>129</v>
      </c>
      <c r="D1592" s="3">
        <v>44585</v>
      </c>
      <c r="E1592" t="s">
        <v>196</v>
      </c>
      <c r="F1592" t="s">
        <v>1639</v>
      </c>
      <c r="G1592" t="s">
        <v>5972</v>
      </c>
      <c r="H1592" t="s">
        <v>1309</v>
      </c>
      <c r="I1592" t="s">
        <v>195</v>
      </c>
    </row>
    <row r="1593" spans="1:9" x14ac:dyDescent="0.25">
      <c r="A1593" t="s">
        <v>4954</v>
      </c>
      <c r="B1593">
        <f>VLOOKUP($A$2:$A$2593,'purchase items'!$A$2:$F$2591,6,0)</f>
        <v>997.18000000000006</v>
      </c>
      <c r="C1593" t="s">
        <v>129</v>
      </c>
      <c r="D1593" s="3">
        <v>44585</v>
      </c>
      <c r="E1593" t="s">
        <v>194</v>
      </c>
      <c r="F1593" t="s">
        <v>1643</v>
      </c>
      <c r="G1593" t="s">
        <v>5972</v>
      </c>
      <c r="H1593" t="s">
        <v>1309</v>
      </c>
      <c r="I1593" t="s">
        <v>193</v>
      </c>
    </row>
    <row r="1594" spans="1:9" x14ac:dyDescent="0.25">
      <c r="A1594" t="s">
        <v>4964</v>
      </c>
      <c r="B1594">
        <f>VLOOKUP($A$2:$A$2593,'purchase items'!$A$2:$F$2591,6,0)</f>
        <v>119.25</v>
      </c>
      <c r="C1594" t="s">
        <v>129</v>
      </c>
      <c r="D1594" s="3">
        <v>44585</v>
      </c>
      <c r="E1594" t="s">
        <v>194</v>
      </c>
      <c r="F1594" t="s">
        <v>1643</v>
      </c>
      <c r="G1594" t="s">
        <v>5972</v>
      </c>
      <c r="H1594" t="s">
        <v>1309</v>
      </c>
      <c r="I1594" t="s">
        <v>193</v>
      </c>
    </row>
    <row r="1595" spans="1:9" x14ac:dyDescent="0.25">
      <c r="A1595" t="s">
        <v>4966</v>
      </c>
      <c r="B1595">
        <f>VLOOKUP($A$2:$A$2593,'purchase items'!$A$2:$F$2591,6,0)</f>
        <v>354.75000000000006</v>
      </c>
      <c r="C1595" t="s">
        <v>129</v>
      </c>
      <c r="D1595" s="3">
        <v>44586</v>
      </c>
      <c r="E1595" t="s">
        <v>194</v>
      </c>
      <c r="F1595" t="s">
        <v>1643</v>
      </c>
      <c r="G1595" t="s">
        <v>5972</v>
      </c>
      <c r="H1595" t="s">
        <v>1309</v>
      </c>
      <c r="I1595" t="s">
        <v>193</v>
      </c>
    </row>
    <row r="1596" spans="1:9" x14ac:dyDescent="0.25">
      <c r="A1596" t="s">
        <v>4967</v>
      </c>
      <c r="B1596">
        <f>VLOOKUP($A$2:$A$2593,'purchase items'!$A$2:$F$2591,6,0)</f>
        <v>182.4</v>
      </c>
      <c r="C1596" t="s">
        <v>129</v>
      </c>
      <c r="D1596" s="3">
        <v>44586</v>
      </c>
      <c r="E1596" t="s">
        <v>194</v>
      </c>
      <c r="F1596" t="s">
        <v>1643</v>
      </c>
      <c r="G1596" t="s">
        <v>5972</v>
      </c>
      <c r="H1596" t="s">
        <v>1309</v>
      </c>
      <c r="I1596" t="s">
        <v>193</v>
      </c>
    </row>
    <row r="1597" spans="1:9" x14ac:dyDescent="0.25">
      <c r="A1597" t="s">
        <v>4955</v>
      </c>
      <c r="B1597">
        <f>VLOOKUP($A$2:$A$2593,'purchase items'!$A$2:$F$2591,6,0)</f>
        <v>238.62</v>
      </c>
      <c r="C1597" t="s">
        <v>129</v>
      </c>
      <c r="D1597" s="3">
        <v>44587</v>
      </c>
      <c r="E1597" t="s">
        <v>180</v>
      </c>
      <c r="F1597" t="s">
        <v>1631</v>
      </c>
      <c r="G1597" t="s">
        <v>5972</v>
      </c>
      <c r="H1597" t="s">
        <v>1309</v>
      </c>
      <c r="I1597" t="s">
        <v>179</v>
      </c>
    </row>
    <row r="1598" spans="1:9" x14ac:dyDescent="0.25">
      <c r="A1598" t="s">
        <v>4969</v>
      </c>
      <c r="B1598">
        <f>VLOOKUP($A$2:$A$2593,'purchase items'!$A$2:$F$2591,6,0)</f>
        <v>498.75</v>
      </c>
      <c r="C1598" t="s">
        <v>129</v>
      </c>
      <c r="D1598" s="3">
        <v>44588</v>
      </c>
      <c r="E1598" t="s">
        <v>184</v>
      </c>
      <c r="F1598" t="s">
        <v>1635</v>
      </c>
      <c r="G1598" t="s">
        <v>5972</v>
      </c>
      <c r="H1598" t="s">
        <v>1309</v>
      </c>
      <c r="I1598" t="s">
        <v>183</v>
      </c>
    </row>
    <row r="1599" spans="1:9" x14ac:dyDescent="0.25">
      <c r="A1599" t="s">
        <v>4970</v>
      </c>
      <c r="B1599">
        <f>VLOOKUP($A$2:$A$2593,'purchase items'!$A$2:$F$2591,6,0)</f>
        <v>1009.4</v>
      </c>
      <c r="C1599" t="s">
        <v>129</v>
      </c>
      <c r="D1599" s="3">
        <v>44588</v>
      </c>
      <c r="E1599" t="s">
        <v>184</v>
      </c>
      <c r="F1599" t="s">
        <v>1639</v>
      </c>
      <c r="G1599" t="s">
        <v>5972</v>
      </c>
      <c r="H1599" t="s">
        <v>1309</v>
      </c>
      <c r="I1599" t="s">
        <v>183</v>
      </c>
    </row>
    <row r="1600" spans="1:9" x14ac:dyDescent="0.25">
      <c r="A1600" t="s">
        <v>4971</v>
      </c>
      <c r="B1600">
        <f>VLOOKUP($A$2:$A$2593,'purchase items'!$A$2:$F$2591,6,0)</f>
        <v>134.09</v>
      </c>
      <c r="C1600" t="s">
        <v>129</v>
      </c>
      <c r="D1600" s="3">
        <v>44588</v>
      </c>
      <c r="E1600" t="s">
        <v>194</v>
      </c>
      <c r="F1600" t="s">
        <v>1631</v>
      </c>
      <c r="G1600" t="s">
        <v>5972</v>
      </c>
      <c r="H1600" t="s">
        <v>1309</v>
      </c>
      <c r="I1600" t="s">
        <v>193</v>
      </c>
    </row>
    <row r="1601" spans="1:9" x14ac:dyDescent="0.25">
      <c r="A1601" t="s">
        <v>4968</v>
      </c>
      <c r="B1601">
        <f>VLOOKUP($A$2:$A$2593,'purchase items'!$A$2:$F$2591,6,0)</f>
        <v>629.14</v>
      </c>
      <c r="C1601" t="s">
        <v>129</v>
      </c>
      <c r="D1601" s="3">
        <v>44589</v>
      </c>
      <c r="E1601" t="s">
        <v>194</v>
      </c>
      <c r="F1601" t="s">
        <v>1631</v>
      </c>
      <c r="G1601" t="s">
        <v>5972</v>
      </c>
      <c r="H1601" t="s">
        <v>1309</v>
      </c>
      <c r="I1601" t="s">
        <v>193</v>
      </c>
    </row>
    <row r="1602" spans="1:9" x14ac:dyDescent="0.25">
      <c r="A1602" t="s">
        <v>4975</v>
      </c>
      <c r="B1602">
        <f>VLOOKUP($A$2:$A$2593,'purchase items'!$A$2:$F$2591,6,0)</f>
        <v>607.43000000000006</v>
      </c>
      <c r="C1602" t="s">
        <v>129</v>
      </c>
      <c r="D1602" s="3">
        <v>44590</v>
      </c>
      <c r="E1602" t="s">
        <v>194</v>
      </c>
      <c r="F1602" t="s">
        <v>1631</v>
      </c>
      <c r="G1602" t="s">
        <v>5972</v>
      </c>
      <c r="H1602" t="s">
        <v>1309</v>
      </c>
      <c r="I1602" t="s">
        <v>193</v>
      </c>
    </row>
    <row r="1603" spans="1:9" x14ac:dyDescent="0.25">
      <c r="A1603" t="s">
        <v>4976</v>
      </c>
      <c r="B1603">
        <f>VLOOKUP($A$2:$A$2593,'purchase items'!$A$2:$F$2591,6,0)</f>
        <v>234.35</v>
      </c>
      <c r="C1603" t="s">
        <v>129</v>
      </c>
      <c r="D1603" s="3">
        <v>44590</v>
      </c>
      <c r="E1603" t="s">
        <v>128</v>
      </c>
      <c r="F1603" t="s">
        <v>1631</v>
      </c>
      <c r="G1603" t="s">
        <v>5972</v>
      </c>
      <c r="H1603" t="s">
        <v>1309</v>
      </c>
      <c r="I1603" t="s">
        <v>127</v>
      </c>
    </row>
    <row r="1604" spans="1:9" x14ac:dyDescent="0.25">
      <c r="A1604" t="s">
        <v>4977</v>
      </c>
      <c r="B1604">
        <f>VLOOKUP($A$2:$A$2593,'purchase items'!$A$2:$F$2591,6,0)</f>
        <v>312.12</v>
      </c>
      <c r="C1604" t="s">
        <v>129</v>
      </c>
      <c r="D1604" s="3">
        <v>44590</v>
      </c>
      <c r="E1604" t="s">
        <v>148</v>
      </c>
      <c r="F1604" t="s">
        <v>1639</v>
      </c>
      <c r="G1604" t="s">
        <v>5972</v>
      </c>
      <c r="H1604" t="s">
        <v>1309</v>
      </c>
      <c r="I1604" t="s">
        <v>147</v>
      </c>
    </row>
    <row r="1605" spans="1:9" x14ac:dyDescent="0.25">
      <c r="A1605" t="s">
        <v>4978</v>
      </c>
      <c r="B1605">
        <f>VLOOKUP($A$2:$A$2593,'purchase items'!$A$2:$F$2591,6,0)</f>
        <v>229.5</v>
      </c>
      <c r="C1605" t="s">
        <v>129</v>
      </c>
      <c r="D1605" s="3">
        <v>44590</v>
      </c>
      <c r="E1605" t="s">
        <v>128</v>
      </c>
      <c r="F1605" t="s">
        <v>1631</v>
      </c>
      <c r="G1605" t="s">
        <v>5972</v>
      </c>
      <c r="H1605" t="s">
        <v>1309</v>
      </c>
      <c r="I1605" t="s">
        <v>127</v>
      </c>
    </row>
    <row r="1606" spans="1:9" x14ac:dyDescent="0.25">
      <c r="A1606" t="s">
        <v>4972</v>
      </c>
      <c r="B1606">
        <f>VLOOKUP($A$2:$A$2593,'purchase items'!$A$2:$F$2591,6,0)</f>
        <v>302.10000000000002</v>
      </c>
      <c r="C1606" t="s">
        <v>129</v>
      </c>
      <c r="D1606" s="3">
        <v>44590</v>
      </c>
      <c r="E1606" t="s">
        <v>148</v>
      </c>
      <c r="F1606" t="s">
        <v>1631</v>
      </c>
      <c r="G1606" t="s">
        <v>5972</v>
      </c>
      <c r="H1606" t="s">
        <v>1309</v>
      </c>
      <c r="I1606" t="s">
        <v>147</v>
      </c>
    </row>
    <row r="1607" spans="1:9" x14ac:dyDescent="0.25">
      <c r="A1607" t="s">
        <v>4973</v>
      </c>
      <c r="B1607">
        <f>VLOOKUP($A$2:$A$2593,'purchase items'!$A$2:$F$2591,6,0)</f>
        <v>562.80000000000007</v>
      </c>
      <c r="C1607" t="s">
        <v>129</v>
      </c>
      <c r="D1607" s="3">
        <v>44590</v>
      </c>
      <c r="E1607" t="s">
        <v>128</v>
      </c>
      <c r="F1607" t="s">
        <v>1643</v>
      </c>
      <c r="G1607" t="s">
        <v>5972</v>
      </c>
      <c r="H1607" t="s">
        <v>1309</v>
      </c>
      <c r="I1607" t="s">
        <v>127</v>
      </c>
    </row>
    <row r="1608" spans="1:9" x14ac:dyDescent="0.25">
      <c r="A1608" t="s">
        <v>4974</v>
      </c>
      <c r="B1608">
        <f>VLOOKUP($A$2:$A$2593,'purchase items'!$A$2:$F$2591,6,0)</f>
        <v>199.68</v>
      </c>
      <c r="C1608" t="s">
        <v>129</v>
      </c>
      <c r="D1608" s="3">
        <v>44592</v>
      </c>
      <c r="E1608" t="s">
        <v>128</v>
      </c>
      <c r="F1608" t="s">
        <v>1643</v>
      </c>
      <c r="G1608" t="s">
        <v>5972</v>
      </c>
      <c r="H1608" t="s">
        <v>1309</v>
      </c>
      <c r="I1608" t="s">
        <v>127</v>
      </c>
    </row>
    <row r="1609" spans="1:9" x14ac:dyDescent="0.25">
      <c r="A1609" t="s">
        <v>4979</v>
      </c>
      <c r="B1609">
        <f>VLOOKUP($A$2:$A$2593,'purchase items'!$A$2:$F$2591,6,0)</f>
        <v>482.46000000000004</v>
      </c>
      <c r="C1609" t="s">
        <v>129</v>
      </c>
      <c r="D1609" s="3">
        <v>44592</v>
      </c>
      <c r="E1609" t="s">
        <v>196</v>
      </c>
      <c r="F1609" t="s">
        <v>1628</v>
      </c>
      <c r="G1609" t="s">
        <v>5972</v>
      </c>
      <c r="H1609" t="s">
        <v>1309</v>
      </c>
      <c r="I1609" t="s">
        <v>195</v>
      </c>
    </row>
    <row r="1610" spans="1:9" x14ac:dyDescent="0.25">
      <c r="A1610" t="s">
        <v>4980</v>
      </c>
      <c r="B1610">
        <f>VLOOKUP($A$2:$A$2593,'purchase items'!$A$2:$F$2591,6,0)</f>
        <v>238.67999999999998</v>
      </c>
      <c r="C1610" t="s">
        <v>129</v>
      </c>
      <c r="D1610" s="3">
        <v>44592</v>
      </c>
      <c r="E1610" t="s">
        <v>184</v>
      </c>
      <c r="F1610" t="s">
        <v>1643</v>
      </c>
      <c r="G1610" t="s">
        <v>5972</v>
      </c>
      <c r="H1610" t="s">
        <v>1309</v>
      </c>
      <c r="I1610" t="s">
        <v>183</v>
      </c>
    </row>
    <row r="1611" spans="1:9" x14ac:dyDescent="0.25">
      <c r="A1611" t="s">
        <v>4982</v>
      </c>
      <c r="B1611">
        <f>VLOOKUP($A$2:$A$2593,'purchase items'!$A$2:$F$2591,6,0)</f>
        <v>288</v>
      </c>
      <c r="C1611" t="s">
        <v>129</v>
      </c>
      <c r="D1611" s="3">
        <v>44593</v>
      </c>
      <c r="E1611" t="s">
        <v>196</v>
      </c>
      <c r="F1611" t="s">
        <v>1635</v>
      </c>
      <c r="G1611" t="s">
        <v>5972</v>
      </c>
      <c r="H1611" t="s">
        <v>1309</v>
      </c>
      <c r="I1611" t="s">
        <v>240</v>
      </c>
    </row>
    <row r="1612" spans="1:9" x14ac:dyDescent="0.25">
      <c r="A1612" t="s">
        <v>4981</v>
      </c>
      <c r="B1612">
        <f>VLOOKUP($A$2:$A$2593,'purchase items'!$A$2:$F$2591,6,0)</f>
        <v>753.12000000000012</v>
      </c>
      <c r="C1612" t="s">
        <v>129</v>
      </c>
      <c r="D1612" s="3">
        <v>44593</v>
      </c>
      <c r="E1612" t="s">
        <v>148</v>
      </c>
      <c r="F1612" t="s">
        <v>1635</v>
      </c>
      <c r="G1612" t="s">
        <v>5972</v>
      </c>
      <c r="H1612" t="s">
        <v>1309</v>
      </c>
      <c r="I1612" t="s">
        <v>242</v>
      </c>
    </row>
    <row r="1613" spans="1:9" x14ac:dyDescent="0.25">
      <c r="A1613" t="s">
        <v>4984</v>
      </c>
      <c r="B1613">
        <f>VLOOKUP($A$2:$A$2593,'purchase items'!$A$2:$F$2591,6,0)</f>
        <v>418.08000000000004</v>
      </c>
      <c r="C1613" t="s">
        <v>129</v>
      </c>
      <c r="D1613" s="3">
        <v>44595</v>
      </c>
      <c r="E1613" t="s">
        <v>144</v>
      </c>
      <c r="F1613" t="s">
        <v>1639</v>
      </c>
      <c r="G1613" t="s">
        <v>5972</v>
      </c>
      <c r="H1613" t="s">
        <v>1309</v>
      </c>
      <c r="I1613" t="s">
        <v>243</v>
      </c>
    </row>
    <row r="1614" spans="1:9" x14ac:dyDescent="0.25">
      <c r="A1614" t="s">
        <v>4985</v>
      </c>
      <c r="B1614">
        <f>VLOOKUP($A$2:$A$2593,'purchase items'!$A$2:$F$2591,6,0)</f>
        <v>702</v>
      </c>
      <c r="C1614" t="s">
        <v>129</v>
      </c>
      <c r="D1614" s="3">
        <v>44595</v>
      </c>
      <c r="E1614" t="s">
        <v>148</v>
      </c>
      <c r="F1614" t="s">
        <v>1631</v>
      </c>
      <c r="G1614" t="s">
        <v>5972</v>
      </c>
      <c r="H1614" t="s">
        <v>1309</v>
      </c>
      <c r="I1614" t="s">
        <v>242</v>
      </c>
    </row>
    <row r="1615" spans="1:9" x14ac:dyDescent="0.25">
      <c r="A1615" t="s">
        <v>4986</v>
      </c>
      <c r="B1615">
        <f>VLOOKUP($A$2:$A$2593,'purchase items'!$A$2:$F$2591,6,0)</f>
        <v>229.95</v>
      </c>
      <c r="C1615" t="s">
        <v>129</v>
      </c>
      <c r="D1615" s="3">
        <v>44597</v>
      </c>
      <c r="E1615" t="s">
        <v>148</v>
      </c>
      <c r="F1615" t="s">
        <v>1631</v>
      </c>
      <c r="G1615" t="s">
        <v>5972</v>
      </c>
      <c r="H1615" t="s">
        <v>1309</v>
      </c>
      <c r="I1615" t="s">
        <v>242</v>
      </c>
    </row>
    <row r="1616" spans="1:9" x14ac:dyDescent="0.25">
      <c r="A1616" t="s">
        <v>4983</v>
      </c>
      <c r="B1616">
        <f>VLOOKUP($A$2:$A$2593,'purchase items'!$A$2:$F$2591,6,0)</f>
        <v>465</v>
      </c>
      <c r="C1616" t="s">
        <v>129</v>
      </c>
      <c r="D1616" s="3">
        <v>44598</v>
      </c>
      <c r="E1616" t="s">
        <v>148</v>
      </c>
      <c r="F1616" t="s">
        <v>1631</v>
      </c>
      <c r="G1616" t="s">
        <v>5972</v>
      </c>
      <c r="H1616" t="s">
        <v>1309</v>
      </c>
      <c r="I1616" t="s">
        <v>242</v>
      </c>
    </row>
    <row r="1617" spans="1:9" x14ac:dyDescent="0.25">
      <c r="A1617" t="s">
        <v>4988</v>
      </c>
      <c r="B1617">
        <f>VLOOKUP($A$2:$A$2593,'purchase items'!$A$2:$F$2591,6,0)</f>
        <v>465.59999999999997</v>
      </c>
      <c r="C1617" t="s">
        <v>129</v>
      </c>
      <c r="D1617" s="3">
        <v>44599</v>
      </c>
      <c r="E1617" t="s">
        <v>184</v>
      </c>
      <c r="F1617" t="s">
        <v>1635</v>
      </c>
      <c r="G1617" t="s">
        <v>5972</v>
      </c>
      <c r="H1617" t="s">
        <v>1309</v>
      </c>
      <c r="I1617" t="s">
        <v>241</v>
      </c>
    </row>
    <row r="1618" spans="1:9" x14ac:dyDescent="0.25">
      <c r="A1618" t="s">
        <v>4989</v>
      </c>
      <c r="B1618">
        <f>VLOOKUP($A$2:$A$2593,'purchase items'!$A$2:$F$2591,6,0)</f>
        <v>178.56</v>
      </c>
      <c r="C1618" t="s">
        <v>129</v>
      </c>
      <c r="D1618" s="3">
        <v>44599</v>
      </c>
      <c r="E1618" t="s">
        <v>128</v>
      </c>
      <c r="F1618" t="s">
        <v>1631</v>
      </c>
      <c r="G1618" t="s">
        <v>5972</v>
      </c>
      <c r="H1618" t="s">
        <v>1309</v>
      </c>
      <c r="I1618" t="s">
        <v>245</v>
      </c>
    </row>
    <row r="1619" spans="1:9" x14ac:dyDescent="0.25">
      <c r="A1619" t="s">
        <v>4990</v>
      </c>
      <c r="B1619">
        <f>VLOOKUP($A$2:$A$2593,'purchase items'!$A$2:$F$2591,6,0)</f>
        <v>357.53999999999996</v>
      </c>
      <c r="C1619" t="s">
        <v>129</v>
      </c>
      <c r="D1619" s="3">
        <v>44599</v>
      </c>
      <c r="E1619" t="s">
        <v>128</v>
      </c>
      <c r="F1619" t="s">
        <v>1631</v>
      </c>
      <c r="G1619" t="s">
        <v>5972</v>
      </c>
      <c r="H1619" t="s">
        <v>1309</v>
      </c>
      <c r="I1619" t="s">
        <v>245</v>
      </c>
    </row>
    <row r="1620" spans="1:9" x14ac:dyDescent="0.25">
      <c r="A1620" t="s">
        <v>4992</v>
      </c>
      <c r="B1620">
        <f>VLOOKUP($A$2:$A$2593,'purchase items'!$A$2:$F$2591,6,0)</f>
        <v>1584.66</v>
      </c>
      <c r="C1620" t="s">
        <v>129</v>
      </c>
      <c r="D1620" s="3">
        <v>44601</v>
      </c>
      <c r="E1620" t="s">
        <v>128</v>
      </c>
      <c r="F1620" t="s">
        <v>1631</v>
      </c>
      <c r="G1620" t="s">
        <v>5972</v>
      </c>
      <c r="H1620" t="s">
        <v>1309</v>
      </c>
      <c r="I1620" t="s">
        <v>245</v>
      </c>
    </row>
    <row r="1621" spans="1:9" x14ac:dyDescent="0.25">
      <c r="A1621" t="s">
        <v>4993</v>
      </c>
      <c r="B1621">
        <f>VLOOKUP($A$2:$A$2593,'purchase items'!$A$2:$F$2591,6,0)</f>
        <v>854.88</v>
      </c>
      <c r="C1621" t="s">
        <v>129</v>
      </c>
      <c r="D1621" s="3">
        <v>44601</v>
      </c>
      <c r="E1621" t="s">
        <v>184</v>
      </c>
      <c r="F1621" t="s">
        <v>1628</v>
      </c>
      <c r="G1621" t="s">
        <v>5972</v>
      </c>
      <c r="H1621" t="s">
        <v>1309</v>
      </c>
      <c r="I1621" t="s">
        <v>241</v>
      </c>
    </row>
    <row r="1622" spans="1:9" x14ac:dyDescent="0.25">
      <c r="A1622" t="s">
        <v>4997</v>
      </c>
      <c r="B1622">
        <f>VLOOKUP($A$2:$A$2593,'purchase items'!$A$2:$F$2591,6,0)</f>
        <v>162.5</v>
      </c>
      <c r="C1622" t="s">
        <v>129</v>
      </c>
      <c r="D1622" s="3">
        <v>44601</v>
      </c>
      <c r="E1622" t="s">
        <v>184</v>
      </c>
      <c r="F1622" t="s">
        <v>1628</v>
      </c>
      <c r="G1622" t="s">
        <v>5972</v>
      </c>
      <c r="H1622" t="s">
        <v>1309</v>
      </c>
      <c r="I1622" t="s">
        <v>241</v>
      </c>
    </row>
    <row r="1623" spans="1:9" x14ac:dyDescent="0.25">
      <c r="A1623" t="s">
        <v>5000</v>
      </c>
      <c r="B1623">
        <f>VLOOKUP($A$2:$A$2593,'purchase items'!$A$2:$F$2591,6,0)</f>
        <v>605.28</v>
      </c>
      <c r="C1623" t="s">
        <v>129</v>
      </c>
      <c r="D1623" s="3">
        <v>44601</v>
      </c>
      <c r="E1623" t="s">
        <v>144</v>
      </c>
      <c r="F1623" t="s">
        <v>1628</v>
      </c>
      <c r="G1623" t="s">
        <v>5972</v>
      </c>
      <c r="H1623" t="s">
        <v>1309</v>
      </c>
      <c r="I1623" t="s">
        <v>243</v>
      </c>
    </row>
    <row r="1624" spans="1:9" x14ac:dyDescent="0.25">
      <c r="A1624" t="s">
        <v>4994</v>
      </c>
      <c r="B1624">
        <f>VLOOKUP($A$2:$A$2593,'purchase items'!$A$2:$F$2591,6,0)</f>
        <v>1653.2199999999998</v>
      </c>
      <c r="C1624" t="s">
        <v>129</v>
      </c>
      <c r="D1624" s="3">
        <v>44602</v>
      </c>
      <c r="E1624" t="s">
        <v>144</v>
      </c>
      <c r="F1624" t="s">
        <v>1628</v>
      </c>
      <c r="G1624" t="s">
        <v>5972</v>
      </c>
      <c r="H1624" t="s">
        <v>1309</v>
      </c>
      <c r="I1624" t="s">
        <v>243</v>
      </c>
    </row>
    <row r="1625" spans="1:9" x14ac:dyDescent="0.25">
      <c r="A1625" t="s">
        <v>4995</v>
      </c>
      <c r="B1625">
        <f>VLOOKUP($A$2:$A$2593,'purchase items'!$A$2:$F$2591,6,0)</f>
        <v>348.68</v>
      </c>
      <c r="C1625" t="s">
        <v>129</v>
      </c>
      <c r="D1625" s="3">
        <v>44602</v>
      </c>
      <c r="E1625" t="s">
        <v>196</v>
      </c>
      <c r="F1625" t="s">
        <v>1628</v>
      </c>
      <c r="G1625" t="s">
        <v>5972</v>
      </c>
      <c r="H1625" t="s">
        <v>1309</v>
      </c>
      <c r="I1625" t="s">
        <v>240</v>
      </c>
    </row>
    <row r="1626" spans="1:9" x14ac:dyDescent="0.25">
      <c r="A1626" t="s">
        <v>4996</v>
      </c>
      <c r="B1626">
        <f>VLOOKUP($A$2:$A$2593,'purchase items'!$A$2:$F$2591,6,0)</f>
        <v>2217.6</v>
      </c>
      <c r="C1626" t="s">
        <v>129</v>
      </c>
      <c r="D1626" s="3">
        <v>44602</v>
      </c>
      <c r="E1626" t="s">
        <v>184</v>
      </c>
      <c r="F1626" t="s">
        <v>1643</v>
      </c>
      <c r="G1626" t="s">
        <v>5972</v>
      </c>
      <c r="H1626" t="s">
        <v>1309</v>
      </c>
      <c r="I1626" t="s">
        <v>241</v>
      </c>
    </row>
    <row r="1627" spans="1:9" x14ac:dyDescent="0.25">
      <c r="A1627" t="s">
        <v>4998</v>
      </c>
      <c r="B1627">
        <f>VLOOKUP($A$2:$A$2593,'purchase items'!$A$2:$F$2591,6,0)</f>
        <v>332.5</v>
      </c>
      <c r="C1627" t="s">
        <v>129</v>
      </c>
      <c r="D1627" s="3">
        <v>44603</v>
      </c>
      <c r="E1627" t="s">
        <v>128</v>
      </c>
      <c r="F1627" t="s">
        <v>1628</v>
      </c>
      <c r="G1627" t="s">
        <v>5972</v>
      </c>
      <c r="H1627" t="s">
        <v>1309</v>
      </c>
      <c r="I1627" t="s">
        <v>245</v>
      </c>
    </row>
    <row r="1628" spans="1:9" x14ac:dyDescent="0.25">
      <c r="A1628" t="s">
        <v>4999</v>
      </c>
      <c r="B1628">
        <f>VLOOKUP($A$2:$A$2593,'purchase items'!$A$2:$F$2591,6,0)</f>
        <v>1512</v>
      </c>
      <c r="C1628" t="s">
        <v>129</v>
      </c>
      <c r="D1628" s="3">
        <v>44603</v>
      </c>
      <c r="E1628" t="s">
        <v>148</v>
      </c>
      <c r="F1628" t="s">
        <v>1628</v>
      </c>
      <c r="G1628" t="s">
        <v>5972</v>
      </c>
      <c r="H1628" t="s">
        <v>1309</v>
      </c>
      <c r="I1628" t="s">
        <v>242</v>
      </c>
    </row>
    <row r="1629" spans="1:9" x14ac:dyDescent="0.25">
      <c r="A1629" t="s">
        <v>4987</v>
      </c>
      <c r="B1629">
        <f>VLOOKUP($A$2:$A$2593,'purchase items'!$A$2:$F$2591,6,0)</f>
        <v>748.43999999999994</v>
      </c>
      <c r="C1629" t="s">
        <v>129</v>
      </c>
      <c r="D1629" s="3">
        <v>44604</v>
      </c>
      <c r="E1629" t="s">
        <v>148</v>
      </c>
      <c r="F1629" t="s">
        <v>1628</v>
      </c>
      <c r="G1629" t="s">
        <v>5972</v>
      </c>
      <c r="H1629" t="s">
        <v>1309</v>
      </c>
      <c r="I1629" t="s">
        <v>242</v>
      </c>
    </row>
    <row r="1630" spans="1:9" x14ac:dyDescent="0.25">
      <c r="A1630" t="s">
        <v>4991</v>
      </c>
      <c r="B1630">
        <f>VLOOKUP($A$2:$A$2593,'purchase items'!$A$2:$F$2591,6,0)</f>
        <v>1001.5600000000001</v>
      </c>
      <c r="C1630" t="s">
        <v>129</v>
      </c>
      <c r="D1630" s="3">
        <v>44604</v>
      </c>
      <c r="E1630" t="s">
        <v>148</v>
      </c>
      <c r="F1630" t="s">
        <v>1635</v>
      </c>
      <c r="G1630" t="s">
        <v>5972</v>
      </c>
      <c r="H1630" t="s">
        <v>1309</v>
      </c>
      <c r="I1630" t="s">
        <v>242</v>
      </c>
    </row>
    <row r="1631" spans="1:9" x14ac:dyDescent="0.25">
      <c r="A1631" t="s">
        <v>5001</v>
      </c>
      <c r="B1631">
        <f>VLOOKUP($A$2:$A$2593,'purchase items'!$A$2:$F$2591,6,0)</f>
        <v>814.8</v>
      </c>
      <c r="C1631" t="s">
        <v>129</v>
      </c>
      <c r="D1631" s="3">
        <v>44604</v>
      </c>
      <c r="E1631" t="s">
        <v>194</v>
      </c>
      <c r="F1631" t="s">
        <v>1639</v>
      </c>
      <c r="G1631" t="s">
        <v>5972</v>
      </c>
      <c r="H1631" t="s">
        <v>1309</v>
      </c>
      <c r="I1631" t="s">
        <v>239</v>
      </c>
    </row>
    <row r="1632" spans="1:9" x14ac:dyDescent="0.25">
      <c r="A1632" t="s">
        <v>5007</v>
      </c>
      <c r="B1632">
        <f>VLOOKUP($A$2:$A$2593,'purchase items'!$A$2:$F$2591,6,0)</f>
        <v>1133.21</v>
      </c>
      <c r="C1632" t="s">
        <v>129</v>
      </c>
      <c r="D1632" s="3">
        <v>44605</v>
      </c>
      <c r="E1632" t="s">
        <v>196</v>
      </c>
      <c r="F1632" t="s">
        <v>1639</v>
      </c>
      <c r="G1632" t="s">
        <v>5972</v>
      </c>
      <c r="H1632" t="s">
        <v>1309</v>
      </c>
      <c r="I1632" t="s">
        <v>240</v>
      </c>
    </row>
    <row r="1633" spans="1:9" x14ac:dyDescent="0.25">
      <c r="A1633" t="s">
        <v>5008</v>
      </c>
      <c r="B1633">
        <f>VLOOKUP($A$2:$A$2593,'purchase items'!$A$2:$F$2591,6,0)</f>
        <v>410.85</v>
      </c>
      <c r="C1633" t="s">
        <v>129</v>
      </c>
      <c r="D1633" s="3">
        <v>44605</v>
      </c>
      <c r="E1633" t="s">
        <v>148</v>
      </c>
      <c r="F1633" t="s">
        <v>1631</v>
      </c>
      <c r="G1633" t="s">
        <v>5972</v>
      </c>
      <c r="H1633" t="s">
        <v>1309</v>
      </c>
      <c r="I1633" t="s">
        <v>242</v>
      </c>
    </row>
    <row r="1634" spans="1:9" x14ac:dyDescent="0.25">
      <c r="A1634" t="s">
        <v>5002</v>
      </c>
      <c r="B1634">
        <f>VLOOKUP($A$2:$A$2593,'purchase items'!$A$2:$F$2591,6,0)</f>
        <v>712.80000000000007</v>
      </c>
      <c r="C1634" t="s">
        <v>129</v>
      </c>
      <c r="D1634" s="3">
        <v>44605</v>
      </c>
      <c r="E1634" t="s">
        <v>148</v>
      </c>
      <c r="F1634" t="s">
        <v>1631</v>
      </c>
      <c r="G1634" t="s">
        <v>5972</v>
      </c>
      <c r="H1634" t="s">
        <v>1309</v>
      </c>
      <c r="I1634" t="s">
        <v>242</v>
      </c>
    </row>
    <row r="1635" spans="1:9" x14ac:dyDescent="0.25">
      <c r="A1635" t="s">
        <v>5006</v>
      </c>
      <c r="B1635">
        <f>VLOOKUP($A$2:$A$2593,'purchase items'!$A$2:$F$2591,6,0)</f>
        <v>1230.96</v>
      </c>
      <c r="C1635" t="s">
        <v>129</v>
      </c>
      <c r="D1635" s="3">
        <v>44605</v>
      </c>
      <c r="E1635" t="s">
        <v>148</v>
      </c>
      <c r="F1635" t="s">
        <v>1631</v>
      </c>
      <c r="G1635" t="s">
        <v>5972</v>
      </c>
      <c r="H1635" t="s">
        <v>1309</v>
      </c>
      <c r="I1635" t="s">
        <v>242</v>
      </c>
    </row>
    <row r="1636" spans="1:9" x14ac:dyDescent="0.25">
      <c r="A1636" t="s">
        <v>5003</v>
      </c>
      <c r="B1636">
        <f>VLOOKUP($A$2:$A$2593,'purchase items'!$A$2:$F$2591,6,0)</f>
        <v>1116.2800000000002</v>
      </c>
      <c r="C1636" t="s">
        <v>129</v>
      </c>
      <c r="D1636" s="3">
        <v>44606</v>
      </c>
      <c r="E1636" t="s">
        <v>148</v>
      </c>
      <c r="F1636" t="s">
        <v>1631</v>
      </c>
      <c r="G1636" t="s">
        <v>5972</v>
      </c>
      <c r="H1636" t="s">
        <v>1309</v>
      </c>
      <c r="I1636" t="s">
        <v>242</v>
      </c>
    </row>
    <row r="1637" spans="1:9" x14ac:dyDescent="0.25">
      <c r="A1637" t="s">
        <v>5004</v>
      </c>
      <c r="B1637">
        <f>VLOOKUP($A$2:$A$2593,'purchase items'!$A$2:$F$2591,6,0)</f>
        <v>363.59999999999997</v>
      </c>
      <c r="C1637" t="s">
        <v>129</v>
      </c>
      <c r="D1637" s="3">
        <v>44606</v>
      </c>
      <c r="E1637" t="s">
        <v>148</v>
      </c>
      <c r="F1637" t="s">
        <v>1631</v>
      </c>
      <c r="G1637" t="s">
        <v>5972</v>
      </c>
      <c r="H1637" t="s">
        <v>1309</v>
      </c>
      <c r="I1637" t="s">
        <v>242</v>
      </c>
    </row>
    <row r="1638" spans="1:9" x14ac:dyDescent="0.25">
      <c r="A1638" t="s">
        <v>5010</v>
      </c>
      <c r="B1638">
        <f>VLOOKUP($A$2:$A$2593,'purchase items'!$A$2:$F$2591,6,0)</f>
        <v>519.12</v>
      </c>
      <c r="C1638" t="s">
        <v>129</v>
      </c>
      <c r="D1638" s="3">
        <v>44607</v>
      </c>
      <c r="E1638" t="s">
        <v>148</v>
      </c>
      <c r="F1638" t="s">
        <v>1631</v>
      </c>
      <c r="G1638" t="s">
        <v>5972</v>
      </c>
      <c r="H1638" t="s">
        <v>1309</v>
      </c>
      <c r="I1638" t="s">
        <v>242</v>
      </c>
    </row>
    <row r="1639" spans="1:9" x14ac:dyDescent="0.25">
      <c r="A1639" t="s">
        <v>5009</v>
      </c>
      <c r="B1639">
        <f>VLOOKUP($A$2:$A$2593,'purchase items'!$A$2:$F$2591,6,0)</f>
        <v>332.64000000000004</v>
      </c>
      <c r="C1639" t="s">
        <v>129</v>
      </c>
      <c r="D1639" s="3">
        <v>44609</v>
      </c>
      <c r="E1639" t="s">
        <v>148</v>
      </c>
      <c r="F1639" t="s">
        <v>1631</v>
      </c>
      <c r="G1639" t="s">
        <v>5972</v>
      </c>
      <c r="H1639" t="s">
        <v>1309</v>
      </c>
      <c r="I1639" t="s">
        <v>242</v>
      </c>
    </row>
    <row r="1640" spans="1:9" x14ac:dyDescent="0.25">
      <c r="A1640" t="s">
        <v>5014</v>
      </c>
      <c r="B1640">
        <f>VLOOKUP($A$2:$A$2593,'purchase items'!$A$2:$F$2591,6,0)</f>
        <v>231.75</v>
      </c>
      <c r="C1640" t="s">
        <v>129</v>
      </c>
      <c r="D1640" s="3">
        <v>44610</v>
      </c>
      <c r="E1640" t="s">
        <v>180</v>
      </c>
      <c r="F1640" t="s">
        <v>1635</v>
      </c>
      <c r="G1640" t="s">
        <v>5972</v>
      </c>
      <c r="H1640" t="s">
        <v>1309</v>
      </c>
      <c r="I1640" t="s">
        <v>259</v>
      </c>
    </row>
    <row r="1641" spans="1:9" x14ac:dyDescent="0.25">
      <c r="A1641" t="s">
        <v>5026</v>
      </c>
      <c r="B1641">
        <f>VLOOKUP($A$2:$A$2593,'purchase items'!$A$2:$F$2591,6,0)</f>
        <v>787.8</v>
      </c>
      <c r="C1641" t="s">
        <v>129</v>
      </c>
      <c r="D1641" s="3">
        <v>44610</v>
      </c>
      <c r="E1641" t="s">
        <v>194</v>
      </c>
      <c r="F1641" t="s">
        <v>1631</v>
      </c>
      <c r="G1641" t="s">
        <v>5972</v>
      </c>
      <c r="H1641" t="s">
        <v>1309</v>
      </c>
      <c r="I1641" t="s">
        <v>239</v>
      </c>
    </row>
    <row r="1642" spans="1:9" x14ac:dyDescent="0.25">
      <c r="A1642" t="s">
        <v>5027</v>
      </c>
      <c r="B1642">
        <f>VLOOKUP($A$2:$A$2593,'purchase items'!$A$2:$F$2591,6,0)</f>
        <v>260.01</v>
      </c>
      <c r="C1642" t="s">
        <v>129</v>
      </c>
      <c r="D1642" s="3">
        <v>44610</v>
      </c>
      <c r="E1642" t="s">
        <v>194</v>
      </c>
      <c r="F1642" t="s">
        <v>1631</v>
      </c>
      <c r="G1642" t="s">
        <v>5972</v>
      </c>
      <c r="H1642" t="s">
        <v>1309</v>
      </c>
      <c r="I1642" t="s">
        <v>239</v>
      </c>
    </row>
    <row r="1643" spans="1:9" x14ac:dyDescent="0.25">
      <c r="A1643" t="s">
        <v>5015</v>
      </c>
      <c r="B1643">
        <f>VLOOKUP($A$2:$A$2593,'purchase items'!$A$2:$F$2591,6,0)</f>
        <v>664.43999999999994</v>
      </c>
      <c r="C1643" t="s">
        <v>129</v>
      </c>
      <c r="D1643" s="3">
        <v>44610</v>
      </c>
      <c r="E1643" t="s">
        <v>194</v>
      </c>
      <c r="F1643" t="s">
        <v>1628</v>
      </c>
      <c r="G1643" t="s">
        <v>5972</v>
      </c>
      <c r="H1643" t="s">
        <v>1309</v>
      </c>
      <c r="I1643" t="s">
        <v>239</v>
      </c>
    </row>
    <row r="1644" spans="1:9" x14ac:dyDescent="0.25">
      <c r="A1644" t="s">
        <v>5016</v>
      </c>
      <c r="B1644">
        <f>VLOOKUP($A$2:$A$2593,'purchase items'!$A$2:$F$2591,6,0)</f>
        <v>634.38</v>
      </c>
      <c r="C1644" t="s">
        <v>129</v>
      </c>
      <c r="D1644" s="3">
        <v>44610</v>
      </c>
      <c r="E1644" t="s">
        <v>194</v>
      </c>
      <c r="F1644" t="s">
        <v>1628</v>
      </c>
      <c r="G1644" t="s">
        <v>5972</v>
      </c>
      <c r="H1644" t="s">
        <v>1309</v>
      </c>
      <c r="I1644" t="s">
        <v>239</v>
      </c>
    </row>
    <row r="1645" spans="1:9" x14ac:dyDescent="0.25">
      <c r="A1645" t="s">
        <v>5017</v>
      </c>
      <c r="B1645">
        <f>VLOOKUP($A$2:$A$2593,'purchase items'!$A$2:$F$2591,6,0)</f>
        <v>193.93</v>
      </c>
      <c r="C1645" t="s">
        <v>129</v>
      </c>
      <c r="D1645" s="3">
        <v>44610</v>
      </c>
      <c r="E1645" t="s">
        <v>194</v>
      </c>
      <c r="F1645" t="s">
        <v>1628</v>
      </c>
      <c r="G1645" t="s">
        <v>5972</v>
      </c>
      <c r="H1645" t="s">
        <v>1309</v>
      </c>
      <c r="I1645" t="s">
        <v>239</v>
      </c>
    </row>
    <row r="1646" spans="1:9" x14ac:dyDescent="0.25">
      <c r="A1646" t="s">
        <v>5025</v>
      </c>
      <c r="B1646">
        <f>VLOOKUP($A$2:$A$2593,'purchase items'!$A$2:$F$2591,6,0)</f>
        <v>457.32</v>
      </c>
      <c r="C1646" t="s">
        <v>129</v>
      </c>
      <c r="D1646" s="3">
        <v>44611</v>
      </c>
      <c r="E1646" t="s">
        <v>196</v>
      </c>
      <c r="F1646" t="s">
        <v>1631</v>
      </c>
      <c r="G1646" t="s">
        <v>5972</v>
      </c>
      <c r="H1646" t="s">
        <v>1309</v>
      </c>
      <c r="I1646" t="s">
        <v>240</v>
      </c>
    </row>
    <row r="1647" spans="1:9" x14ac:dyDescent="0.25">
      <c r="A1647" t="s">
        <v>5023</v>
      </c>
      <c r="B1647">
        <f>VLOOKUP($A$2:$A$2593,'purchase items'!$A$2:$F$2591,6,0)</f>
        <v>250.26000000000002</v>
      </c>
      <c r="C1647" t="s">
        <v>129</v>
      </c>
      <c r="D1647" s="3">
        <v>44611</v>
      </c>
      <c r="E1647" t="s">
        <v>196</v>
      </c>
      <c r="F1647" t="s">
        <v>1631</v>
      </c>
      <c r="G1647" t="s">
        <v>5972</v>
      </c>
      <c r="H1647" t="s">
        <v>1309</v>
      </c>
      <c r="I1647" t="s">
        <v>240</v>
      </c>
    </row>
    <row r="1648" spans="1:9" x14ac:dyDescent="0.25">
      <c r="A1648" t="s">
        <v>5005</v>
      </c>
      <c r="B1648">
        <f>VLOOKUP($A$2:$A$2593,'purchase items'!$A$2:$F$2591,6,0)</f>
        <v>1123.2</v>
      </c>
      <c r="C1648" t="s">
        <v>129</v>
      </c>
      <c r="D1648" s="3">
        <v>44611</v>
      </c>
      <c r="E1648" t="s">
        <v>180</v>
      </c>
      <c r="F1648" t="s">
        <v>1639</v>
      </c>
      <c r="G1648" t="s">
        <v>5972</v>
      </c>
      <c r="H1648" t="s">
        <v>1309</v>
      </c>
      <c r="I1648" t="s">
        <v>259</v>
      </c>
    </row>
    <row r="1649" spans="1:9" x14ac:dyDescent="0.25">
      <c r="A1649" t="s">
        <v>5024</v>
      </c>
      <c r="B1649">
        <f>VLOOKUP($A$2:$A$2593,'purchase items'!$A$2:$F$2591,6,0)</f>
        <v>185.76000000000002</v>
      </c>
      <c r="C1649" t="s">
        <v>129</v>
      </c>
      <c r="D1649" s="3">
        <v>44611</v>
      </c>
      <c r="E1649" t="s">
        <v>184</v>
      </c>
      <c r="F1649" t="s">
        <v>1643</v>
      </c>
      <c r="G1649" t="s">
        <v>5972</v>
      </c>
      <c r="H1649" t="s">
        <v>1309</v>
      </c>
      <c r="I1649" t="s">
        <v>241</v>
      </c>
    </row>
    <row r="1650" spans="1:9" x14ac:dyDescent="0.25">
      <c r="A1650" t="s">
        <v>5031</v>
      </c>
      <c r="B1650">
        <f>VLOOKUP($A$2:$A$2593,'purchase items'!$A$2:$F$2591,6,0)</f>
        <v>585.76</v>
      </c>
      <c r="C1650" t="s">
        <v>129</v>
      </c>
      <c r="D1650" s="3">
        <v>44612</v>
      </c>
      <c r="E1650" t="s">
        <v>180</v>
      </c>
      <c r="F1650" t="s">
        <v>1635</v>
      </c>
      <c r="G1650" t="s">
        <v>5972</v>
      </c>
      <c r="H1650" t="s">
        <v>1309</v>
      </c>
      <c r="I1650" t="s">
        <v>259</v>
      </c>
    </row>
    <row r="1651" spans="1:9" x14ac:dyDescent="0.25">
      <c r="A1651" t="s">
        <v>5012</v>
      </c>
      <c r="B1651">
        <f>VLOOKUP($A$2:$A$2593,'purchase items'!$A$2:$F$2591,6,0)</f>
        <v>725.4</v>
      </c>
      <c r="C1651" t="s">
        <v>129</v>
      </c>
      <c r="D1651" s="3">
        <v>44613</v>
      </c>
      <c r="E1651" t="s">
        <v>180</v>
      </c>
      <c r="F1651" t="s">
        <v>1635</v>
      </c>
      <c r="G1651" t="s">
        <v>5972</v>
      </c>
      <c r="H1651" t="s">
        <v>1309</v>
      </c>
      <c r="I1651" t="s">
        <v>259</v>
      </c>
    </row>
    <row r="1652" spans="1:9" x14ac:dyDescent="0.25">
      <c r="A1652" t="s">
        <v>5020</v>
      </c>
      <c r="B1652">
        <f>VLOOKUP($A$2:$A$2593,'purchase items'!$A$2:$F$2591,6,0)</f>
        <v>245.12</v>
      </c>
      <c r="C1652" t="s">
        <v>129</v>
      </c>
      <c r="D1652" s="3">
        <v>44613</v>
      </c>
      <c r="E1652" t="s">
        <v>180</v>
      </c>
      <c r="F1652" t="s">
        <v>1635</v>
      </c>
      <c r="G1652" t="s">
        <v>5972</v>
      </c>
      <c r="H1652" t="s">
        <v>1309</v>
      </c>
      <c r="I1652" t="s">
        <v>259</v>
      </c>
    </row>
    <row r="1653" spans="1:9" x14ac:dyDescent="0.25">
      <c r="A1653" t="s">
        <v>5013</v>
      </c>
      <c r="B1653">
        <f>VLOOKUP($A$2:$A$2593,'purchase items'!$A$2:$F$2591,6,0)</f>
        <v>205</v>
      </c>
      <c r="C1653" t="s">
        <v>129</v>
      </c>
      <c r="D1653" s="3">
        <v>44613</v>
      </c>
      <c r="E1653" t="s">
        <v>180</v>
      </c>
      <c r="F1653" t="s">
        <v>1635</v>
      </c>
      <c r="G1653" t="s">
        <v>5972</v>
      </c>
      <c r="H1653" t="s">
        <v>1309</v>
      </c>
      <c r="I1653" t="s">
        <v>259</v>
      </c>
    </row>
    <row r="1654" spans="1:9" x14ac:dyDescent="0.25">
      <c r="A1654" t="s">
        <v>5021</v>
      </c>
      <c r="B1654">
        <f>VLOOKUP($A$2:$A$2593,'purchase items'!$A$2:$F$2591,6,0)</f>
        <v>540.96</v>
      </c>
      <c r="C1654" t="s">
        <v>129</v>
      </c>
      <c r="D1654" s="3">
        <v>44613</v>
      </c>
      <c r="E1654" t="s">
        <v>180</v>
      </c>
      <c r="F1654" t="s">
        <v>1635</v>
      </c>
      <c r="G1654" t="s">
        <v>5972</v>
      </c>
      <c r="H1654" t="s">
        <v>1309</v>
      </c>
      <c r="I1654" t="s">
        <v>259</v>
      </c>
    </row>
    <row r="1655" spans="1:9" x14ac:dyDescent="0.25">
      <c r="A1655" t="s">
        <v>5022</v>
      </c>
      <c r="B1655">
        <f>VLOOKUP($A$2:$A$2593,'purchase items'!$A$2:$F$2591,6,0)</f>
        <v>152.88</v>
      </c>
      <c r="C1655" t="s">
        <v>129</v>
      </c>
      <c r="D1655" s="3">
        <v>44613</v>
      </c>
      <c r="E1655" t="s">
        <v>180</v>
      </c>
      <c r="F1655" t="s">
        <v>1639</v>
      </c>
      <c r="G1655" t="s">
        <v>5972</v>
      </c>
      <c r="H1655" t="s">
        <v>1309</v>
      </c>
      <c r="I1655" t="s">
        <v>259</v>
      </c>
    </row>
    <row r="1656" spans="1:9" x14ac:dyDescent="0.25">
      <c r="A1656" t="s">
        <v>5011</v>
      </c>
      <c r="B1656">
        <f>VLOOKUP($A$2:$A$2593,'purchase items'!$A$2:$F$2591,6,0)</f>
        <v>244.44</v>
      </c>
      <c r="C1656" t="s">
        <v>129</v>
      </c>
      <c r="D1656" s="3">
        <v>44614</v>
      </c>
      <c r="E1656" t="s">
        <v>184</v>
      </c>
      <c r="F1656" t="s">
        <v>1628</v>
      </c>
      <c r="G1656" t="s">
        <v>5972</v>
      </c>
      <c r="H1656" t="s">
        <v>1309</v>
      </c>
      <c r="I1656" t="s">
        <v>241</v>
      </c>
    </row>
    <row r="1657" spans="1:9" x14ac:dyDescent="0.25">
      <c r="A1657" t="s">
        <v>5033</v>
      </c>
      <c r="B1657">
        <f>VLOOKUP($A$2:$A$2593,'purchase items'!$A$2:$F$2591,6,0)</f>
        <v>309.60000000000002</v>
      </c>
      <c r="C1657" t="s">
        <v>129</v>
      </c>
      <c r="D1657" s="3">
        <v>44616</v>
      </c>
      <c r="E1657" t="s">
        <v>184</v>
      </c>
      <c r="F1657" t="s">
        <v>1628</v>
      </c>
      <c r="G1657" t="s">
        <v>5972</v>
      </c>
      <c r="H1657" t="s">
        <v>1309</v>
      </c>
      <c r="I1657" t="s">
        <v>241</v>
      </c>
    </row>
    <row r="1658" spans="1:9" x14ac:dyDescent="0.25">
      <c r="A1658" t="s">
        <v>5018</v>
      </c>
      <c r="B1658">
        <f>VLOOKUP($A$2:$A$2593,'purchase items'!$A$2:$F$2591,6,0)</f>
        <v>362.88</v>
      </c>
      <c r="C1658" t="s">
        <v>129</v>
      </c>
      <c r="D1658" s="3">
        <v>44616</v>
      </c>
      <c r="E1658" t="s">
        <v>184</v>
      </c>
      <c r="F1658" t="s">
        <v>1628</v>
      </c>
      <c r="G1658" t="s">
        <v>5972</v>
      </c>
      <c r="H1658" t="s">
        <v>1309</v>
      </c>
      <c r="I1658" t="s">
        <v>241</v>
      </c>
    </row>
    <row r="1659" spans="1:9" x14ac:dyDescent="0.25">
      <c r="A1659" t="s">
        <v>5019</v>
      </c>
      <c r="B1659">
        <f>VLOOKUP($A$2:$A$2593,'purchase items'!$A$2:$F$2591,6,0)</f>
        <v>437.92</v>
      </c>
      <c r="C1659" t="s">
        <v>129</v>
      </c>
      <c r="D1659" s="3">
        <v>44616</v>
      </c>
      <c r="E1659" t="s">
        <v>194</v>
      </c>
      <c r="F1659" t="s">
        <v>1639</v>
      </c>
      <c r="G1659" t="s">
        <v>5972</v>
      </c>
      <c r="H1659" t="s">
        <v>1309</v>
      </c>
      <c r="I1659" t="s">
        <v>239</v>
      </c>
    </row>
    <row r="1660" spans="1:9" x14ac:dyDescent="0.25">
      <c r="A1660" t="s">
        <v>5028</v>
      </c>
      <c r="B1660">
        <f>VLOOKUP($A$2:$A$2593,'purchase items'!$A$2:$F$2591,6,0)</f>
        <v>587.52</v>
      </c>
      <c r="C1660" t="s">
        <v>129</v>
      </c>
      <c r="D1660" s="3">
        <v>44617</v>
      </c>
      <c r="E1660" t="s">
        <v>194</v>
      </c>
      <c r="F1660" t="s">
        <v>1635</v>
      </c>
      <c r="G1660" t="s">
        <v>5972</v>
      </c>
      <c r="H1660" t="s">
        <v>1309</v>
      </c>
      <c r="I1660" t="s">
        <v>239</v>
      </c>
    </row>
    <row r="1661" spans="1:9" x14ac:dyDescent="0.25">
      <c r="A1661" t="s">
        <v>5029</v>
      </c>
      <c r="B1661">
        <f>VLOOKUP($A$2:$A$2593,'purchase items'!$A$2:$F$2591,6,0)</f>
        <v>511.68</v>
      </c>
      <c r="C1661" t="s">
        <v>129</v>
      </c>
      <c r="D1661" s="3">
        <v>44617</v>
      </c>
      <c r="E1661" t="s">
        <v>194</v>
      </c>
      <c r="F1661" t="s">
        <v>1635</v>
      </c>
      <c r="G1661" t="s">
        <v>5972</v>
      </c>
      <c r="H1661" t="s">
        <v>1309</v>
      </c>
      <c r="I1661" t="s">
        <v>239</v>
      </c>
    </row>
    <row r="1662" spans="1:9" x14ac:dyDescent="0.25">
      <c r="A1662" t="s">
        <v>5030</v>
      </c>
      <c r="B1662">
        <f>VLOOKUP($A$2:$A$2593,'purchase items'!$A$2:$F$2591,6,0)</f>
        <v>196.79999999999998</v>
      </c>
      <c r="C1662" t="s">
        <v>129</v>
      </c>
      <c r="D1662" s="3">
        <v>44617</v>
      </c>
      <c r="E1662" t="s">
        <v>196</v>
      </c>
      <c r="F1662" t="s">
        <v>1635</v>
      </c>
      <c r="G1662" t="s">
        <v>5972</v>
      </c>
      <c r="H1662" t="s">
        <v>1309</v>
      </c>
      <c r="I1662" t="s">
        <v>240</v>
      </c>
    </row>
    <row r="1663" spans="1:9" x14ac:dyDescent="0.25">
      <c r="A1663" t="s">
        <v>5041</v>
      </c>
      <c r="B1663">
        <f>VLOOKUP($A$2:$A$2593,'purchase items'!$A$2:$F$2591,6,0)</f>
        <v>212.1</v>
      </c>
      <c r="C1663" t="s">
        <v>129</v>
      </c>
      <c r="D1663" s="3">
        <v>44618</v>
      </c>
      <c r="E1663" t="s">
        <v>184</v>
      </c>
      <c r="F1663" t="s">
        <v>1643</v>
      </c>
      <c r="G1663" t="s">
        <v>5972</v>
      </c>
      <c r="H1663" t="s">
        <v>1309</v>
      </c>
      <c r="I1663" t="s">
        <v>241</v>
      </c>
    </row>
    <row r="1664" spans="1:9" x14ac:dyDescent="0.25">
      <c r="A1664" t="s">
        <v>5034</v>
      </c>
      <c r="B1664">
        <f>VLOOKUP($A$2:$A$2593,'purchase items'!$A$2:$F$2591,6,0)</f>
        <v>316.8</v>
      </c>
      <c r="C1664" t="s">
        <v>129</v>
      </c>
      <c r="D1664" s="3">
        <v>44619</v>
      </c>
      <c r="E1664" t="s">
        <v>184</v>
      </c>
      <c r="F1664" t="s">
        <v>1639</v>
      </c>
      <c r="G1664" t="s">
        <v>5972</v>
      </c>
      <c r="H1664" t="s">
        <v>1309</v>
      </c>
      <c r="I1664" t="s">
        <v>241</v>
      </c>
    </row>
    <row r="1665" spans="1:9" x14ac:dyDescent="0.25">
      <c r="A1665" t="s">
        <v>5040</v>
      </c>
      <c r="B1665">
        <f>VLOOKUP($A$2:$A$2593,'purchase items'!$A$2:$F$2591,6,0)</f>
        <v>491.92000000000007</v>
      </c>
      <c r="C1665" t="s">
        <v>129</v>
      </c>
      <c r="D1665" s="3">
        <v>44619</v>
      </c>
      <c r="E1665" t="s">
        <v>184</v>
      </c>
      <c r="F1665" t="s">
        <v>1639</v>
      </c>
      <c r="G1665" t="s">
        <v>5972</v>
      </c>
      <c r="H1665" t="s">
        <v>1309</v>
      </c>
      <c r="I1665" t="s">
        <v>241</v>
      </c>
    </row>
    <row r="1666" spans="1:9" x14ac:dyDescent="0.25">
      <c r="A1666" t="s">
        <v>5045</v>
      </c>
      <c r="B1666">
        <f>VLOOKUP($A$2:$A$2593,'purchase items'!$A$2:$F$2591,6,0)</f>
        <v>372</v>
      </c>
      <c r="C1666" t="s">
        <v>129</v>
      </c>
      <c r="D1666" s="3">
        <v>44619</v>
      </c>
      <c r="E1666" t="s">
        <v>196</v>
      </c>
      <c r="F1666" t="s">
        <v>1639</v>
      </c>
      <c r="G1666" t="s">
        <v>5972</v>
      </c>
      <c r="H1666" t="s">
        <v>1309</v>
      </c>
      <c r="I1666" t="s">
        <v>240</v>
      </c>
    </row>
    <row r="1667" spans="1:9" x14ac:dyDescent="0.25">
      <c r="A1667" t="s">
        <v>5046</v>
      </c>
      <c r="B1667">
        <f>VLOOKUP($A$2:$A$2593,'purchase items'!$A$2:$F$2591,6,0)</f>
        <v>208</v>
      </c>
      <c r="C1667" t="s">
        <v>129</v>
      </c>
      <c r="D1667" s="3">
        <v>44619</v>
      </c>
      <c r="E1667" t="s">
        <v>196</v>
      </c>
      <c r="F1667" t="s">
        <v>1639</v>
      </c>
      <c r="G1667" t="s">
        <v>5972</v>
      </c>
      <c r="H1667" t="s">
        <v>1309</v>
      </c>
      <c r="I1667" t="s">
        <v>240</v>
      </c>
    </row>
    <row r="1668" spans="1:9" x14ac:dyDescent="0.25">
      <c r="A1668" t="s">
        <v>5039</v>
      </c>
      <c r="B1668">
        <f>VLOOKUP($A$2:$A$2593,'purchase items'!$A$2:$F$2591,6,0)</f>
        <v>593.28</v>
      </c>
      <c r="C1668" t="s">
        <v>129</v>
      </c>
      <c r="D1668" s="3">
        <v>44620</v>
      </c>
      <c r="E1668" t="s">
        <v>196</v>
      </c>
      <c r="F1668" t="s">
        <v>1639</v>
      </c>
      <c r="G1668" t="s">
        <v>5972</v>
      </c>
      <c r="H1668" t="s">
        <v>1309</v>
      </c>
      <c r="I1668" t="s">
        <v>240</v>
      </c>
    </row>
    <row r="1669" spans="1:9" x14ac:dyDescent="0.25">
      <c r="A1669" t="s">
        <v>5035</v>
      </c>
      <c r="B1669">
        <f>VLOOKUP($A$2:$A$2593,'purchase items'!$A$2:$F$2591,6,0)</f>
        <v>190.08</v>
      </c>
      <c r="C1669" t="s">
        <v>129</v>
      </c>
      <c r="D1669" s="3">
        <v>44621</v>
      </c>
      <c r="E1669" t="s">
        <v>196</v>
      </c>
      <c r="F1669" t="s">
        <v>1639</v>
      </c>
      <c r="G1669" t="s">
        <v>5972</v>
      </c>
      <c r="H1669" t="s">
        <v>1309</v>
      </c>
      <c r="I1669" t="s">
        <v>331</v>
      </c>
    </row>
    <row r="1670" spans="1:9" x14ac:dyDescent="0.25">
      <c r="A1670" t="s">
        <v>5036</v>
      </c>
      <c r="B1670">
        <f>VLOOKUP($A$2:$A$2593,'purchase items'!$A$2:$F$2591,6,0)</f>
        <v>655.20000000000005</v>
      </c>
      <c r="C1670" t="s">
        <v>129</v>
      </c>
      <c r="D1670" s="3">
        <v>44621</v>
      </c>
      <c r="E1670" t="s">
        <v>196</v>
      </c>
      <c r="F1670" t="s">
        <v>1639</v>
      </c>
      <c r="G1670" t="s">
        <v>5972</v>
      </c>
      <c r="H1670" t="s">
        <v>1309</v>
      </c>
      <c r="I1670" t="s">
        <v>331</v>
      </c>
    </row>
    <row r="1671" spans="1:9" x14ac:dyDescent="0.25">
      <c r="A1671" t="s">
        <v>5032</v>
      </c>
      <c r="B1671">
        <f>VLOOKUP($A$2:$A$2593,'purchase items'!$A$2:$F$2591,6,0)</f>
        <v>136.5</v>
      </c>
      <c r="C1671" t="s">
        <v>129</v>
      </c>
      <c r="D1671" s="3">
        <v>44621</v>
      </c>
      <c r="E1671" t="s">
        <v>196</v>
      </c>
      <c r="F1671" t="s">
        <v>1639</v>
      </c>
      <c r="G1671" t="s">
        <v>5972</v>
      </c>
      <c r="H1671" t="s">
        <v>1309</v>
      </c>
      <c r="I1671" t="s">
        <v>331</v>
      </c>
    </row>
    <row r="1672" spans="1:9" x14ac:dyDescent="0.25">
      <c r="A1672" t="s">
        <v>5037</v>
      </c>
      <c r="B1672">
        <f>VLOOKUP($A$2:$A$2593,'purchase items'!$A$2:$F$2591,6,0)</f>
        <v>157.5</v>
      </c>
      <c r="C1672" t="s">
        <v>129</v>
      </c>
      <c r="D1672" s="3">
        <v>44622</v>
      </c>
      <c r="E1672" t="s">
        <v>194</v>
      </c>
      <c r="F1672" t="s">
        <v>1643</v>
      </c>
      <c r="G1672" t="s">
        <v>5972</v>
      </c>
      <c r="H1672" t="s">
        <v>1309</v>
      </c>
      <c r="I1672" t="s">
        <v>332</v>
      </c>
    </row>
    <row r="1673" spans="1:9" x14ac:dyDescent="0.25">
      <c r="A1673" t="s">
        <v>5048</v>
      </c>
      <c r="B1673">
        <f>VLOOKUP($A$2:$A$2593,'purchase items'!$A$2:$F$2591,6,0)</f>
        <v>245.1</v>
      </c>
      <c r="C1673" t="s">
        <v>129</v>
      </c>
      <c r="D1673" s="3">
        <v>44622</v>
      </c>
      <c r="E1673" t="s">
        <v>148</v>
      </c>
      <c r="F1673" t="s">
        <v>1635</v>
      </c>
      <c r="G1673" t="s">
        <v>5972</v>
      </c>
      <c r="H1673" t="s">
        <v>1309</v>
      </c>
      <c r="I1673" t="s">
        <v>329</v>
      </c>
    </row>
    <row r="1674" spans="1:9" x14ac:dyDescent="0.25">
      <c r="A1674" t="s">
        <v>5049</v>
      </c>
      <c r="B1674">
        <f>VLOOKUP($A$2:$A$2593,'purchase items'!$A$2:$F$2591,6,0)</f>
        <v>94.08</v>
      </c>
      <c r="C1674" t="s">
        <v>129</v>
      </c>
      <c r="D1674" s="3">
        <v>44622</v>
      </c>
      <c r="E1674" t="s">
        <v>148</v>
      </c>
      <c r="F1674" t="s">
        <v>1635</v>
      </c>
      <c r="G1674" t="s">
        <v>5972</v>
      </c>
      <c r="H1674" t="s">
        <v>1309</v>
      </c>
      <c r="I1674" t="s">
        <v>329</v>
      </c>
    </row>
    <row r="1675" spans="1:9" x14ac:dyDescent="0.25">
      <c r="A1675" t="s">
        <v>5038</v>
      </c>
      <c r="B1675">
        <f>VLOOKUP($A$2:$A$2593,'purchase items'!$A$2:$F$2591,6,0)</f>
        <v>739.31999999999994</v>
      </c>
      <c r="C1675" t="s">
        <v>129</v>
      </c>
      <c r="D1675" s="3">
        <v>44622</v>
      </c>
      <c r="E1675" t="s">
        <v>148</v>
      </c>
      <c r="F1675" t="s">
        <v>1635</v>
      </c>
      <c r="G1675" t="s">
        <v>5972</v>
      </c>
      <c r="H1675" t="s">
        <v>1309</v>
      </c>
      <c r="I1675" t="s">
        <v>329</v>
      </c>
    </row>
    <row r="1676" spans="1:9" x14ac:dyDescent="0.25">
      <c r="A1676" t="s">
        <v>5050</v>
      </c>
      <c r="B1676">
        <f>VLOOKUP($A$2:$A$2593,'purchase items'!$A$2:$F$2591,6,0)</f>
        <v>50.05</v>
      </c>
      <c r="C1676" t="s">
        <v>129</v>
      </c>
      <c r="D1676" s="3">
        <v>44622</v>
      </c>
      <c r="E1676" t="s">
        <v>148</v>
      </c>
      <c r="F1676" t="s">
        <v>1635</v>
      </c>
      <c r="G1676" t="s">
        <v>5972</v>
      </c>
      <c r="H1676" t="s">
        <v>1309</v>
      </c>
      <c r="I1676" t="s">
        <v>329</v>
      </c>
    </row>
    <row r="1677" spans="1:9" x14ac:dyDescent="0.25">
      <c r="A1677" t="s">
        <v>5051</v>
      </c>
      <c r="B1677">
        <f>VLOOKUP($A$2:$A$2593,'purchase items'!$A$2:$F$2591,6,0)</f>
        <v>319.92</v>
      </c>
      <c r="C1677" t="s">
        <v>129</v>
      </c>
      <c r="D1677" s="3">
        <v>44622</v>
      </c>
      <c r="E1677" t="s">
        <v>194</v>
      </c>
      <c r="F1677" t="s">
        <v>1631</v>
      </c>
      <c r="G1677" t="s">
        <v>5972</v>
      </c>
      <c r="H1677" t="s">
        <v>1309</v>
      </c>
      <c r="I1677" t="s">
        <v>332</v>
      </c>
    </row>
    <row r="1678" spans="1:9" x14ac:dyDescent="0.25">
      <c r="A1678" t="s">
        <v>5052</v>
      </c>
      <c r="B1678">
        <f>VLOOKUP($A$2:$A$2593,'purchase items'!$A$2:$F$2591,6,0)</f>
        <v>163.79999999999998</v>
      </c>
      <c r="C1678" t="s">
        <v>129</v>
      </c>
      <c r="D1678" s="3">
        <v>44622</v>
      </c>
      <c r="E1678" t="s">
        <v>148</v>
      </c>
      <c r="F1678" t="s">
        <v>1631</v>
      </c>
      <c r="G1678" t="s">
        <v>5972</v>
      </c>
      <c r="H1678" t="s">
        <v>1309</v>
      </c>
      <c r="I1678" t="s">
        <v>329</v>
      </c>
    </row>
    <row r="1679" spans="1:9" x14ac:dyDescent="0.25">
      <c r="A1679" t="s">
        <v>5053</v>
      </c>
      <c r="B1679">
        <f>VLOOKUP($A$2:$A$2593,'purchase items'!$A$2:$F$2591,6,0)</f>
        <v>850.64</v>
      </c>
      <c r="C1679" t="s">
        <v>129</v>
      </c>
      <c r="D1679" s="3">
        <v>44624</v>
      </c>
      <c r="E1679" t="s">
        <v>148</v>
      </c>
      <c r="F1679" t="s">
        <v>1631</v>
      </c>
      <c r="G1679" t="s">
        <v>5972</v>
      </c>
      <c r="H1679" t="s">
        <v>1309</v>
      </c>
      <c r="I1679" t="s">
        <v>329</v>
      </c>
    </row>
    <row r="1680" spans="1:9" x14ac:dyDescent="0.25">
      <c r="A1680" t="s">
        <v>5058</v>
      </c>
      <c r="B1680">
        <f>VLOOKUP($A$2:$A$2593,'purchase items'!$A$2:$F$2591,6,0)</f>
        <v>324</v>
      </c>
      <c r="C1680" t="s">
        <v>129</v>
      </c>
      <c r="D1680" s="3">
        <v>44624</v>
      </c>
      <c r="E1680" t="s">
        <v>196</v>
      </c>
      <c r="F1680" t="s">
        <v>1643</v>
      </c>
      <c r="G1680" t="s">
        <v>5972</v>
      </c>
      <c r="H1680" t="s">
        <v>1309</v>
      </c>
      <c r="I1680" t="s">
        <v>331</v>
      </c>
    </row>
    <row r="1681" spans="1:9" x14ac:dyDescent="0.25">
      <c r="A1681" t="s">
        <v>5059</v>
      </c>
      <c r="B1681">
        <f>VLOOKUP($A$2:$A$2593,'purchase items'!$A$2:$F$2591,6,0)</f>
        <v>582</v>
      </c>
      <c r="C1681" t="s">
        <v>129</v>
      </c>
      <c r="D1681" s="3">
        <v>44624</v>
      </c>
      <c r="E1681" t="s">
        <v>148</v>
      </c>
      <c r="F1681" t="s">
        <v>1631</v>
      </c>
      <c r="G1681" t="s">
        <v>5972</v>
      </c>
      <c r="H1681" t="s">
        <v>1309</v>
      </c>
      <c r="I1681" t="s">
        <v>329</v>
      </c>
    </row>
    <row r="1682" spans="1:9" x14ac:dyDescent="0.25">
      <c r="A1682" t="s">
        <v>5055</v>
      </c>
      <c r="B1682">
        <f>VLOOKUP($A$2:$A$2593,'purchase items'!$A$2:$F$2591,6,0)</f>
        <v>655.07999999999993</v>
      </c>
      <c r="C1682" t="s">
        <v>129</v>
      </c>
      <c r="D1682" s="3">
        <v>44624</v>
      </c>
      <c r="E1682" t="s">
        <v>144</v>
      </c>
      <c r="F1682" t="s">
        <v>1635</v>
      </c>
      <c r="G1682" t="s">
        <v>5972</v>
      </c>
      <c r="H1682" t="s">
        <v>1309</v>
      </c>
      <c r="I1682" t="s">
        <v>328</v>
      </c>
    </row>
    <row r="1683" spans="1:9" x14ac:dyDescent="0.25">
      <c r="A1683" t="s">
        <v>5056</v>
      </c>
      <c r="B1683">
        <f>VLOOKUP($A$2:$A$2593,'purchase items'!$A$2:$F$2591,6,0)</f>
        <v>193.51999999999998</v>
      </c>
      <c r="C1683" t="s">
        <v>129</v>
      </c>
      <c r="D1683" s="3">
        <v>44624</v>
      </c>
      <c r="E1683" t="s">
        <v>144</v>
      </c>
      <c r="F1683" t="s">
        <v>1635</v>
      </c>
      <c r="G1683" t="s">
        <v>5972</v>
      </c>
      <c r="H1683" t="s">
        <v>1309</v>
      </c>
      <c r="I1683" t="s">
        <v>328</v>
      </c>
    </row>
    <row r="1684" spans="1:9" x14ac:dyDescent="0.25">
      <c r="A1684" t="s">
        <v>5057</v>
      </c>
      <c r="B1684">
        <f>VLOOKUP($A$2:$A$2593,'purchase items'!$A$2:$F$2591,6,0)</f>
        <v>850.68</v>
      </c>
      <c r="C1684" t="s">
        <v>129</v>
      </c>
      <c r="D1684" s="3">
        <v>44624</v>
      </c>
      <c r="E1684" t="s">
        <v>144</v>
      </c>
      <c r="F1684" t="s">
        <v>1635</v>
      </c>
      <c r="G1684" t="s">
        <v>5972</v>
      </c>
      <c r="H1684" t="s">
        <v>1309</v>
      </c>
      <c r="I1684" t="s">
        <v>328</v>
      </c>
    </row>
    <row r="1685" spans="1:9" x14ac:dyDescent="0.25">
      <c r="A1685" t="s">
        <v>5043</v>
      </c>
      <c r="B1685">
        <f>VLOOKUP($A$2:$A$2593,'purchase items'!$A$2:$F$2591,6,0)</f>
        <v>245.92</v>
      </c>
      <c r="C1685" t="s">
        <v>129</v>
      </c>
      <c r="D1685" s="3">
        <v>44625</v>
      </c>
      <c r="E1685" t="s">
        <v>180</v>
      </c>
      <c r="F1685" t="s">
        <v>1628</v>
      </c>
      <c r="G1685" t="s">
        <v>5972</v>
      </c>
      <c r="H1685" t="s">
        <v>1309</v>
      </c>
      <c r="I1685" t="s">
        <v>319</v>
      </c>
    </row>
    <row r="1686" spans="1:9" x14ac:dyDescent="0.25">
      <c r="A1686" t="s">
        <v>5044</v>
      </c>
      <c r="B1686">
        <f>VLOOKUP($A$2:$A$2593,'purchase items'!$A$2:$F$2591,6,0)</f>
        <v>402</v>
      </c>
      <c r="C1686" t="s">
        <v>129</v>
      </c>
      <c r="D1686" s="3">
        <v>44625</v>
      </c>
      <c r="E1686" t="s">
        <v>194</v>
      </c>
      <c r="F1686" t="s">
        <v>1635</v>
      </c>
      <c r="G1686" t="s">
        <v>5972</v>
      </c>
      <c r="H1686" t="s">
        <v>1309</v>
      </c>
      <c r="I1686" t="s">
        <v>332</v>
      </c>
    </row>
    <row r="1687" spans="1:9" x14ac:dyDescent="0.25">
      <c r="A1687" t="s">
        <v>5042</v>
      </c>
      <c r="B1687">
        <f>VLOOKUP($A$2:$A$2593,'purchase items'!$A$2:$F$2591,6,0)</f>
        <v>278.10000000000002</v>
      </c>
      <c r="C1687" t="s">
        <v>129</v>
      </c>
      <c r="D1687" s="3">
        <v>44626</v>
      </c>
      <c r="E1687" t="s">
        <v>194</v>
      </c>
      <c r="F1687" t="s">
        <v>1635</v>
      </c>
      <c r="G1687" t="s">
        <v>5972</v>
      </c>
      <c r="H1687" t="s">
        <v>1309</v>
      </c>
      <c r="I1687" t="s">
        <v>332</v>
      </c>
    </row>
    <row r="1688" spans="1:9" x14ac:dyDescent="0.25">
      <c r="A1688" t="s">
        <v>5060</v>
      </c>
      <c r="B1688">
        <f>VLOOKUP($A$2:$A$2593,'purchase items'!$A$2:$F$2591,6,0)</f>
        <v>1150.45</v>
      </c>
      <c r="C1688" t="s">
        <v>129</v>
      </c>
      <c r="D1688" s="3">
        <v>44626</v>
      </c>
      <c r="E1688" t="s">
        <v>194</v>
      </c>
      <c r="F1688" t="s">
        <v>1635</v>
      </c>
      <c r="G1688" t="s">
        <v>5972</v>
      </c>
      <c r="H1688" t="s">
        <v>1309</v>
      </c>
      <c r="I1688" t="s">
        <v>332</v>
      </c>
    </row>
    <row r="1689" spans="1:9" x14ac:dyDescent="0.25">
      <c r="A1689" t="s">
        <v>5047</v>
      </c>
      <c r="B1689">
        <f>VLOOKUP($A$2:$A$2593,'purchase items'!$A$2:$F$2591,6,0)</f>
        <v>511.56</v>
      </c>
      <c r="C1689" t="s">
        <v>129</v>
      </c>
      <c r="D1689" s="3">
        <v>44626</v>
      </c>
      <c r="E1689" t="s">
        <v>194</v>
      </c>
      <c r="F1689" t="s">
        <v>1635</v>
      </c>
      <c r="G1689" t="s">
        <v>5972</v>
      </c>
      <c r="H1689" t="s">
        <v>1309</v>
      </c>
      <c r="I1689" t="s">
        <v>332</v>
      </c>
    </row>
    <row r="1690" spans="1:9" x14ac:dyDescent="0.25">
      <c r="A1690" t="s">
        <v>5061</v>
      </c>
      <c r="B1690">
        <f>VLOOKUP($A$2:$A$2593,'purchase items'!$A$2:$F$2591,6,0)</f>
        <v>356.25</v>
      </c>
      <c r="C1690" t="s">
        <v>129</v>
      </c>
      <c r="D1690" s="3">
        <v>44626</v>
      </c>
      <c r="E1690" t="s">
        <v>194</v>
      </c>
      <c r="F1690" t="s">
        <v>1635</v>
      </c>
      <c r="G1690" t="s">
        <v>5972</v>
      </c>
      <c r="H1690" t="s">
        <v>1309</v>
      </c>
      <c r="I1690" t="s">
        <v>332</v>
      </c>
    </row>
    <row r="1691" spans="1:9" x14ac:dyDescent="0.25">
      <c r="A1691" t="s">
        <v>5065</v>
      </c>
      <c r="B1691">
        <f>VLOOKUP($A$2:$A$2593,'purchase items'!$A$2:$F$2591,6,0)</f>
        <v>348.8</v>
      </c>
      <c r="C1691" t="s">
        <v>129</v>
      </c>
      <c r="D1691" s="3">
        <v>44628</v>
      </c>
      <c r="E1691" t="s">
        <v>194</v>
      </c>
      <c r="F1691" t="s">
        <v>1628</v>
      </c>
      <c r="G1691" t="s">
        <v>5972</v>
      </c>
      <c r="H1691" t="s">
        <v>1309</v>
      </c>
      <c r="I1691" t="s">
        <v>332</v>
      </c>
    </row>
    <row r="1692" spans="1:9" x14ac:dyDescent="0.25">
      <c r="A1692" t="s">
        <v>5066</v>
      </c>
      <c r="B1692">
        <f>VLOOKUP($A$2:$A$2593,'purchase items'!$A$2:$F$2591,6,0)</f>
        <v>449.19</v>
      </c>
      <c r="C1692" t="s">
        <v>129</v>
      </c>
      <c r="D1692" s="3">
        <v>44628</v>
      </c>
      <c r="E1692" t="s">
        <v>128</v>
      </c>
      <c r="F1692" t="s">
        <v>1631</v>
      </c>
      <c r="G1692" t="s">
        <v>5972</v>
      </c>
      <c r="H1692" t="s">
        <v>1309</v>
      </c>
      <c r="I1692" t="s">
        <v>326</v>
      </c>
    </row>
    <row r="1693" spans="1:9" x14ac:dyDescent="0.25">
      <c r="A1693" t="s">
        <v>5067</v>
      </c>
      <c r="B1693">
        <f>VLOOKUP($A$2:$A$2593,'purchase items'!$A$2:$F$2591,6,0)</f>
        <v>212.16</v>
      </c>
      <c r="C1693" t="s">
        <v>129</v>
      </c>
      <c r="D1693" s="3">
        <v>44628</v>
      </c>
      <c r="E1693" t="s">
        <v>196</v>
      </c>
      <c r="F1693" t="s">
        <v>1643</v>
      </c>
      <c r="G1693" t="s">
        <v>5972</v>
      </c>
      <c r="H1693" t="s">
        <v>1309</v>
      </c>
      <c r="I1693" t="s">
        <v>331</v>
      </c>
    </row>
    <row r="1694" spans="1:9" x14ac:dyDescent="0.25">
      <c r="A1694" t="s">
        <v>5068</v>
      </c>
      <c r="B1694">
        <f>VLOOKUP($A$2:$A$2593,'purchase items'!$A$2:$F$2591,6,0)</f>
        <v>190.23999999999998</v>
      </c>
      <c r="C1694" t="s">
        <v>129</v>
      </c>
      <c r="D1694" s="3">
        <v>44628</v>
      </c>
      <c r="E1694" t="s">
        <v>180</v>
      </c>
      <c r="F1694" t="s">
        <v>1639</v>
      </c>
      <c r="G1694" t="s">
        <v>5972</v>
      </c>
      <c r="H1694" t="s">
        <v>1309</v>
      </c>
      <c r="I1694" t="s">
        <v>319</v>
      </c>
    </row>
    <row r="1695" spans="1:9" x14ac:dyDescent="0.25">
      <c r="A1695" t="s">
        <v>5069</v>
      </c>
      <c r="B1695">
        <f>VLOOKUP($A$2:$A$2593,'purchase items'!$A$2:$F$2591,6,0)</f>
        <v>791.04</v>
      </c>
      <c r="C1695" t="s">
        <v>129</v>
      </c>
      <c r="D1695" s="3">
        <v>44628</v>
      </c>
      <c r="E1695" t="s">
        <v>148</v>
      </c>
      <c r="F1695" t="s">
        <v>1635</v>
      </c>
      <c r="G1695" t="s">
        <v>5972</v>
      </c>
      <c r="H1695" t="s">
        <v>1309</v>
      </c>
      <c r="I1695" t="s">
        <v>329</v>
      </c>
    </row>
    <row r="1696" spans="1:9" x14ac:dyDescent="0.25">
      <c r="A1696" t="s">
        <v>5070</v>
      </c>
      <c r="B1696">
        <f>VLOOKUP($A$2:$A$2593,'purchase items'!$A$2:$F$2591,6,0)</f>
        <v>128.52000000000001</v>
      </c>
      <c r="C1696" t="s">
        <v>129</v>
      </c>
      <c r="D1696" s="3">
        <v>44628</v>
      </c>
      <c r="E1696" t="s">
        <v>180</v>
      </c>
      <c r="F1696" t="s">
        <v>1639</v>
      </c>
      <c r="G1696" t="s">
        <v>5972</v>
      </c>
      <c r="H1696" t="s">
        <v>1309</v>
      </c>
      <c r="I1696" t="s">
        <v>319</v>
      </c>
    </row>
    <row r="1697" spans="1:9" x14ac:dyDescent="0.25">
      <c r="A1697" t="s">
        <v>5071</v>
      </c>
      <c r="B1697">
        <f>VLOOKUP($A$2:$A$2593,'purchase items'!$A$2:$F$2591,6,0)</f>
        <v>115.5</v>
      </c>
      <c r="C1697" t="s">
        <v>129</v>
      </c>
      <c r="D1697" s="3">
        <v>44628</v>
      </c>
      <c r="E1697" t="s">
        <v>180</v>
      </c>
      <c r="F1697" t="s">
        <v>1635</v>
      </c>
      <c r="G1697" t="s">
        <v>5972</v>
      </c>
      <c r="H1697" t="s">
        <v>1309</v>
      </c>
      <c r="I1697" t="s">
        <v>319</v>
      </c>
    </row>
    <row r="1698" spans="1:9" x14ac:dyDescent="0.25">
      <c r="A1698" t="s">
        <v>5072</v>
      </c>
      <c r="B1698">
        <f>VLOOKUP($A$2:$A$2593,'purchase items'!$A$2:$F$2591,6,0)</f>
        <v>279.3</v>
      </c>
      <c r="C1698" t="s">
        <v>129</v>
      </c>
      <c r="D1698" s="3">
        <v>44628</v>
      </c>
      <c r="E1698" t="s">
        <v>194</v>
      </c>
      <c r="F1698" t="s">
        <v>1643</v>
      </c>
      <c r="G1698" t="s">
        <v>5972</v>
      </c>
      <c r="H1698" t="s">
        <v>1309</v>
      </c>
      <c r="I1698" t="s">
        <v>332</v>
      </c>
    </row>
    <row r="1699" spans="1:9" x14ac:dyDescent="0.25">
      <c r="A1699" t="s">
        <v>5054</v>
      </c>
      <c r="B1699">
        <f>VLOOKUP($A$2:$A$2593,'purchase items'!$A$2:$F$2591,6,0)</f>
        <v>409.64</v>
      </c>
      <c r="C1699" t="s">
        <v>129</v>
      </c>
      <c r="D1699" s="3">
        <v>44630</v>
      </c>
      <c r="E1699" t="s">
        <v>194</v>
      </c>
      <c r="F1699" t="s">
        <v>1643</v>
      </c>
      <c r="G1699" t="s">
        <v>5972</v>
      </c>
      <c r="H1699" t="s">
        <v>1309</v>
      </c>
      <c r="I1699" t="s">
        <v>332</v>
      </c>
    </row>
    <row r="1700" spans="1:9" x14ac:dyDescent="0.25">
      <c r="A1700" t="s">
        <v>5062</v>
      </c>
      <c r="B1700">
        <f>VLOOKUP($A$2:$A$2593,'purchase items'!$A$2:$F$2591,6,0)</f>
        <v>474.24</v>
      </c>
      <c r="C1700" t="s">
        <v>129</v>
      </c>
      <c r="D1700" s="3">
        <v>44630</v>
      </c>
      <c r="E1700" t="s">
        <v>194</v>
      </c>
      <c r="F1700" t="s">
        <v>1643</v>
      </c>
      <c r="G1700" t="s">
        <v>5972</v>
      </c>
      <c r="H1700" t="s">
        <v>1309</v>
      </c>
      <c r="I1700" t="s">
        <v>332</v>
      </c>
    </row>
    <row r="1701" spans="1:9" x14ac:dyDescent="0.25">
      <c r="A1701" t="s">
        <v>5063</v>
      </c>
      <c r="B1701">
        <f>VLOOKUP($A$2:$A$2593,'purchase items'!$A$2:$F$2591,6,0)</f>
        <v>488.88</v>
      </c>
      <c r="C1701" t="s">
        <v>129</v>
      </c>
      <c r="D1701" s="3">
        <v>44631</v>
      </c>
      <c r="E1701" t="s">
        <v>180</v>
      </c>
      <c r="F1701" t="s">
        <v>1631</v>
      </c>
      <c r="G1701" t="s">
        <v>5972</v>
      </c>
      <c r="H1701" t="s">
        <v>1309</v>
      </c>
      <c r="I1701" t="s">
        <v>319</v>
      </c>
    </row>
    <row r="1702" spans="1:9" x14ac:dyDescent="0.25">
      <c r="A1702" t="s">
        <v>5073</v>
      </c>
      <c r="B1702">
        <f>VLOOKUP($A$2:$A$2593,'purchase items'!$A$2:$F$2591,6,0)</f>
        <v>259.56</v>
      </c>
      <c r="C1702" t="s">
        <v>129</v>
      </c>
      <c r="D1702" s="3">
        <v>44632</v>
      </c>
      <c r="E1702" t="s">
        <v>180</v>
      </c>
      <c r="F1702" t="s">
        <v>1631</v>
      </c>
      <c r="G1702" t="s">
        <v>5972</v>
      </c>
      <c r="H1702" t="s">
        <v>1309</v>
      </c>
      <c r="I1702" t="s">
        <v>319</v>
      </c>
    </row>
    <row r="1703" spans="1:9" x14ac:dyDescent="0.25">
      <c r="A1703" t="s">
        <v>5074</v>
      </c>
      <c r="B1703">
        <f>VLOOKUP($A$2:$A$2593,'purchase items'!$A$2:$F$2591,6,0)</f>
        <v>470</v>
      </c>
      <c r="C1703" t="s">
        <v>129</v>
      </c>
      <c r="D1703" s="3">
        <v>44632</v>
      </c>
      <c r="E1703" t="s">
        <v>180</v>
      </c>
      <c r="F1703" t="s">
        <v>1628</v>
      </c>
      <c r="G1703" t="s">
        <v>5972</v>
      </c>
      <c r="H1703" t="s">
        <v>1309</v>
      </c>
      <c r="I1703" t="s">
        <v>319</v>
      </c>
    </row>
    <row r="1704" spans="1:9" x14ac:dyDescent="0.25">
      <c r="A1704" t="s">
        <v>5088</v>
      </c>
      <c r="B1704">
        <f>VLOOKUP($A$2:$A$2593,'purchase items'!$A$2:$F$2591,6,0)</f>
        <v>118.08</v>
      </c>
      <c r="C1704" t="s">
        <v>129</v>
      </c>
      <c r="D1704" s="3">
        <v>44635</v>
      </c>
      <c r="E1704" t="s">
        <v>180</v>
      </c>
      <c r="F1704" t="s">
        <v>1628</v>
      </c>
      <c r="G1704" t="s">
        <v>5972</v>
      </c>
      <c r="H1704" t="s">
        <v>1309</v>
      </c>
      <c r="I1704" t="s">
        <v>319</v>
      </c>
    </row>
    <row r="1705" spans="1:9" x14ac:dyDescent="0.25">
      <c r="A1705" t="s">
        <v>5089</v>
      </c>
      <c r="B1705">
        <f>VLOOKUP($A$2:$A$2593,'purchase items'!$A$2:$F$2591,6,0)</f>
        <v>325</v>
      </c>
      <c r="C1705" t="s">
        <v>129</v>
      </c>
      <c r="D1705" s="3">
        <v>44635</v>
      </c>
      <c r="E1705" t="s">
        <v>180</v>
      </c>
      <c r="F1705" t="s">
        <v>1628</v>
      </c>
      <c r="G1705" t="s">
        <v>5972</v>
      </c>
      <c r="H1705" t="s">
        <v>1309</v>
      </c>
      <c r="I1705" t="s">
        <v>319</v>
      </c>
    </row>
    <row r="1706" spans="1:9" x14ac:dyDescent="0.25">
      <c r="A1706" t="s">
        <v>5090</v>
      </c>
      <c r="B1706">
        <f>VLOOKUP($A$2:$A$2593,'purchase items'!$A$2:$F$2591,6,0)</f>
        <v>327.53999999999996</v>
      </c>
      <c r="C1706" t="s">
        <v>129</v>
      </c>
      <c r="D1706" s="3">
        <v>44635</v>
      </c>
      <c r="E1706" t="s">
        <v>180</v>
      </c>
      <c r="F1706" t="s">
        <v>1628</v>
      </c>
      <c r="G1706" t="s">
        <v>5972</v>
      </c>
      <c r="H1706" t="s">
        <v>1309</v>
      </c>
      <c r="I1706" t="s">
        <v>319</v>
      </c>
    </row>
    <row r="1707" spans="1:9" x14ac:dyDescent="0.25">
      <c r="A1707" t="s">
        <v>5064</v>
      </c>
      <c r="B1707">
        <f>VLOOKUP($A$2:$A$2593,'purchase items'!$A$2:$F$2591,6,0)</f>
        <v>609.26</v>
      </c>
      <c r="C1707" t="s">
        <v>129</v>
      </c>
      <c r="D1707" s="3">
        <v>44635</v>
      </c>
      <c r="E1707" t="s">
        <v>180</v>
      </c>
      <c r="F1707" t="s">
        <v>1628</v>
      </c>
      <c r="G1707" t="s">
        <v>5972</v>
      </c>
      <c r="H1707" t="s">
        <v>1309</v>
      </c>
      <c r="I1707" t="s">
        <v>319</v>
      </c>
    </row>
    <row r="1708" spans="1:9" x14ac:dyDescent="0.25">
      <c r="A1708" t="s">
        <v>5078</v>
      </c>
      <c r="B1708">
        <f>VLOOKUP($A$2:$A$2593,'purchase items'!$A$2:$F$2591,6,0)</f>
        <v>244.44</v>
      </c>
      <c r="C1708" t="s">
        <v>129</v>
      </c>
      <c r="D1708" s="3">
        <v>44636</v>
      </c>
      <c r="E1708" t="s">
        <v>180</v>
      </c>
      <c r="F1708" t="s">
        <v>1628</v>
      </c>
      <c r="G1708" t="s">
        <v>5972</v>
      </c>
      <c r="H1708" t="s">
        <v>1309</v>
      </c>
      <c r="I1708" t="s">
        <v>319</v>
      </c>
    </row>
    <row r="1709" spans="1:9" x14ac:dyDescent="0.25">
      <c r="A1709" t="s">
        <v>5079</v>
      </c>
      <c r="B1709">
        <f>VLOOKUP($A$2:$A$2593,'purchase items'!$A$2:$F$2591,6,0)</f>
        <v>376.97999999999996</v>
      </c>
      <c r="C1709" t="s">
        <v>129</v>
      </c>
      <c r="D1709" s="3">
        <v>44636</v>
      </c>
      <c r="E1709" t="s">
        <v>128</v>
      </c>
      <c r="F1709" t="s">
        <v>1628</v>
      </c>
      <c r="G1709" t="s">
        <v>5972</v>
      </c>
      <c r="H1709" t="s">
        <v>1309</v>
      </c>
      <c r="I1709" t="s">
        <v>326</v>
      </c>
    </row>
    <row r="1710" spans="1:9" x14ac:dyDescent="0.25">
      <c r="A1710" t="s">
        <v>5080</v>
      </c>
      <c r="B1710">
        <f>VLOOKUP($A$2:$A$2593,'purchase items'!$A$2:$F$2591,6,0)</f>
        <v>709.83</v>
      </c>
      <c r="C1710" t="s">
        <v>129</v>
      </c>
      <c r="D1710" s="3">
        <v>44636</v>
      </c>
      <c r="E1710" t="s">
        <v>128</v>
      </c>
      <c r="F1710" t="s">
        <v>1628</v>
      </c>
      <c r="G1710" t="s">
        <v>5972</v>
      </c>
      <c r="H1710" t="s">
        <v>1309</v>
      </c>
      <c r="I1710" t="s">
        <v>326</v>
      </c>
    </row>
    <row r="1711" spans="1:9" x14ac:dyDescent="0.25">
      <c r="A1711" t="s">
        <v>5081</v>
      </c>
      <c r="B1711">
        <f>VLOOKUP($A$2:$A$2593,'purchase items'!$A$2:$F$2591,6,0)</f>
        <v>469.67999999999995</v>
      </c>
      <c r="C1711" t="s">
        <v>129</v>
      </c>
      <c r="D1711" s="3">
        <v>44636</v>
      </c>
      <c r="E1711" t="s">
        <v>148</v>
      </c>
      <c r="F1711" t="s">
        <v>1643</v>
      </c>
      <c r="G1711" t="s">
        <v>5972</v>
      </c>
      <c r="H1711" t="s">
        <v>1309</v>
      </c>
      <c r="I1711" t="s">
        <v>329</v>
      </c>
    </row>
    <row r="1712" spans="1:9" x14ac:dyDescent="0.25">
      <c r="A1712" t="s">
        <v>5082</v>
      </c>
      <c r="B1712">
        <f>VLOOKUP($A$2:$A$2593,'purchase items'!$A$2:$F$2591,6,0)</f>
        <v>568.08000000000004</v>
      </c>
      <c r="C1712" t="s">
        <v>129</v>
      </c>
      <c r="D1712" s="3">
        <v>44636</v>
      </c>
      <c r="E1712" t="s">
        <v>148</v>
      </c>
      <c r="F1712" t="s">
        <v>1631</v>
      </c>
      <c r="G1712" t="s">
        <v>5972</v>
      </c>
      <c r="H1712" t="s">
        <v>1309</v>
      </c>
      <c r="I1712" t="s">
        <v>329</v>
      </c>
    </row>
    <row r="1713" spans="1:9" x14ac:dyDescent="0.25">
      <c r="A1713" t="s">
        <v>5086</v>
      </c>
      <c r="B1713">
        <f>VLOOKUP($A$2:$A$2593,'purchase items'!$A$2:$F$2591,6,0)</f>
        <v>739.84</v>
      </c>
      <c r="C1713" t="s">
        <v>129</v>
      </c>
      <c r="D1713" s="3">
        <v>44636</v>
      </c>
      <c r="E1713" t="s">
        <v>148</v>
      </c>
      <c r="F1713" t="s">
        <v>1631</v>
      </c>
      <c r="G1713" t="s">
        <v>5972</v>
      </c>
      <c r="H1713" t="s">
        <v>1309</v>
      </c>
      <c r="I1713" t="s">
        <v>329</v>
      </c>
    </row>
    <row r="1714" spans="1:9" x14ac:dyDescent="0.25">
      <c r="A1714" t="s">
        <v>5083</v>
      </c>
      <c r="B1714">
        <f>VLOOKUP($A$2:$A$2593,'purchase items'!$A$2:$F$2591,6,0)</f>
        <v>574.08000000000004</v>
      </c>
      <c r="C1714" t="s">
        <v>129</v>
      </c>
      <c r="D1714" s="3">
        <v>44636</v>
      </c>
      <c r="E1714" t="s">
        <v>148</v>
      </c>
      <c r="F1714" t="s">
        <v>1631</v>
      </c>
      <c r="G1714" t="s">
        <v>5972</v>
      </c>
      <c r="H1714" t="s">
        <v>1309</v>
      </c>
      <c r="I1714" t="s">
        <v>329</v>
      </c>
    </row>
    <row r="1715" spans="1:9" x14ac:dyDescent="0.25">
      <c r="A1715" t="s">
        <v>5091</v>
      </c>
      <c r="B1715">
        <f>VLOOKUP($A$2:$A$2593,'purchase items'!$A$2:$F$2591,6,0)</f>
        <v>83.2</v>
      </c>
      <c r="C1715" t="s">
        <v>129</v>
      </c>
      <c r="D1715" s="3">
        <v>44637</v>
      </c>
      <c r="E1715" t="s">
        <v>148</v>
      </c>
      <c r="F1715" t="s">
        <v>1631</v>
      </c>
      <c r="G1715" t="s">
        <v>5972</v>
      </c>
      <c r="H1715" t="s">
        <v>1309</v>
      </c>
      <c r="I1715" t="s">
        <v>329</v>
      </c>
    </row>
    <row r="1716" spans="1:9" x14ac:dyDescent="0.25">
      <c r="A1716" t="s">
        <v>5075</v>
      </c>
      <c r="B1716">
        <f>VLOOKUP($A$2:$A$2593,'purchase items'!$A$2:$F$2591,6,0)</f>
        <v>660.96</v>
      </c>
      <c r="C1716" t="s">
        <v>129</v>
      </c>
      <c r="D1716" s="3">
        <v>44637</v>
      </c>
      <c r="E1716" t="s">
        <v>184</v>
      </c>
      <c r="F1716" t="s">
        <v>1639</v>
      </c>
      <c r="G1716" t="s">
        <v>5972</v>
      </c>
      <c r="H1716" t="s">
        <v>1309</v>
      </c>
      <c r="I1716" t="s">
        <v>330</v>
      </c>
    </row>
    <row r="1717" spans="1:9" x14ac:dyDescent="0.25">
      <c r="A1717" t="s">
        <v>5092</v>
      </c>
      <c r="B1717">
        <f>VLOOKUP($A$2:$A$2593,'purchase items'!$A$2:$F$2591,6,0)</f>
        <v>500.76000000000005</v>
      </c>
      <c r="C1717" t="s">
        <v>129</v>
      </c>
      <c r="D1717" s="3">
        <v>44637</v>
      </c>
      <c r="E1717" t="s">
        <v>196</v>
      </c>
      <c r="F1717" t="s">
        <v>1631</v>
      </c>
      <c r="G1717" t="s">
        <v>5972</v>
      </c>
      <c r="H1717" t="s">
        <v>1309</v>
      </c>
      <c r="I1717" t="s">
        <v>331</v>
      </c>
    </row>
    <row r="1718" spans="1:9" x14ac:dyDescent="0.25">
      <c r="A1718" t="s">
        <v>5093</v>
      </c>
      <c r="B1718">
        <f>VLOOKUP($A$2:$A$2593,'purchase items'!$A$2:$F$2591,6,0)</f>
        <v>293.69</v>
      </c>
      <c r="C1718" t="s">
        <v>129</v>
      </c>
      <c r="D1718" s="3">
        <v>44637</v>
      </c>
      <c r="E1718" t="s">
        <v>128</v>
      </c>
      <c r="F1718" t="s">
        <v>1643</v>
      </c>
      <c r="G1718" t="s">
        <v>5972</v>
      </c>
      <c r="H1718" t="s">
        <v>1309</v>
      </c>
      <c r="I1718" t="s">
        <v>326</v>
      </c>
    </row>
    <row r="1719" spans="1:9" x14ac:dyDescent="0.25">
      <c r="A1719" t="s">
        <v>5095</v>
      </c>
      <c r="B1719">
        <f>VLOOKUP($A$2:$A$2593,'purchase items'!$A$2:$F$2591,6,0)</f>
        <v>726.62</v>
      </c>
      <c r="C1719" t="s">
        <v>129</v>
      </c>
      <c r="D1719" s="3">
        <v>44637</v>
      </c>
      <c r="E1719" t="s">
        <v>128</v>
      </c>
      <c r="F1719" t="s">
        <v>1643</v>
      </c>
      <c r="G1719" t="s">
        <v>5972</v>
      </c>
      <c r="H1719" t="s">
        <v>1309</v>
      </c>
      <c r="I1719" t="s">
        <v>326</v>
      </c>
    </row>
    <row r="1720" spans="1:9" x14ac:dyDescent="0.25">
      <c r="A1720" t="s">
        <v>5094</v>
      </c>
      <c r="B1720">
        <f>VLOOKUP($A$2:$A$2593,'purchase items'!$A$2:$F$2591,6,0)</f>
        <v>280.8</v>
      </c>
      <c r="C1720" t="s">
        <v>129</v>
      </c>
      <c r="D1720" s="3">
        <v>44637</v>
      </c>
      <c r="E1720" t="s">
        <v>128</v>
      </c>
      <c r="F1720" t="s">
        <v>1628</v>
      </c>
      <c r="G1720" t="s">
        <v>5972</v>
      </c>
      <c r="H1720" t="s">
        <v>1309</v>
      </c>
      <c r="I1720" t="s">
        <v>326</v>
      </c>
    </row>
    <row r="1721" spans="1:9" x14ac:dyDescent="0.25">
      <c r="A1721" t="s">
        <v>5100</v>
      </c>
      <c r="B1721">
        <f>VLOOKUP($A$2:$A$2593,'purchase items'!$A$2:$F$2591,6,0)</f>
        <v>231</v>
      </c>
      <c r="C1721" t="s">
        <v>129</v>
      </c>
      <c r="D1721" s="3">
        <v>44638</v>
      </c>
      <c r="E1721" t="s">
        <v>180</v>
      </c>
      <c r="F1721" t="s">
        <v>1635</v>
      </c>
      <c r="G1721" t="s">
        <v>5972</v>
      </c>
      <c r="H1721" t="s">
        <v>1309</v>
      </c>
      <c r="I1721" t="s">
        <v>319</v>
      </c>
    </row>
    <row r="1722" spans="1:9" x14ac:dyDescent="0.25">
      <c r="A1722" t="s">
        <v>5076</v>
      </c>
      <c r="B1722">
        <f>VLOOKUP($A$2:$A$2593,'purchase items'!$A$2:$F$2591,6,0)</f>
        <v>1057.3500000000001</v>
      </c>
      <c r="C1722" t="s">
        <v>129</v>
      </c>
      <c r="D1722" s="3">
        <v>44638</v>
      </c>
      <c r="E1722" t="s">
        <v>144</v>
      </c>
      <c r="F1722" t="s">
        <v>1643</v>
      </c>
      <c r="G1722" t="s">
        <v>5972</v>
      </c>
      <c r="H1722" t="s">
        <v>1309</v>
      </c>
      <c r="I1722" t="s">
        <v>328</v>
      </c>
    </row>
    <row r="1723" spans="1:9" x14ac:dyDescent="0.25">
      <c r="A1723" t="s">
        <v>5077</v>
      </c>
      <c r="B1723">
        <f>VLOOKUP($A$2:$A$2593,'purchase items'!$A$2:$F$2591,6,0)</f>
        <v>1144.44</v>
      </c>
      <c r="C1723" t="s">
        <v>129</v>
      </c>
      <c r="D1723" s="3">
        <v>44638</v>
      </c>
      <c r="E1723" t="s">
        <v>144</v>
      </c>
      <c r="F1723" t="s">
        <v>1643</v>
      </c>
      <c r="G1723" t="s">
        <v>5972</v>
      </c>
      <c r="H1723" t="s">
        <v>1309</v>
      </c>
      <c r="I1723" t="s">
        <v>328</v>
      </c>
    </row>
    <row r="1724" spans="1:9" x14ac:dyDescent="0.25">
      <c r="A1724" t="s">
        <v>5101</v>
      </c>
      <c r="B1724">
        <f>VLOOKUP($A$2:$A$2593,'purchase items'!$A$2:$F$2591,6,0)</f>
        <v>137.97</v>
      </c>
      <c r="C1724" t="s">
        <v>129</v>
      </c>
      <c r="D1724" s="3">
        <v>44638</v>
      </c>
      <c r="E1724" t="s">
        <v>144</v>
      </c>
      <c r="F1724" t="s">
        <v>1643</v>
      </c>
      <c r="G1724" t="s">
        <v>5972</v>
      </c>
      <c r="H1724" t="s">
        <v>1309</v>
      </c>
      <c r="I1724" t="s">
        <v>328</v>
      </c>
    </row>
    <row r="1725" spans="1:9" x14ac:dyDescent="0.25">
      <c r="A1725" t="s">
        <v>5084</v>
      </c>
      <c r="B1725">
        <f>VLOOKUP($A$2:$A$2593,'purchase items'!$A$2:$F$2591,6,0)</f>
        <v>460.8</v>
      </c>
      <c r="C1725" t="s">
        <v>129</v>
      </c>
      <c r="D1725" s="3">
        <v>44638</v>
      </c>
      <c r="E1725" t="s">
        <v>144</v>
      </c>
      <c r="F1725" t="s">
        <v>1643</v>
      </c>
      <c r="G1725" t="s">
        <v>5972</v>
      </c>
      <c r="H1725" t="s">
        <v>1309</v>
      </c>
      <c r="I1725" t="s">
        <v>328</v>
      </c>
    </row>
    <row r="1726" spans="1:9" x14ac:dyDescent="0.25">
      <c r="A1726" t="s">
        <v>5102</v>
      </c>
      <c r="B1726">
        <f>VLOOKUP($A$2:$A$2593,'purchase items'!$A$2:$F$2591,6,0)</f>
        <v>227.73999999999998</v>
      </c>
      <c r="C1726" t="s">
        <v>129</v>
      </c>
      <c r="D1726" s="3">
        <v>44638</v>
      </c>
      <c r="E1726" t="s">
        <v>144</v>
      </c>
      <c r="F1726" t="s">
        <v>1643</v>
      </c>
      <c r="G1726" t="s">
        <v>5972</v>
      </c>
      <c r="H1726" t="s">
        <v>1309</v>
      </c>
      <c r="I1726" t="s">
        <v>328</v>
      </c>
    </row>
    <row r="1727" spans="1:9" x14ac:dyDescent="0.25">
      <c r="A1727" t="s">
        <v>5104</v>
      </c>
      <c r="B1727">
        <f>VLOOKUP($A$2:$A$2593,'purchase items'!$A$2:$F$2591,6,0)</f>
        <v>579.74</v>
      </c>
      <c r="C1727" t="s">
        <v>129</v>
      </c>
      <c r="D1727" s="3">
        <v>44639</v>
      </c>
      <c r="E1727" t="s">
        <v>144</v>
      </c>
      <c r="F1727" t="s">
        <v>1643</v>
      </c>
      <c r="G1727" t="s">
        <v>5972</v>
      </c>
      <c r="H1727" t="s">
        <v>1309</v>
      </c>
      <c r="I1727" t="s">
        <v>328</v>
      </c>
    </row>
    <row r="1728" spans="1:9" x14ac:dyDescent="0.25">
      <c r="A1728" t="s">
        <v>5087</v>
      </c>
      <c r="B1728">
        <f>VLOOKUP($A$2:$A$2593,'purchase items'!$A$2:$F$2591,6,0)</f>
        <v>672.98</v>
      </c>
      <c r="C1728" t="s">
        <v>129</v>
      </c>
      <c r="D1728" s="3">
        <v>44639</v>
      </c>
      <c r="E1728" t="s">
        <v>144</v>
      </c>
      <c r="F1728" t="s">
        <v>1643</v>
      </c>
      <c r="G1728" t="s">
        <v>5972</v>
      </c>
      <c r="H1728" t="s">
        <v>1309</v>
      </c>
      <c r="I1728" t="s">
        <v>328</v>
      </c>
    </row>
    <row r="1729" spans="1:9" x14ac:dyDescent="0.25">
      <c r="A1729" t="s">
        <v>5105</v>
      </c>
      <c r="B1729">
        <f>VLOOKUP($A$2:$A$2593,'purchase items'!$A$2:$F$2591,6,0)</f>
        <v>714.24</v>
      </c>
      <c r="C1729" t="s">
        <v>129</v>
      </c>
      <c r="D1729" s="3">
        <v>44639</v>
      </c>
      <c r="E1729" t="s">
        <v>144</v>
      </c>
      <c r="F1729" t="s">
        <v>1635</v>
      </c>
      <c r="G1729" t="s">
        <v>5972</v>
      </c>
      <c r="H1729" t="s">
        <v>1309</v>
      </c>
      <c r="I1729" t="s">
        <v>328</v>
      </c>
    </row>
    <row r="1730" spans="1:9" x14ac:dyDescent="0.25">
      <c r="A1730" t="s">
        <v>5085</v>
      </c>
      <c r="B1730">
        <f>VLOOKUP($A$2:$A$2593,'purchase items'!$A$2:$F$2591,6,0)</f>
        <v>113.88000000000001</v>
      </c>
      <c r="C1730" t="s">
        <v>129</v>
      </c>
      <c r="D1730" s="3">
        <v>44641</v>
      </c>
      <c r="E1730" t="s">
        <v>144</v>
      </c>
      <c r="F1730" t="s">
        <v>1635</v>
      </c>
      <c r="G1730" t="s">
        <v>5972</v>
      </c>
      <c r="H1730" t="s">
        <v>1309</v>
      </c>
      <c r="I1730" t="s">
        <v>328</v>
      </c>
    </row>
    <row r="1731" spans="1:9" x14ac:dyDescent="0.25">
      <c r="A1731" t="s">
        <v>5096</v>
      </c>
      <c r="B1731">
        <f>VLOOKUP($A$2:$A$2593,'purchase items'!$A$2:$F$2591,6,0)</f>
        <v>114.75</v>
      </c>
      <c r="C1731" t="s">
        <v>129</v>
      </c>
      <c r="D1731" s="3">
        <v>44643</v>
      </c>
      <c r="E1731" t="s">
        <v>184</v>
      </c>
      <c r="F1731" t="s">
        <v>1631</v>
      </c>
      <c r="G1731" t="s">
        <v>5972</v>
      </c>
      <c r="H1731" t="s">
        <v>1309</v>
      </c>
      <c r="I1731" t="s">
        <v>330</v>
      </c>
    </row>
    <row r="1732" spans="1:9" x14ac:dyDescent="0.25">
      <c r="A1732" t="s">
        <v>5103</v>
      </c>
      <c r="B1732">
        <f>VLOOKUP($A$2:$A$2593,'purchase items'!$A$2:$F$2591,6,0)</f>
        <v>141.04999999999998</v>
      </c>
      <c r="C1732" t="s">
        <v>129</v>
      </c>
      <c r="D1732" s="3">
        <v>44643</v>
      </c>
      <c r="E1732" t="s">
        <v>194</v>
      </c>
      <c r="F1732" t="s">
        <v>1631</v>
      </c>
      <c r="G1732" t="s">
        <v>5972</v>
      </c>
      <c r="H1732" t="s">
        <v>1309</v>
      </c>
      <c r="I1732" t="s">
        <v>332</v>
      </c>
    </row>
    <row r="1733" spans="1:9" x14ac:dyDescent="0.25">
      <c r="A1733" t="s">
        <v>5097</v>
      </c>
      <c r="B1733">
        <f>VLOOKUP($A$2:$A$2593,'purchase items'!$A$2:$F$2591,6,0)</f>
        <v>307.45000000000005</v>
      </c>
      <c r="C1733" t="s">
        <v>129</v>
      </c>
      <c r="D1733" s="3">
        <v>44643</v>
      </c>
      <c r="E1733" t="s">
        <v>194</v>
      </c>
      <c r="F1733" t="s">
        <v>1631</v>
      </c>
      <c r="G1733" t="s">
        <v>5972</v>
      </c>
      <c r="H1733" t="s">
        <v>1309</v>
      </c>
      <c r="I1733" t="s">
        <v>332</v>
      </c>
    </row>
    <row r="1734" spans="1:9" x14ac:dyDescent="0.25">
      <c r="A1734" t="s">
        <v>5098</v>
      </c>
      <c r="B1734">
        <f>VLOOKUP($A$2:$A$2593,'purchase items'!$A$2:$F$2591,6,0)</f>
        <v>186.24</v>
      </c>
      <c r="C1734" t="s">
        <v>129</v>
      </c>
      <c r="D1734" s="3">
        <v>44643</v>
      </c>
      <c r="E1734" t="s">
        <v>194</v>
      </c>
      <c r="F1734" t="s">
        <v>1631</v>
      </c>
      <c r="G1734" t="s">
        <v>5972</v>
      </c>
      <c r="H1734" t="s">
        <v>1309</v>
      </c>
      <c r="I1734" t="s">
        <v>332</v>
      </c>
    </row>
    <row r="1735" spans="1:9" x14ac:dyDescent="0.25">
      <c r="A1735" t="s">
        <v>5099</v>
      </c>
      <c r="B1735">
        <f>VLOOKUP($A$2:$A$2593,'purchase items'!$A$2:$F$2591,6,0)</f>
        <v>473</v>
      </c>
      <c r="C1735" t="s">
        <v>129</v>
      </c>
      <c r="D1735" s="3">
        <v>44643</v>
      </c>
      <c r="E1735" t="s">
        <v>144</v>
      </c>
      <c r="F1735" t="s">
        <v>1639</v>
      </c>
      <c r="G1735" t="s">
        <v>5972</v>
      </c>
      <c r="H1735" t="s">
        <v>1309</v>
      </c>
      <c r="I1735" t="s">
        <v>328</v>
      </c>
    </row>
    <row r="1736" spans="1:9" x14ac:dyDescent="0.25">
      <c r="A1736" t="s">
        <v>5108</v>
      </c>
      <c r="B1736">
        <f>VLOOKUP($A$2:$A$2593,'purchase items'!$A$2:$F$2591,6,0)</f>
        <v>296.40000000000003</v>
      </c>
      <c r="C1736" t="s">
        <v>129</v>
      </c>
      <c r="D1736" s="3">
        <v>44644</v>
      </c>
      <c r="E1736" t="s">
        <v>184</v>
      </c>
      <c r="F1736" t="s">
        <v>1631</v>
      </c>
      <c r="G1736" t="s">
        <v>5972</v>
      </c>
      <c r="H1736" t="s">
        <v>1309</v>
      </c>
      <c r="I1736" t="s">
        <v>330</v>
      </c>
    </row>
    <row r="1737" spans="1:9" x14ac:dyDescent="0.25">
      <c r="A1737" t="s">
        <v>5109</v>
      </c>
      <c r="B1737">
        <f>VLOOKUP($A$2:$A$2593,'purchase items'!$A$2:$F$2591,6,0)</f>
        <v>459</v>
      </c>
      <c r="C1737" t="s">
        <v>129</v>
      </c>
      <c r="D1737" s="3">
        <v>44644</v>
      </c>
      <c r="E1737" t="s">
        <v>128</v>
      </c>
      <c r="F1737" t="s">
        <v>1643</v>
      </c>
      <c r="G1737" t="s">
        <v>5972</v>
      </c>
      <c r="H1737" t="s">
        <v>1309</v>
      </c>
      <c r="I1737" t="s">
        <v>326</v>
      </c>
    </row>
    <row r="1738" spans="1:9" x14ac:dyDescent="0.25">
      <c r="A1738" t="s">
        <v>5110</v>
      </c>
      <c r="B1738">
        <f>VLOOKUP($A$2:$A$2593,'purchase items'!$A$2:$F$2591,6,0)</f>
        <v>310.78000000000003</v>
      </c>
      <c r="C1738" t="s">
        <v>129</v>
      </c>
      <c r="D1738" s="3">
        <v>44644</v>
      </c>
      <c r="E1738" t="s">
        <v>184</v>
      </c>
      <c r="F1738" t="s">
        <v>1643</v>
      </c>
      <c r="G1738" t="s">
        <v>5972</v>
      </c>
      <c r="H1738" t="s">
        <v>1309</v>
      </c>
      <c r="I1738" t="s">
        <v>330</v>
      </c>
    </row>
    <row r="1739" spans="1:9" x14ac:dyDescent="0.25">
      <c r="A1739" t="s">
        <v>5111</v>
      </c>
      <c r="B1739">
        <f>VLOOKUP($A$2:$A$2593,'purchase items'!$A$2:$F$2591,6,0)</f>
        <v>318.24</v>
      </c>
      <c r="C1739" t="s">
        <v>129</v>
      </c>
      <c r="D1739" s="3">
        <v>44644</v>
      </c>
      <c r="E1739" t="s">
        <v>144</v>
      </c>
      <c r="F1739" t="s">
        <v>1639</v>
      </c>
      <c r="G1739" t="s">
        <v>5972</v>
      </c>
      <c r="H1739" t="s">
        <v>1309</v>
      </c>
      <c r="I1739" t="s">
        <v>328</v>
      </c>
    </row>
    <row r="1740" spans="1:9" x14ac:dyDescent="0.25">
      <c r="A1740" t="s">
        <v>5106</v>
      </c>
      <c r="B1740">
        <f>VLOOKUP($A$2:$A$2593,'purchase items'!$A$2:$F$2591,6,0)</f>
        <v>99</v>
      </c>
      <c r="C1740" t="s">
        <v>129</v>
      </c>
      <c r="D1740" s="3">
        <v>44646</v>
      </c>
      <c r="E1740" t="s">
        <v>180</v>
      </c>
      <c r="F1740" t="s">
        <v>1639</v>
      </c>
      <c r="G1740" t="s">
        <v>5972</v>
      </c>
      <c r="H1740" t="s">
        <v>1309</v>
      </c>
      <c r="I1740" t="s">
        <v>319</v>
      </c>
    </row>
    <row r="1741" spans="1:9" x14ac:dyDescent="0.25">
      <c r="A1741" t="s">
        <v>5107</v>
      </c>
      <c r="B1741">
        <f>VLOOKUP($A$2:$A$2593,'purchase items'!$A$2:$F$2591,6,0)</f>
        <v>864.36</v>
      </c>
      <c r="C1741" t="s">
        <v>129</v>
      </c>
      <c r="D1741" s="3">
        <v>44646</v>
      </c>
      <c r="E1741" t="s">
        <v>180</v>
      </c>
      <c r="F1741" t="s">
        <v>1639</v>
      </c>
      <c r="G1741" t="s">
        <v>5972</v>
      </c>
      <c r="H1741" t="s">
        <v>1309</v>
      </c>
      <c r="I1741" t="s">
        <v>319</v>
      </c>
    </row>
    <row r="1742" spans="1:9" x14ac:dyDescent="0.25">
      <c r="A1742" t="s">
        <v>5118</v>
      </c>
      <c r="B1742">
        <f>VLOOKUP($A$2:$A$2593,'purchase items'!$A$2:$F$2591,6,0)</f>
        <v>759.92000000000007</v>
      </c>
      <c r="C1742" t="s">
        <v>129</v>
      </c>
      <c r="D1742" s="3">
        <v>44647</v>
      </c>
      <c r="E1742" t="s">
        <v>144</v>
      </c>
      <c r="F1742" t="s">
        <v>1639</v>
      </c>
      <c r="G1742" t="s">
        <v>5972</v>
      </c>
      <c r="H1742" t="s">
        <v>1309</v>
      </c>
      <c r="I1742" t="s">
        <v>328</v>
      </c>
    </row>
    <row r="1743" spans="1:9" x14ac:dyDescent="0.25">
      <c r="A1743" t="s">
        <v>5119</v>
      </c>
      <c r="B1743">
        <f>VLOOKUP($A$2:$A$2593,'purchase items'!$A$2:$F$2591,6,0)</f>
        <v>173.95000000000002</v>
      </c>
      <c r="C1743" t="s">
        <v>129</v>
      </c>
      <c r="D1743" s="3">
        <v>44649</v>
      </c>
      <c r="E1743" t="s">
        <v>148</v>
      </c>
      <c r="F1743" t="s">
        <v>1635</v>
      </c>
      <c r="G1743" t="s">
        <v>5972</v>
      </c>
      <c r="H1743" t="s">
        <v>1309</v>
      </c>
      <c r="I1743" t="s">
        <v>329</v>
      </c>
    </row>
    <row r="1744" spans="1:9" x14ac:dyDescent="0.25">
      <c r="A1744" t="s">
        <v>5116</v>
      </c>
      <c r="B1744">
        <f>VLOOKUP($A$2:$A$2593,'purchase items'!$A$2:$F$2591,6,0)</f>
        <v>419.52000000000004</v>
      </c>
      <c r="C1744" t="s">
        <v>129</v>
      </c>
      <c r="D1744" s="3">
        <v>44649</v>
      </c>
      <c r="E1744" t="s">
        <v>194</v>
      </c>
      <c r="F1744" t="s">
        <v>1631</v>
      </c>
      <c r="G1744" t="s">
        <v>5972</v>
      </c>
      <c r="H1744" t="s">
        <v>1309</v>
      </c>
      <c r="I1744" t="s">
        <v>332</v>
      </c>
    </row>
    <row r="1745" spans="1:9" x14ac:dyDescent="0.25">
      <c r="A1745" t="s">
        <v>5117</v>
      </c>
      <c r="B1745">
        <f>VLOOKUP($A$2:$A$2593,'purchase items'!$A$2:$F$2591,6,0)</f>
        <v>270.89999999999998</v>
      </c>
      <c r="C1745" t="s">
        <v>129</v>
      </c>
      <c r="D1745" s="3">
        <v>44649</v>
      </c>
      <c r="E1745" t="s">
        <v>194</v>
      </c>
      <c r="F1745" t="s">
        <v>1628</v>
      </c>
      <c r="G1745" t="s">
        <v>5972</v>
      </c>
      <c r="H1745" t="s">
        <v>1309</v>
      </c>
      <c r="I1745" t="s">
        <v>332</v>
      </c>
    </row>
    <row r="1746" spans="1:9" x14ac:dyDescent="0.25">
      <c r="A1746" t="s">
        <v>5114</v>
      </c>
      <c r="B1746">
        <f>VLOOKUP($A$2:$A$2593,'purchase items'!$A$2:$F$2591,6,0)</f>
        <v>797.68</v>
      </c>
      <c r="C1746" t="s">
        <v>129</v>
      </c>
      <c r="D1746" s="3">
        <v>44649</v>
      </c>
      <c r="E1746" t="s">
        <v>194</v>
      </c>
      <c r="F1746" t="s">
        <v>1628</v>
      </c>
      <c r="G1746" t="s">
        <v>5972</v>
      </c>
      <c r="H1746" t="s">
        <v>1309</v>
      </c>
      <c r="I1746" t="s">
        <v>332</v>
      </c>
    </row>
    <row r="1747" spans="1:9" x14ac:dyDescent="0.25">
      <c r="A1747" t="s">
        <v>5112</v>
      </c>
      <c r="B1747">
        <f>VLOOKUP($A$2:$A$2593,'purchase items'!$A$2:$F$2591,6,0)</f>
        <v>238.67999999999998</v>
      </c>
      <c r="C1747" t="s">
        <v>129</v>
      </c>
      <c r="D1747" s="3">
        <v>44650</v>
      </c>
      <c r="E1747" t="s">
        <v>194</v>
      </c>
      <c r="F1747" t="s">
        <v>1628</v>
      </c>
      <c r="G1747" t="s">
        <v>5972</v>
      </c>
      <c r="H1747" t="s">
        <v>1309</v>
      </c>
      <c r="I1747" t="s">
        <v>332</v>
      </c>
    </row>
    <row r="1748" spans="1:9" x14ac:dyDescent="0.25">
      <c r="A1748" t="s">
        <v>5113</v>
      </c>
      <c r="B1748">
        <f>VLOOKUP($A$2:$A$2593,'purchase items'!$A$2:$F$2591,6,0)</f>
        <v>558.36</v>
      </c>
      <c r="C1748" t="s">
        <v>129</v>
      </c>
      <c r="D1748" s="3">
        <v>44650</v>
      </c>
      <c r="E1748" t="s">
        <v>194</v>
      </c>
      <c r="F1748" t="s">
        <v>1639</v>
      </c>
      <c r="G1748" t="s">
        <v>5972</v>
      </c>
      <c r="H1748" t="s">
        <v>1309</v>
      </c>
      <c r="I1748" t="s">
        <v>332</v>
      </c>
    </row>
    <row r="1749" spans="1:9" x14ac:dyDescent="0.25">
      <c r="A1749" t="s">
        <v>5120</v>
      </c>
      <c r="B1749">
        <f>VLOOKUP($A$2:$A$2593,'purchase items'!$A$2:$F$2591,6,0)</f>
        <v>199.08</v>
      </c>
      <c r="C1749" t="s">
        <v>129</v>
      </c>
      <c r="D1749" s="3">
        <v>44650</v>
      </c>
      <c r="E1749" t="s">
        <v>144</v>
      </c>
      <c r="F1749" t="s">
        <v>1631</v>
      </c>
      <c r="G1749" t="s">
        <v>5972</v>
      </c>
      <c r="H1749" t="s">
        <v>1309</v>
      </c>
      <c r="I1749" t="s">
        <v>328</v>
      </c>
    </row>
    <row r="1750" spans="1:9" x14ac:dyDescent="0.25">
      <c r="A1750" t="s">
        <v>5121</v>
      </c>
      <c r="B1750">
        <f>VLOOKUP($A$2:$A$2593,'purchase items'!$A$2:$F$2591,6,0)</f>
        <v>509.03999999999996</v>
      </c>
      <c r="C1750" t="s">
        <v>129</v>
      </c>
      <c r="D1750" s="3">
        <v>44650</v>
      </c>
      <c r="E1750" t="s">
        <v>180</v>
      </c>
      <c r="F1750" t="s">
        <v>1635</v>
      </c>
      <c r="G1750" t="s">
        <v>5972</v>
      </c>
      <c r="H1750" t="s">
        <v>1309</v>
      </c>
      <c r="I1750" t="s">
        <v>319</v>
      </c>
    </row>
    <row r="1751" spans="1:9" x14ac:dyDescent="0.25">
      <c r="A1751" t="s">
        <v>5115</v>
      </c>
      <c r="B1751">
        <f>VLOOKUP($A$2:$A$2593,'purchase items'!$A$2:$F$2591,6,0)</f>
        <v>437.75000000000006</v>
      </c>
      <c r="C1751" t="s">
        <v>129</v>
      </c>
      <c r="D1751" s="3">
        <v>44650</v>
      </c>
      <c r="E1751" t="s">
        <v>148</v>
      </c>
      <c r="F1751" t="s">
        <v>1639</v>
      </c>
      <c r="G1751" t="s">
        <v>5972</v>
      </c>
      <c r="H1751" t="s">
        <v>1309</v>
      </c>
      <c r="I1751" t="s">
        <v>329</v>
      </c>
    </row>
    <row r="1752" spans="1:9" x14ac:dyDescent="0.25">
      <c r="A1752" t="s">
        <v>5124</v>
      </c>
      <c r="B1752">
        <f>VLOOKUP($A$2:$A$2593,'purchase items'!$A$2:$F$2591,6,0)</f>
        <v>348.84000000000003</v>
      </c>
      <c r="C1752" t="s">
        <v>126</v>
      </c>
      <c r="D1752" s="3">
        <v>44562</v>
      </c>
      <c r="E1752" t="s">
        <v>160</v>
      </c>
      <c r="F1752" t="s">
        <v>374</v>
      </c>
      <c r="G1752" t="s">
        <v>5973</v>
      </c>
      <c r="H1752" t="s">
        <v>1347</v>
      </c>
      <c r="I1752" t="s">
        <v>159</v>
      </c>
    </row>
    <row r="1753" spans="1:9" x14ac:dyDescent="0.25">
      <c r="A1753" t="s">
        <v>5125</v>
      </c>
      <c r="B1753">
        <f>VLOOKUP($A$2:$A$2593,'purchase items'!$A$2:$F$2591,6,0)</f>
        <v>97.649999999999991</v>
      </c>
      <c r="C1753" t="s">
        <v>126</v>
      </c>
      <c r="D1753" s="3">
        <v>44562</v>
      </c>
      <c r="E1753" t="s">
        <v>158</v>
      </c>
      <c r="F1753" t="s">
        <v>1647</v>
      </c>
      <c r="G1753" t="s">
        <v>5973</v>
      </c>
      <c r="H1753" t="s">
        <v>1347</v>
      </c>
      <c r="I1753" t="s">
        <v>157</v>
      </c>
    </row>
    <row r="1754" spans="1:9" x14ac:dyDescent="0.25">
      <c r="A1754" t="s">
        <v>5123</v>
      </c>
      <c r="B1754">
        <f>VLOOKUP($A$2:$A$2593,'purchase items'!$A$2:$F$2591,6,0)</f>
        <v>722.16</v>
      </c>
      <c r="C1754" t="s">
        <v>126</v>
      </c>
      <c r="D1754" s="3">
        <v>44563</v>
      </c>
      <c r="E1754" t="s">
        <v>158</v>
      </c>
      <c r="F1754" t="s">
        <v>1647</v>
      </c>
      <c r="G1754" t="s">
        <v>5973</v>
      </c>
      <c r="H1754" t="s">
        <v>1347</v>
      </c>
      <c r="I1754" t="s">
        <v>157</v>
      </c>
    </row>
    <row r="1755" spans="1:9" x14ac:dyDescent="0.25">
      <c r="A1755" t="s">
        <v>5126</v>
      </c>
      <c r="B1755">
        <f>VLOOKUP($A$2:$A$2593,'purchase items'!$A$2:$F$2591,6,0)</f>
        <v>147.19999999999999</v>
      </c>
      <c r="C1755" t="s">
        <v>126</v>
      </c>
      <c r="D1755" s="3">
        <v>44564</v>
      </c>
      <c r="E1755" t="s">
        <v>158</v>
      </c>
      <c r="F1755" t="s">
        <v>1662</v>
      </c>
      <c r="G1755" t="s">
        <v>5973</v>
      </c>
      <c r="H1755" t="s">
        <v>1347</v>
      </c>
      <c r="I1755" t="s">
        <v>157</v>
      </c>
    </row>
    <row r="1756" spans="1:9" x14ac:dyDescent="0.25">
      <c r="A1756" t="s">
        <v>5129</v>
      </c>
      <c r="B1756">
        <f>VLOOKUP($A$2:$A$2593,'purchase items'!$A$2:$F$2591,6,0)</f>
        <v>403.2</v>
      </c>
      <c r="C1756" t="s">
        <v>126</v>
      </c>
      <c r="D1756" s="3">
        <v>44565</v>
      </c>
      <c r="E1756" t="s">
        <v>125</v>
      </c>
      <c r="F1756" t="s">
        <v>1662</v>
      </c>
      <c r="G1756" t="s">
        <v>5973</v>
      </c>
      <c r="H1756" t="s">
        <v>1347</v>
      </c>
      <c r="I1756" t="s">
        <v>124</v>
      </c>
    </row>
    <row r="1757" spans="1:9" x14ac:dyDescent="0.25">
      <c r="A1757" t="s">
        <v>5130</v>
      </c>
      <c r="B1757">
        <f>VLOOKUP($A$2:$A$2593,'purchase items'!$A$2:$F$2591,6,0)</f>
        <v>521.16</v>
      </c>
      <c r="C1757" t="s">
        <v>126</v>
      </c>
      <c r="D1757" s="3">
        <v>44565</v>
      </c>
      <c r="E1757" t="s">
        <v>125</v>
      </c>
      <c r="F1757" t="s">
        <v>1662</v>
      </c>
      <c r="G1757" t="s">
        <v>5973</v>
      </c>
      <c r="H1757" t="s">
        <v>1347</v>
      </c>
      <c r="I1757" t="s">
        <v>124</v>
      </c>
    </row>
    <row r="1758" spans="1:9" x14ac:dyDescent="0.25">
      <c r="A1758" t="s">
        <v>5127</v>
      </c>
      <c r="B1758">
        <f>VLOOKUP($A$2:$A$2593,'purchase items'!$A$2:$F$2591,6,0)</f>
        <v>206.7</v>
      </c>
      <c r="C1758" t="s">
        <v>126</v>
      </c>
      <c r="D1758" s="3">
        <v>44565</v>
      </c>
      <c r="E1758" t="s">
        <v>152</v>
      </c>
      <c r="F1758" t="s">
        <v>374</v>
      </c>
      <c r="G1758" t="s">
        <v>5973</v>
      </c>
      <c r="H1758" t="s">
        <v>1347</v>
      </c>
      <c r="I1758" t="s">
        <v>151</v>
      </c>
    </row>
    <row r="1759" spans="1:9" x14ac:dyDescent="0.25">
      <c r="A1759" t="s">
        <v>5131</v>
      </c>
      <c r="B1759">
        <f>VLOOKUP($A$2:$A$2593,'purchase items'!$A$2:$F$2591,6,0)</f>
        <v>501.6</v>
      </c>
      <c r="C1759" t="s">
        <v>126</v>
      </c>
      <c r="D1759" s="3">
        <v>44567</v>
      </c>
      <c r="E1759" t="s">
        <v>125</v>
      </c>
      <c r="F1759" t="s">
        <v>1651</v>
      </c>
      <c r="G1759" t="s">
        <v>5973</v>
      </c>
      <c r="H1759" t="s">
        <v>1347</v>
      </c>
      <c r="I1759" t="s">
        <v>124</v>
      </c>
    </row>
    <row r="1760" spans="1:9" x14ac:dyDescent="0.25">
      <c r="A1760" t="s">
        <v>5132</v>
      </c>
      <c r="B1760">
        <f>VLOOKUP($A$2:$A$2593,'purchase items'!$A$2:$F$2591,6,0)</f>
        <v>105</v>
      </c>
      <c r="C1760" t="s">
        <v>126</v>
      </c>
      <c r="D1760" s="3">
        <v>44567</v>
      </c>
      <c r="E1760" t="s">
        <v>160</v>
      </c>
      <c r="F1760" t="s">
        <v>1647</v>
      </c>
      <c r="G1760" t="s">
        <v>5973</v>
      </c>
      <c r="H1760" t="s">
        <v>1347</v>
      </c>
      <c r="I1760" t="s">
        <v>159</v>
      </c>
    </row>
    <row r="1761" spans="1:9" x14ac:dyDescent="0.25">
      <c r="A1761" t="s">
        <v>5122</v>
      </c>
      <c r="B1761">
        <f>VLOOKUP($A$2:$A$2593,'purchase items'!$A$2:$F$2591,6,0)</f>
        <v>918</v>
      </c>
      <c r="C1761" t="s">
        <v>126</v>
      </c>
      <c r="D1761" s="3">
        <v>44567</v>
      </c>
      <c r="E1761" t="s">
        <v>156</v>
      </c>
      <c r="F1761" t="s">
        <v>1651</v>
      </c>
      <c r="G1761" t="s">
        <v>5973</v>
      </c>
      <c r="H1761" t="s">
        <v>1347</v>
      </c>
      <c r="I1761" t="s">
        <v>155</v>
      </c>
    </row>
    <row r="1762" spans="1:9" x14ac:dyDescent="0.25">
      <c r="A1762" t="s">
        <v>5133</v>
      </c>
      <c r="B1762">
        <f>VLOOKUP($A$2:$A$2593,'purchase items'!$A$2:$F$2591,6,0)</f>
        <v>243.54000000000002</v>
      </c>
      <c r="C1762" t="s">
        <v>126</v>
      </c>
      <c r="D1762" s="3">
        <v>44567</v>
      </c>
      <c r="E1762" t="s">
        <v>125</v>
      </c>
      <c r="F1762" t="s">
        <v>1647</v>
      </c>
      <c r="G1762" t="s">
        <v>5973</v>
      </c>
      <c r="H1762" t="s">
        <v>1347</v>
      </c>
      <c r="I1762" t="s">
        <v>124</v>
      </c>
    </row>
    <row r="1763" spans="1:9" x14ac:dyDescent="0.25">
      <c r="A1763" t="s">
        <v>5128</v>
      </c>
      <c r="B1763">
        <f>VLOOKUP($A$2:$A$2593,'purchase items'!$A$2:$F$2591,6,0)</f>
        <v>373.7</v>
      </c>
      <c r="C1763" t="s">
        <v>126</v>
      </c>
      <c r="D1763" s="3">
        <v>44568</v>
      </c>
      <c r="E1763" t="s">
        <v>125</v>
      </c>
      <c r="F1763" t="s">
        <v>1647</v>
      </c>
      <c r="G1763" t="s">
        <v>5973</v>
      </c>
      <c r="H1763" t="s">
        <v>1347</v>
      </c>
      <c r="I1763" t="s">
        <v>124</v>
      </c>
    </row>
    <row r="1764" spans="1:9" x14ac:dyDescent="0.25">
      <c r="A1764" t="s">
        <v>5139</v>
      </c>
      <c r="B1764">
        <f>VLOOKUP($A$2:$A$2593,'purchase items'!$A$2:$F$2591,6,0)</f>
        <v>273.54000000000002</v>
      </c>
      <c r="C1764" t="s">
        <v>126</v>
      </c>
      <c r="D1764" s="3">
        <v>44568</v>
      </c>
      <c r="E1764" t="s">
        <v>125</v>
      </c>
      <c r="F1764" t="s">
        <v>1647</v>
      </c>
      <c r="G1764" t="s">
        <v>5973</v>
      </c>
      <c r="H1764" t="s">
        <v>1347</v>
      </c>
      <c r="I1764" t="s">
        <v>124</v>
      </c>
    </row>
    <row r="1765" spans="1:9" x14ac:dyDescent="0.25">
      <c r="A1765" t="s">
        <v>5142</v>
      </c>
      <c r="B1765">
        <f>VLOOKUP($A$2:$A$2593,'purchase items'!$A$2:$F$2591,6,0)</f>
        <v>269.37</v>
      </c>
      <c r="C1765" t="s">
        <v>126</v>
      </c>
      <c r="D1765" s="3">
        <v>44570</v>
      </c>
      <c r="E1765" t="s">
        <v>156</v>
      </c>
      <c r="F1765" t="s">
        <v>1647</v>
      </c>
      <c r="G1765" t="s">
        <v>5973</v>
      </c>
      <c r="H1765" t="s">
        <v>1347</v>
      </c>
      <c r="I1765" t="s">
        <v>155</v>
      </c>
    </row>
    <row r="1766" spans="1:9" x14ac:dyDescent="0.25">
      <c r="A1766" t="s">
        <v>5143</v>
      </c>
      <c r="B1766">
        <f>VLOOKUP($A$2:$A$2593,'purchase items'!$A$2:$F$2591,6,0)</f>
        <v>355.2</v>
      </c>
      <c r="C1766" t="s">
        <v>126</v>
      </c>
      <c r="D1766" s="3">
        <v>44570</v>
      </c>
      <c r="E1766" t="s">
        <v>156</v>
      </c>
      <c r="F1766" t="s">
        <v>1647</v>
      </c>
      <c r="G1766" t="s">
        <v>5973</v>
      </c>
      <c r="H1766" t="s">
        <v>1347</v>
      </c>
      <c r="I1766" t="s">
        <v>155</v>
      </c>
    </row>
    <row r="1767" spans="1:9" x14ac:dyDescent="0.25">
      <c r="A1767" t="s">
        <v>5144</v>
      </c>
      <c r="B1767">
        <f>VLOOKUP($A$2:$A$2593,'purchase items'!$A$2:$F$2591,6,0)</f>
        <v>119.7</v>
      </c>
      <c r="C1767" t="s">
        <v>126</v>
      </c>
      <c r="D1767" s="3">
        <v>44570</v>
      </c>
      <c r="E1767" t="s">
        <v>150</v>
      </c>
      <c r="F1767" t="s">
        <v>1662</v>
      </c>
      <c r="G1767" t="s">
        <v>5973</v>
      </c>
      <c r="H1767" t="s">
        <v>1347</v>
      </c>
      <c r="I1767" t="s">
        <v>149</v>
      </c>
    </row>
    <row r="1768" spans="1:9" x14ac:dyDescent="0.25">
      <c r="A1768" t="s">
        <v>5141</v>
      </c>
      <c r="B1768">
        <f>VLOOKUP($A$2:$A$2593,'purchase items'!$A$2:$F$2591,6,0)</f>
        <v>284.27999999999997</v>
      </c>
      <c r="C1768" t="s">
        <v>126</v>
      </c>
      <c r="D1768" s="3">
        <v>44572</v>
      </c>
      <c r="E1768" t="s">
        <v>150</v>
      </c>
      <c r="F1768" t="s">
        <v>1662</v>
      </c>
      <c r="G1768" t="s">
        <v>5973</v>
      </c>
      <c r="H1768" t="s">
        <v>1347</v>
      </c>
      <c r="I1768" t="s">
        <v>149</v>
      </c>
    </row>
    <row r="1769" spans="1:9" x14ac:dyDescent="0.25">
      <c r="A1769" t="s">
        <v>5134</v>
      </c>
      <c r="B1769">
        <f>VLOOKUP($A$2:$A$2593,'purchase items'!$A$2:$F$2591,6,0)</f>
        <v>570.36</v>
      </c>
      <c r="C1769" t="s">
        <v>126</v>
      </c>
      <c r="D1769" s="3">
        <v>44572</v>
      </c>
      <c r="E1769" t="s">
        <v>150</v>
      </c>
      <c r="F1769" t="s">
        <v>1662</v>
      </c>
      <c r="G1769" t="s">
        <v>5973</v>
      </c>
      <c r="H1769" t="s">
        <v>1347</v>
      </c>
      <c r="I1769" t="s">
        <v>149</v>
      </c>
    </row>
    <row r="1770" spans="1:9" x14ac:dyDescent="0.25">
      <c r="A1770" t="s">
        <v>5147</v>
      </c>
      <c r="B1770">
        <f>VLOOKUP($A$2:$A$2593,'purchase items'!$A$2:$F$2591,6,0)</f>
        <v>89.28</v>
      </c>
      <c r="C1770" t="s">
        <v>126</v>
      </c>
      <c r="D1770" s="3">
        <v>44573</v>
      </c>
      <c r="E1770" t="s">
        <v>150</v>
      </c>
      <c r="F1770" t="s">
        <v>1662</v>
      </c>
      <c r="G1770" t="s">
        <v>5973</v>
      </c>
      <c r="H1770" t="s">
        <v>1347</v>
      </c>
      <c r="I1770" t="s">
        <v>149</v>
      </c>
    </row>
    <row r="1771" spans="1:9" x14ac:dyDescent="0.25">
      <c r="A1771" t="s">
        <v>5135</v>
      </c>
      <c r="B1771">
        <f>VLOOKUP($A$2:$A$2593,'purchase items'!$A$2:$F$2591,6,0)</f>
        <v>677.68</v>
      </c>
      <c r="C1771" t="s">
        <v>126</v>
      </c>
      <c r="D1771" s="3">
        <v>44573</v>
      </c>
      <c r="E1771" t="s">
        <v>150</v>
      </c>
      <c r="F1771" t="s">
        <v>374</v>
      </c>
      <c r="G1771" t="s">
        <v>5973</v>
      </c>
      <c r="H1771" t="s">
        <v>1347</v>
      </c>
      <c r="I1771" t="s">
        <v>149</v>
      </c>
    </row>
    <row r="1772" spans="1:9" x14ac:dyDescent="0.25">
      <c r="A1772" t="s">
        <v>5136</v>
      </c>
      <c r="B1772">
        <f>VLOOKUP($A$2:$A$2593,'purchase items'!$A$2:$F$2591,6,0)</f>
        <v>195.84</v>
      </c>
      <c r="C1772" t="s">
        <v>126</v>
      </c>
      <c r="D1772" s="3">
        <v>44573</v>
      </c>
      <c r="E1772" t="s">
        <v>160</v>
      </c>
      <c r="F1772" t="s">
        <v>1651</v>
      </c>
      <c r="G1772" t="s">
        <v>5973</v>
      </c>
      <c r="H1772" t="s">
        <v>1347</v>
      </c>
      <c r="I1772" t="s">
        <v>159</v>
      </c>
    </row>
    <row r="1773" spans="1:9" x14ac:dyDescent="0.25">
      <c r="A1773" t="s">
        <v>5148</v>
      </c>
      <c r="B1773">
        <f>VLOOKUP($A$2:$A$2593,'purchase items'!$A$2:$F$2591,6,0)</f>
        <v>540.59999999999991</v>
      </c>
      <c r="C1773" t="s">
        <v>126</v>
      </c>
      <c r="D1773" s="3">
        <v>44573</v>
      </c>
      <c r="E1773" t="s">
        <v>158</v>
      </c>
      <c r="F1773" t="s">
        <v>1651</v>
      </c>
      <c r="G1773" t="s">
        <v>5973</v>
      </c>
      <c r="H1773" t="s">
        <v>1347</v>
      </c>
      <c r="I1773" t="s">
        <v>157</v>
      </c>
    </row>
    <row r="1774" spans="1:9" x14ac:dyDescent="0.25">
      <c r="A1774" t="s">
        <v>5137</v>
      </c>
      <c r="B1774">
        <f>VLOOKUP($A$2:$A$2593,'purchase items'!$A$2:$F$2591,6,0)</f>
        <v>617.89</v>
      </c>
      <c r="C1774" t="s">
        <v>126</v>
      </c>
      <c r="D1774" s="3">
        <v>44573</v>
      </c>
      <c r="E1774" t="s">
        <v>152</v>
      </c>
      <c r="F1774" t="s">
        <v>374</v>
      </c>
      <c r="G1774" t="s">
        <v>5973</v>
      </c>
      <c r="H1774" t="s">
        <v>1347</v>
      </c>
      <c r="I1774" t="s">
        <v>151</v>
      </c>
    </row>
    <row r="1775" spans="1:9" x14ac:dyDescent="0.25">
      <c r="A1775" t="s">
        <v>5149</v>
      </c>
      <c r="B1775">
        <f>VLOOKUP($A$2:$A$2593,'purchase items'!$A$2:$F$2591,6,0)</f>
        <v>244.79999999999998</v>
      </c>
      <c r="C1775" t="s">
        <v>126</v>
      </c>
      <c r="D1775" s="3">
        <v>44573</v>
      </c>
      <c r="E1775" t="s">
        <v>152</v>
      </c>
      <c r="F1775" t="s">
        <v>374</v>
      </c>
      <c r="G1775" t="s">
        <v>5973</v>
      </c>
      <c r="H1775" t="s">
        <v>1347</v>
      </c>
      <c r="I1775" t="s">
        <v>151</v>
      </c>
    </row>
    <row r="1776" spans="1:9" x14ac:dyDescent="0.25">
      <c r="A1776" t="s">
        <v>5151</v>
      </c>
      <c r="B1776">
        <f>VLOOKUP($A$2:$A$2593,'purchase items'!$A$2:$F$2591,6,0)</f>
        <v>232.79999999999998</v>
      </c>
      <c r="C1776" t="s">
        <v>126</v>
      </c>
      <c r="D1776" s="3">
        <v>44574</v>
      </c>
      <c r="E1776" t="s">
        <v>125</v>
      </c>
      <c r="F1776" t="s">
        <v>1651</v>
      </c>
      <c r="G1776" t="s">
        <v>5973</v>
      </c>
      <c r="H1776" t="s">
        <v>1347</v>
      </c>
      <c r="I1776" t="s">
        <v>124</v>
      </c>
    </row>
    <row r="1777" spans="1:9" x14ac:dyDescent="0.25">
      <c r="A1777" t="s">
        <v>5140</v>
      </c>
      <c r="B1777">
        <f>VLOOKUP($A$2:$A$2593,'purchase items'!$A$2:$F$2591,6,0)</f>
        <v>151.20000000000002</v>
      </c>
      <c r="C1777" t="s">
        <v>126</v>
      </c>
      <c r="D1777" s="3">
        <v>44574</v>
      </c>
      <c r="E1777" t="s">
        <v>156</v>
      </c>
      <c r="F1777" t="s">
        <v>1651</v>
      </c>
      <c r="G1777" t="s">
        <v>5973</v>
      </c>
      <c r="H1777" t="s">
        <v>1347</v>
      </c>
      <c r="I1777" t="s">
        <v>155</v>
      </c>
    </row>
    <row r="1778" spans="1:9" x14ac:dyDescent="0.25">
      <c r="A1778" t="s">
        <v>5152</v>
      </c>
      <c r="B1778">
        <f>VLOOKUP($A$2:$A$2593,'purchase items'!$A$2:$F$2591,6,0)</f>
        <v>391.68</v>
      </c>
      <c r="C1778" t="s">
        <v>126</v>
      </c>
      <c r="D1778" s="3">
        <v>44574</v>
      </c>
      <c r="E1778" t="s">
        <v>140</v>
      </c>
      <c r="F1778" t="s">
        <v>1651</v>
      </c>
      <c r="G1778" t="s">
        <v>5973</v>
      </c>
      <c r="H1778" t="s">
        <v>1347</v>
      </c>
      <c r="I1778" t="s">
        <v>139</v>
      </c>
    </row>
    <row r="1779" spans="1:9" x14ac:dyDescent="0.25">
      <c r="A1779" t="s">
        <v>5153</v>
      </c>
      <c r="B1779">
        <f>VLOOKUP($A$2:$A$2593,'purchase items'!$A$2:$F$2591,6,0)</f>
        <v>641.35</v>
      </c>
      <c r="C1779" t="s">
        <v>126</v>
      </c>
      <c r="D1779" s="3">
        <v>44574</v>
      </c>
      <c r="E1779" t="s">
        <v>140</v>
      </c>
      <c r="F1779" t="s">
        <v>1651</v>
      </c>
      <c r="G1779" t="s">
        <v>5973</v>
      </c>
      <c r="H1779" t="s">
        <v>1347</v>
      </c>
      <c r="I1779" t="s">
        <v>139</v>
      </c>
    </row>
    <row r="1780" spans="1:9" x14ac:dyDescent="0.25">
      <c r="A1780" t="s">
        <v>5154</v>
      </c>
      <c r="B1780">
        <f>VLOOKUP($A$2:$A$2593,'purchase items'!$A$2:$F$2591,6,0)</f>
        <v>352.58000000000004</v>
      </c>
      <c r="C1780" t="s">
        <v>126</v>
      </c>
      <c r="D1780" s="3">
        <v>44574</v>
      </c>
      <c r="E1780" t="s">
        <v>160</v>
      </c>
      <c r="F1780" t="s">
        <v>1658</v>
      </c>
      <c r="G1780" t="s">
        <v>5973</v>
      </c>
      <c r="H1780" t="s">
        <v>1347</v>
      </c>
      <c r="I1780" t="s">
        <v>159</v>
      </c>
    </row>
    <row r="1781" spans="1:9" x14ac:dyDescent="0.25">
      <c r="A1781" t="s">
        <v>5155</v>
      </c>
      <c r="B1781">
        <f>VLOOKUP($A$2:$A$2593,'purchase items'!$A$2:$F$2591,6,0)</f>
        <v>406.97999999999996</v>
      </c>
      <c r="C1781" t="s">
        <v>126</v>
      </c>
      <c r="D1781" s="3">
        <v>44574</v>
      </c>
      <c r="E1781" t="s">
        <v>160</v>
      </c>
      <c r="F1781" t="s">
        <v>1658</v>
      </c>
      <c r="G1781" t="s">
        <v>5973</v>
      </c>
      <c r="H1781" t="s">
        <v>1347</v>
      </c>
      <c r="I1781" t="s">
        <v>159</v>
      </c>
    </row>
    <row r="1782" spans="1:9" x14ac:dyDescent="0.25">
      <c r="A1782" t="s">
        <v>5159</v>
      </c>
      <c r="B1782">
        <f>VLOOKUP($A$2:$A$2593,'purchase items'!$A$2:$F$2591,6,0)</f>
        <v>105.12</v>
      </c>
      <c r="C1782" t="s">
        <v>126</v>
      </c>
      <c r="D1782" s="3">
        <v>44575</v>
      </c>
      <c r="E1782" t="s">
        <v>160</v>
      </c>
      <c r="F1782" t="s">
        <v>1658</v>
      </c>
      <c r="G1782" t="s">
        <v>5973</v>
      </c>
      <c r="H1782" t="s">
        <v>1347</v>
      </c>
      <c r="I1782" t="s">
        <v>159</v>
      </c>
    </row>
    <row r="1783" spans="1:9" x14ac:dyDescent="0.25">
      <c r="A1783" t="s">
        <v>5145</v>
      </c>
      <c r="B1783">
        <f>VLOOKUP($A$2:$A$2593,'purchase items'!$A$2:$F$2591,6,0)</f>
        <v>398.85999999999996</v>
      </c>
      <c r="C1783" t="s">
        <v>126</v>
      </c>
      <c r="D1783" s="3">
        <v>44575</v>
      </c>
      <c r="E1783" t="s">
        <v>160</v>
      </c>
      <c r="F1783" t="s">
        <v>1647</v>
      </c>
      <c r="G1783" t="s">
        <v>5973</v>
      </c>
      <c r="H1783" t="s">
        <v>1347</v>
      </c>
      <c r="I1783" t="s">
        <v>159</v>
      </c>
    </row>
    <row r="1784" spans="1:9" x14ac:dyDescent="0.25">
      <c r="A1784" t="s">
        <v>5138</v>
      </c>
      <c r="B1784">
        <f>VLOOKUP($A$2:$A$2593,'purchase items'!$A$2:$F$2591,6,0)</f>
        <v>113.92</v>
      </c>
      <c r="C1784" t="s">
        <v>126</v>
      </c>
      <c r="D1784" s="3">
        <v>44575</v>
      </c>
      <c r="E1784" t="s">
        <v>125</v>
      </c>
      <c r="F1784" t="s">
        <v>1651</v>
      </c>
      <c r="G1784" t="s">
        <v>5973</v>
      </c>
      <c r="H1784" t="s">
        <v>1347</v>
      </c>
      <c r="I1784" t="s">
        <v>124</v>
      </c>
    </row>
    <row r="1785" spans="1:9" x14ac:dyDescent="0.25">
      <c r="A1785" t="s">
        <v>5146</v>
      </c>
      <c r="B1785">
        <f>VLOOKUP($A$2:$A$2593,'purchase items'!$A$2:$F$2591,6,0)</f>
        <v>361.35</v>
      </c>
      <c r="C1785" t="s">
        <v>126</v>
      </c>
      <c r="D1785" s="3">
        <v>44575</v>
      </c>
      <c r="E1785" t="s">
        <v>125</v>
      </c>
      <c r="F1785" t="s">
        <v>1651</v>
      </c>
      <c r="G1785" t="s">
        <v>5973</v>
      </c>
      <c r="H1785" t="s">
        <v>1347</v>
      </c>
      <c r="I1785" t="s">
        <v>124</v>
      </c>
    </row>
    <row r="1786" spans="1:9" x14ac:dyDescent="0.25">
      <c r="A1786" t="s">
        <v>5160</v>
      </c>
      <c r="B1786">
        <f>VLOOKUP($A$2:$A$2593,'purchase items'!$A$2:$F$2591,6,0)</f>
        <v>1233.8400000000001</v>
      </c>
      <c r="C1786" t="s">
        <v>126</v>
      </c>
      <c r="D1786" s="3">
        <v>44575</v>
      </c>
      <c r="E1786" t="s">
        <v>125</v>
      </c>
      <c r="F1786" t="s">
        <v>1651</v>
      </c>
      <c r="G1786" t="s">
        <v>5973</v>
      </c>
      <c r="H1786" t="s">
        <v>1347</v>
      </c>
      <c r="I1786" t="s">
        <v>124</v>
      </c>
    </row>
    <row r="1787" spans="1:9" x14ac:dyDescent="0.25">
      <c r="A1787" t="s">
        <v>5161</v>
      </c>
      <c r="B1787">
        <f>VLOOKUP($A$2:$A$2593,'purchase items'!$A$2:$F$2591,6,0)</f>
        <v>191.57999999999998</v>
      </c>
      <c r="C1787" t="s">
        <v>126</v>
      </c>
      <c r="D1787" s="3">
        <v>44575</v>
      </c>
      <c r="E1787" t="s">
        <v>125</v>
      </c>
      <c r="F1787" t="s">
        <v>1651</v>
      </c>
      <c r="G1787" t="s">
        <v>5973</v>
      </c>
      <c r="H1787" t="s">
        <v>1347</v>
      </c>
      <c r="I1787" t="s">
        <v>124</v>
      </c>
    </row>
    <row r="1788" spans="1:9" x14ac:dyDescent="0.25">
      <c r="A1788" t="s">
        <v>5150</v>
      </c>
      <c r="B1788">
        <f>VLOOKUP($A$2:$A$2593,'purchase items'!$A$2:$F$2591,6,0)</f>
        <v>80</v>
      </c>
      <c r="C1788" t="s">
        <v>126</v>
      </c>
      <c r="D1788" s="3">
        <v>44576</v>
      </c>
      <c r="E1788" t="s">
        <v>156</v>
      </c>
      <c r="F1788" t="s">
        <v>1658</v>
      </c>
      <c r="G1788" t="s">
        <v>5973</v>
      </c>
      <c r="H1788" t="s">
        <v>1347</v>
      </c>
      <c r="I1788" t="s">
        <v>155</v>
      </c>
    </row>
    <row r="1789" spans="1:9" x14ac:dyDescent="0.25">
      <c r="A1789" t="s">
        <v>5162</v>
      </c>
      <c r="B1789">
        <f>VLOOKUP($A$2:$A$2593,'purchase items'!$A$2:$F$2591,6,0)</f>
        <v>297.33000000000004</v>
      </c>
      <c r="C1789" t="s">
        <v>126</v>
      </c>
      <c r="D1789" s="3">
        <v>44576</v>
      </c>
      <c r="E1789" t="s">
        <v>156</v>
      </c>
      <c r="F1789" t="s">
        <v>1658</v>
      </c>
      <c r="G1789" t="s">
        <v>5973</v>
      </c>
      <c r="H1789" t="s">
        <v>1347</v>
      </c>
      <c r="I1789" t="s">
        <v>155</v>
      </c>
    </row>
    <row r="1790" spans="1:9" x14ac:dyDescent="0.25">
      <c r="A1790" t="s">
        <v>5163</v>
      </c>
      <c r="B1790">
        <f>VLOOKUP($A$2:$A$2593,'purchase items'!$A$2:$F$2591,6,0)</f>
        <v>609.9</v>
      </c>
      <c r="C1790" t="s">
        <v>126</v>
      </c>
      <c r="D1790" s="3">
        <v>44576</v>
      </c>
      <c r="E1790" t="s">
        <v>156</v>
      </c>
      <c r="F1790" t="s">
        <v>1658</v>
      </c>
      <c r="G1790" t="s">
        <v>5973</v>
      </c>
      <c r="H1790" t="s">
        <v>1347</v>
      </c>
      <c r="I1790" t="s">
        <v>155</v>
      </c>
    </row>
    <row r="1791" spans="1:9" x14ac:dyDescent="0.25">
      <c r="A1791" t="s">
        <v>5164</v>
      </c>
      <c r="B1791">
        <f>VLOOKUP($A$2:$A$2593,'purchase items'!$A$2:$F$2591,6,0)</f>
        <v>234.98</v>
      </c>
      <c r="C1791" t="s">
        <v>126</v>
      </c>
      <c r="D1791" s="3">
        <v>44576</v>
      </c>
      <c r="E1791" t="s">
        <v>150</v>
      </c>
      <c r="F1791" t="s">
        <v>1658</v>
      </c>
      <c r="G1791" t="s">
        <v>5973</v>
      </c>
      <c r="H1791" t="s">
        <v>1347</v>
      </c>
      <c r="I1791" t="s">
        <v>149</v>
      </c>
    </row>
    <row r="1792" spans="1:9" x14ac:dyDescent="0.25">
      <c r="A1792" t="s">
        <v>5156</v>
      </c>
      <c r="B1792">
        <f>VLOOKUP($A$2:$A$2593,'purchase items'!$A$2:$F$2591,6,0)</f>
        <v>569.24</v>
      </c>
      <c r="C1792" t="s">
        <v>126</v>
      </c>
      <c r="D1792" s="3">
        <v>44579</v>
      </c>
      <c r="E1792" t="s">
        <v>150</v>
      </c>
      <c r="F1792" t="s">
        <v>1658</v>
      </c>
      <c r="G1792" t="s">
        <v>5973</v>
      </c>
      <c r="H1792" t="s">
        <v>1347</v>
      </c>
      <c r="I1792" t="s">
        <v>149</v>
      </c>
    </row>
    <row r="1793" spans="1:9" x14ac:dyDescent="0.25">
      <c r="A1793" t="s">
        <v>5157</v>
      </c>
      <c r="B1793">
        <f>VLOOKUP($A$2:$A$2593,'purchase items'!$A$2:$F$2591,6,0)</f>
        <v>846.66</v>
      </c>
      <c r="C1793" t="s">
        <v>126</v>
      </c>
      <c r="D1793" s="3">
        <v>44579</v>
      </c>
      <c r="E1793" t="s">
        <v>150</v>
      </c>
      <c r="F1793" t="s">
        <v>1658</v>
      </c>
      <c r="G1793" t="s">
        <v>5973</v>
      </c>
      <c r="H1793" t="s">
        <v>1347</v>
      </c>
      <c r="I1793" t="s">
        <v>149</v>
      </c>
    </row>
    <row r="1794" spans="1:9" x14ac:dyDescent="0.25">
      <c r="A1794" t="s">
        <v>5165</v>
      </c>
      <c r="B1794">
        <f>VLOOKUP($A$2:$A$2593,'purchase items'!$A$2:$F$2591,6,0)</f>
        <v>340.2</v>
      </c>
      <c r="C1794" t="s">
        <v>126</v>
      </c>
      <c r="D1794" s="3">
        <v>44579</v>
      </c>
      <c r="E1794" t="s">
        <v>160</v>
      </c>
      <c r="F1794" t="s">
        <v>1662</v>
      </c>
      <c r="G1794" t="s">
        <v>5973</v>
      </c>
      <c r="H1794" t="s">
        <v>1347</v>
      </c>
      <c r="I1794" t="s">
        <v>159</v>
      </c>
    </row>
    <row r="1795" spans="1:9" x14ac:dyDescent="0.25">
      <c r="A1795" t="s">
        <v>5166</v>
      </c>
      <c r="B1795">
        <f>VLOOKUP($A$2:$A$2593,'purchase items'!$A$2:$F$2591,6,0)</f>
        <v>373.38</v>
      </c>
      <c r="C1795" t="s">
        <v>126</v>
      </c>
      <c r="D1795" s="3">
        <v>44579</v>
      </c>
      <c r="E1795" t="s">
        <v>160</v>
      </c>
      <c r="F1795" t="s">
        <v>1662</v>
      </c>
      <c r="G1795" t="s">
        <v>5973</v>
      </c>
      <c r="H1795" t="s">
        <v>1347</v>
      </c>
      <c r="I1795" t="s">
        <v>159</v>
      </c>
    </row>
    <row r="1796" spans="1:9" x14ac:dyDescent="0.25">
      <c r="A1796" t="s">
        <v>5158</v>
      </c>
      <c r="B1796">
        <f>VLOOKUP($A$2:$A$2593,'purchase items'!$A$2:$F$2591,6,0)</f>
        <v>106.05</v>
      </c>
      <c r="C1796" t="s">
        <v>126</v>
      </c>
      <c r="D1796" s="3">
        <v>44579</v>
      </c>
      <c r="E1796" t="s">
        <v>150</v>
      </c>
      <c r="F1796" t="s">
        <v>1662</v>
      </c>
      <c r="G1796" t="s">
        <v>5973</v>
      </c>
      <c r="H1796" t="s">
        <v>1347</v>
      </c>
      <c r="I1796" t="s">
        <v>149</v>
      </c>
    </row>
    <row r="1797" spans="1:9" x14ac:dyDescent="0.25">
      <c r="A1797" t="s">
        <v>5167</v>
      </c>
      <c r="B1797">
        <f>VLOOKUP($A$2:$A$2593,'purchase items'!$A$2:$F$2591,6,0)</f>
        <v>78.400000000000006</v>
      </c>
      <c r="C1797" t="s">
        <v>126</v>
      </c>
      <c r="D1797" s="3">
        <v>44580</v>
      </c>
      <c r="E1797" t="s">
        <v>158</v>
      </c>
      <c r="F1797" t="s">
        <v>1658</v>
      </c>
      <c r="G1797" t="s">
        <v>5973</v>
      </c>
      <c r="H1797" t="s">
        <v>1347</v>
      </c>
      <c r="I1797" t="s">
        <v>157</v>
      </c>
    </row>
    <row r="1798" spans="1:9" x14ac:dyDescent="0.25">
      <c r="A1798" t="s">
        <v>5168</v>
      </c>
      <c r="B1798">
        <f>VLOOKUP($A$2:$A$2593,'purchase items'!$A$2:$F$2591,6,0)</f>
        <v>1159.2</v>
      </c>
      <c r="C1798" t="s">
        <v>126</v>
      </c>
      <c r="D1798" s="3">
        <v>44580</v>
      </c>
      <c r="E1798" t="s">
        <v>150</v>
      </c>
      <c r="F1798" t="s">
        <v>1662</v>
      </c>
      <c r="G1798" t="s">
        <v>5973</v>
      </c>
      <c r="H1798" t="s">
        <v>1347</v>
      </c>
      <c r="I1798" t="s">
        <v>149</v>
      </c>
    </row>
    <row r="1799" spans="1:9" x14ac:dyDescent="0.25">
      <c r="A1799" t="s">
        <v>5169</v>
      </c>
      <c r="B1799">
        <f>VLOOKUP($A$2:$A$2593,'purchase items'!$A$2:$F$2591,6,0)</f>
        <v>334.18</v>
      </c>
      <c r="C1799" t="s">
        <v>126</v>
      </c>
      <c r="D1799" s="3">
        <v>44582</v>
      </c>
      <c r="E1799" t="s">
        <v>160</v>
      </c>
      <c r="F1799" t="s">
        <v>1658</v>
      </c>
      <c r="G1799" t="s">
        <v>5973</v>
      </c>
      <c r="H1799" t="s">
        <v>1347</v>
      </c>
      <c r="I1799" t="s">
        <v>159</v>
      </c>
    </row>
    <row r="1800" spans="1:9" x14ac:dyDescent="0.25">
      <c r="A1800" t="s">
        <v>5170</v>
      </c>
      <c r="B1800">
        <f>VLOOKUP($A$2:$A$2593,'purchase items'!$A$2:$F$2591,6,0)</f>
        <v>595.34</v>
      </c>
      <c r="C1800" t="s">
        <v>126</v>
      </c>
      <c r="D1800" s="3">
        <v>44582</v>
      </c>
      <c r="E1800" t="s">
        <v>140</v>
      </c>
      <c r="F1800" t="s">
        <v>374</v>
      </c>
      <c r="G1800" t="s">
        <v>5973</v>
      </c>
      <c r="H1800" t="s">
        <v>1347</v>
      </c>
      <c r="I1800" t="s">
        <v>139</v>
      </c>
    </row>
    <row r="1801" spans="1:9" x14ac:dyDescent="0.25">
      <c r="A1801" t="s">
        <v>5180</v>
      </c>
      <c r="B1801">
        <f>VLOOKUP($A$2:$A$2593,'purchase items'!$A$2:$F$2591,6,0)</f>
        <v>645.12</v>
      </c>
      <c r="C1801" t="s">
        <v>126</v>
      </c>
      <c r="D1801" s="3">
        <v>44583</v>
      </c>
      <c r="E1801" t="s">
        <v>140</v>
      </c>
      <c r="F1801" t="s">
        <v>374</v>
      </c>
      <c r="G1801" t="s">
        <v>5973</v>
      </c>
      <c r="H1801" t="s">
        <v>1347</v>
      </c>
      <c r="I1801" t="s">
        <v>139</v>
      </c>
    </row>
    <row r="1802" spans="1:9" x14ac:dyDescent="0.25">
      <c r="A1802" t="s">
        <v>5172</v>
      </c>
      <c r="B1802">
        <f>VLOOKUP($A$2:$A$2593,'purchase items'!$A$2:$F$2591,6,0)</f>
        <v>559.48</v>
      </c>
      <c r="C1802" t="s">
        <v>126</v>
      </c>
      <c r="D1802" s="3">
        <v>44583</v>
      </c>
      <c r="E1802" t="s">
        <v>140</v>
      </c>
      <c r="F1802" t="s">
        <v>374</v>
      </c>
      <c r="G1802" t="s">
        <v>5973</v>
      </c>
      <c r="H1802" t="s">
        <v>1347</v>
      </c>
      <c r="I1802" t="s">
        <v>139</v>
      </c>
    </row>
    <row r="1803" spans="1:9" x14ac:dyDescent="0.25">
      <c r="A1803" t="s">
        <v>5173</v>
      </c>
      <c r="B1803">
        <f>VLOOKUP($A$2:$A$2593,'purchase items'!$A$2:$F$2591,6,0)</f>
        <v>380.64</v>
      </c>
      <c r="C1803" t="s">
        <v>126</v>
      </c>
      <c r="D1803" s="3">
        <v>44583</v>
      </c>
      <c r="E1803" t="s">
        <v>156</v>
      </c>
      <c r="F1803" t="s">
        <v>374</v>
      </c>
      <c r="G1803" t="s">
        <v>5973</v>
      </c>
      <c r="H1803" t="s">
        <v>1347</v>
      </c>
      <c r="I1803" t="s">
        <v>155</v>
      </c>
    </row>
    <row r="1804" spans="1:9" x14ac:dyDescent="0.25">
      <c r="A1804" t="s">
        <v>5174</v>
      </c>
      <c r="B1804">
        <f>VLOOKUP($A$2:$A$2593,'purchase items'!$A$2:$F$2591,6,0)</f>
        <v>122.22</v>
      </c>
      <c r="C1804" t="s">
        <v>126</v>
      </c>
      <c r="D1804" s="3">
        <v>44583</v>
      </c>
      <c r="E1804" t="s">
        <v>156</v>
      </c>
      <c r="F1804" t="s">
        <v>374</v>
      </c>
      <c r="G1804" t="s">
        <v>5973</v>
      </c>
      <c r="H1804" t="s">
        <v>1347</v>
      </c>
      <c r="I1804" t="s">
        <v>155</v>
      </c>
    </row>
    <row r="1805" spans="1:9" x14ac:dyDescent="0.25">
      <c r="A1805" t="s">
        <v>5175</v>
      </c>
      <c r="B1805">
        <f>VLOOKUP($A$2:$A$2593,'purchase items'!$A$2:$F$2591,6,0)</f>
        <v>90.089999999999989</v>
      </c>
      <c r="C1805" t="s">
        <v>126</v>
      </c>
      <c r="D1805" s="3">
        <v>44585</v>
      </c>
      <c r="E1805" t="s">
        <v>156</v>
      </c>
      <c r="F1805" t="s">
        <v>374</v>
      </c>
      <c r="G1805" t="s">
        <v>5973</v>
      </c>
      <c r="H1805" t="s">
        <v>1347</v>
      </c>
      <c r="I1805" t="s">
        <v>155</v>
      </c>
    </row>
    <row r="1806" spans="1:9" x14ac:dyDescent="0.25">
      <c r="A1806" t="s">
        <v>5181</v>
      </c>
      <c r="B1806">
        <f>VLOOKUP($A$2:$A$2593,'purchase items'!$A$2:$F$2591,6,0)</f>
        <v>283.21999999999997</v>
      </c>
      <c r="C1806" t="s">
        <v>126</v>
      </c>
      <c r="D1806" s="3">
        <v>44585</v>
      </c>
      <c r="E1806" t="s">
        <v>125</v>
      </c>
      <c r="F1806" t="s">
        <v>1662</v>
      </c>
      <c r="G1806" t="s">
        <v>5973</v>
      </c>
      <c r="H1806" t="s">
        <v>1347</v>
      </c>
      <c r="I1806" t="s">
        <v>124</v>
      </c>
    </row>
    <row r="1807" spans="1:9" x14ac:dyDescent="0.25">
      <c r="A1807" t="s">
        <v>5179</v>
      </c>
      <c r="B1807">
        <f>VLOOKUP($A$2:$A$2593,'purchase items'!$A$2:$F$2591,6,0)</f>
        <v>92.070000000000007</v>
      </c>
      <c r="C1807" t="s">
        <v>126</v>
      </c>
      <c r="D1807" s="3">
        <v>44585</v>
      </c>
      <c r="E1807" t="s">
        <v>125</v>
      </c>
      <c r="F1807" t="s">
        <v>1662</v>
      </c>
      <c r="G1807" t="s">
        <v>5973</v>
      </c>
      <c r="H1807" t="s">
        <v>1347</v>
      </c>
      <c r="I1807" t="s">
        <v>124</v>
      </c>
    </row>
    <row r="1808" spans="1:9" x14ac:dyDescent="0.25">
      <c r="A1808" t="s">
        <v>5176</v>
      </c>
      <c r="B1808">
        <f>VLOOKUP($A$2:$A$2593,'purchase items'!$A$2:$F$2591,6,0)</f>
        <v>187.32</v>
      </c>
      <c r="C1808" t="s">
        <v>126</v>
      </c>
      <c r="D1808" s="3">
        <v>44585</v>
      </c>
      <c r="E1808" t="s">
        <v>156</v>
      </c>
      <c r="F1808" t="s">
        <v>1651</v>
      </c>
      <c r="G1808" t="s">
        <v>5973</v>
      </c>
      <c r="H1808" t="s">
        <v>1347</v>
      </c>
      <c r="I1808" t="s">
        <v>155</v>
      </c>
    </row>
    <row r="1809" spans="1:9" x14ac:dyDescent="0.25">
      <c r="A1809" t="s">
        <v>5177</v>
      </c>
      <c r="B1809">
        <f>VLOOKUP($A$2:$A$2593,'purchase items'!$A$2:$F$2591,6,0)</f>
        <v>735</v>
      </c>
      <c r="C1809" t="s">
        <v>126</v>
      </c>
      <c r="D1809" s="3">
        <v>44585</v>
      </c>
      <c r="E1809" t="s">
        <v>160</v>
      </c>
      <c r="F1809" t="s">
        <v>1662</v>
      </c>
      <c r="G1809" t="s">
        <v>5973</v>
      </c>
      <c r="H1809" t="s">
        <v>1347</v>
      </c>
      <c r="I1809" t="s">
        <v>159</v>
      </c>
    </row>
    <row r="1810" spans="1:9" x14ac:dyDescent="0.25">
      <c r="A1810" t="s">
        <v>5178</v>
      </c>
      <c r="B1810">
        <f>VLOOKUP($A$2:$A$2593,'purchase items'!$A$2:$F$2591,6,0)</f>
        <v>808.98</v>
      </c>
      <c r="C1810" t="s">
        <v>126</v>
      </c>
      <c r="D1810" s="3">
        <v>44585</v>
      </c>
      <c r="E1810" t="s">
        <v>150</v>
      </c>
      <c r="F1810" t="s">
        <v>1662</v>
      </c>
      <c r="G1810" t="s">
        <v>5973</v>
      </c>
      <c r="H1810" t="s">
        <v>1347</v>
      </c>
      <c r="I1810" t="s">
        <v>149</v>
      </c>
    </row>
    <row r="1811" spans="1:9" x14ac:dyDescent="0.25">
      <c r="A1811" t="s">
        <v>5171</v>
      </c>
      <c r="B1811">
        <f>VLOOKUP($A$2:$A$2593,'purchase items'!$A$2:$F$2591,6,0)</f>
        <v>379.1</v>
      </c>
      <c r="C1811" t="s">
        <v>126</v>
      </c>
      <c r="D1811" s="3">
        <v>44588</v>
      </c>
      <c r="E1811" t="s">
        <v>150</v>
      </c>
      <c r="F1811" t="s">
        <v>1662</v>
      </c>
      <c r="G1811" t="s">
        <v>5973</v>
      </c>
      <c r="H1811" t="s">
        <v>1347</v>
      </c>
      <c r="I1811" t="s">
        <v>149</v>
      </c>
    </row>
    <row r="1812" spans="1:9" x14ac:dyDescent="0.25">
      <c r="A1812" t="s">
        <v>5194</v>
      </c>
      <c r="B1812">
        <f>VLOOKUP($A$2:$A$2593,'purchase items'!$A$2:$F$2591,6,0)</f>
        <v>359.09999999999997</v>
      </c>
      <c r="C1812" t="s">
        <v>126</v>
      </c>
      <c r="D1812" s="3">
        <v>44589</v>
      </c>
      <c r="E1812" t="s">
        <v>158</v>
      </c>
      <c r="F1812" t="s">
        <v>1662</v>
      </c>
      <c r="G1812" t="s">
        <v>5973</v>
      </c>
      <c r="H1812" t="s">
        <v>1347</v>
      </c>
      <c r="I1812" t="s">
        <v>157</v>
      </c>
    </row>
    <row r="1813" spans="1:9" x14ac:dyDescent="0.25">
      <c r="A1813" t="s">
        <v>5185</v>
      </c>
      <c r="B1813">
        <f>VLOOKUP($A$2:$A$2593,'purchase items'!$A$2:$F$2591,6,0)</f>
        <v>558.45000000000005</v>
      </c>
      <c r="C1813" t="s">
        <v>126</v>
      </c>
      <c r="D1813" s="3">
        <v>44589</v>
      </c>
      <c r="E1813" t="s">
        <v>160</v>
      </c>
      <c r="F1813" t="s">
        <v>1658</v>
      </c>
      <c r="G1813" t="s">
        <v>5973</v>
      </c>
      <c r="H1813" t="s">
        <v>1347</v>
      </c>
      <c r="I1813" t="s">
        <v>159</v>
      </c>
    </row>
    <row r="1814" spans="1:9" x14ac:dyDescent="0.25">
      <c r="A1814" t="s">
        <v>5182</v>
      </c>
      <c r="B1814">
        <f>VLOOKUP($A$2:$A$2593,'purchase items'!$A$2:$F$2591,6,0)</f>
        <v>387.59999999999997</v>
      </c>
      <c r="C1814" t="s">
        <v>126</v>
      </c>
      <c r="D1814" s="3">
        <v>44589</v>
      </c>
      <c r="E1814" t="s">
        <v>158</v>
      </c>
      <c r="F1814" t="s">
        <v>1647</v>
      </c>
      <c r="G1814" t="s">
        <v>5973</v>
      </c>
      <c r="H1814" t="s">
        <v>1347</v>
      </c>
      <c r="I1814" t="s">
        <v>157</v>
      </c>
    </row>
    <row r="1815" spans="1:9" x14ac:dyDescent="0.25">
      <c r="A1815" t="s">
        <v>5183</v>
      </c>
      <c r="B1815">
        <f>VLOOKUP($A$2:$A$2593,'purchase items'!$A$2:$F$2591,6,0)</f>
        <v>215.34</v>
      </c>
      <c r="C1815" t="s">
        <v>126</v>
      </c>
      <c r="D1815" s="3">
        <v>44589</v>
      </c>
      <c r="E1815" t="s">
        <v>158</v>
      </c>
      <c r="F1815" t="s">
        <v>1647</v>
      </c>
      <c r="G1815" t="s">
        <v>5973</v>
      </c>
      <c r="H1815" t="s">
        <v>1347</v>
      </c>
      <c r="I1815" t="s">
        <v>157</v>
      </c>
    </row>
    <row r="1816" spans="1:9" x14ac:dyDescent="0.25">
      <c r="A1816" t="s">
        <v>5184</v>
      </c>
      <c r="B1816">
        <f>VLOOKUP($A$2:$A$2593,'purchase items'!$A$2:$F$2591,6,0)</f>
        <v>1111.8</v>
      </c>
      <c r="C1816" t="s">
        <v>126</v>
      </c>
      <c r="D1816" s="3">
        <v>44589</v>
      </c>
      <c r="E1816" t="s">
        <v>158</v>
      </c>
      <c r="F1816" t="s">
        <v>1647</v>
      </c>
      <c r="G1816" t="s">
        <v>5973</v>
      </c>
      <c r="H1816" t="s">
        <v>1347</v>
      </c>
      <c r="I1816" t="s">
        <v>157</v>
      </c>
    </row>
    <row r="1817" spans="1:9" x14ac:dyDescent="0.25">
      <c r="A1817" t="s">
        <v>5195</v>
      </c>
      <c r="B1817">
        <f>VLOOKUP($A$2:$A$2593,'purchase items'!$A$2:$F$2591,6,0)</f>
        <v>197.76</v>
      </c>
      <c r="C1817" t="s">
        <v>126</v>
      </c>
      <c r="D1817" s="3">
        <v>44589</v>
      </c>
      <c r="E1817" t="s">
        <v>158</v>
      </c>
      <c r="F1817" t="s">
        <v>1647</v>
      </c>
      <c r="G1817" t="s">
        <v>5973</v>
      </c>
      <c r="H1817" t="s">
        <v>1347</v>
      </c>
      <c r="I1817" t="s">
        <v>157</v>
      </c>
    </row>
    <row r="1818" spans="1:9" x14ac:dyDescent="0.25">
      <c r="A1818" t="s">
        <v>5186</v>
      </c>
      <c r="B1818">
        <f>VLOOKUP($A$2:$A$2593,'purchase items'!$A$2:$F$2591,6,0)</f>
        <v>51.45</v>
      </c>
      <c r="C1818" t="s">
        <v>126</v>
      </c>
      <c r="D1818" s="3">
        <v>44590</v>
      </c>
      <c r="E1818" t="s">
        <v>158</v>
      </c>
      <c r="F1818" t="s">
        <v>1647</v>
      </c>
      <c r="G1818" t="s">
        <v>5973</v>
      </c>
      <c r="H1818" t="s">
        <v>1347</v>
      </c>
      <c r="I1818" t="s">
        <v>157</v>
      </c>
    </row>
    <row r="1819" spans="1:9" x14ac:dyDescent="0.25">
      <c r="A1819" t="s">
        <v>5187</v>
      </c>
      <c r="B1819">
        <f>VLOOKUP($A$2:$A$2593,'purchase items'!$A$2:$F$2591,6,0)</f>
        <v>477</v>
      </c>
      <c r="C1819" t="s">
        <v>126</v>
      </c>
      <c r="D1819" s="3">
        <v>44590</v>
      </c>
      <c r="E1819" t="s">
        <v>158</v>
      </c>
      <c r="F1819" t="s">
        <v>1647</v>
      </c>
      <c r="G1819" t="s">
        <v>5973</v>
      </c>
      <c r="H1819" t="s">
        <v>1347</v>
      </c>
      <c r="I1819" t="s">
        <v>157</v>
      </c>
    </row>
    <row r="1820" spans="1:9" x14ac:dyDescent="0.25">
      <c r="A1820" t="s">
        <v>5188</v>
      </c>
      <c r="B1820">
        <f>VLOOKUP($A$2:$A$2593,'purchase items'!$A$2:$F$2591,6,0)</f>
        <v>498.75</v>
      </c>
      <c r="C1820" t="s">
        <v>126</v>
      </c>
      <c r="D1820" s="3">
        <v>44590</v>
      </c>
      <c r="E1820" t="s">
        <v>150</v>
      </c>
      <c r="F1820" t="s">
        <v>1658</v>
      </c>
      <c r="G1820" t="s">
        <v>5973</v>
      </c>
      <c r="H1820" t="s">
        <v>1347</v>
      </c>
      <c r="I1820" t="s">
        <v>149</v>
      </c>
    </row>
    <row r="1821" spans="1:9" x14ac:dyDescent="0.25">
      <c r="A1821" t="s">
        <v>5189</v>
      </c>
      <c r="B1821">
        <f>VLOOKUP($A$2:$A$2593,'purchase items'!$A$2:$F$2591,6,0)</f>
        <v>326.39999999999998</v>
      </c>
      <c r="C1821" t="s">
        <v>126</v>
      </c>
      <c r="D1821" s="3">
        <v>44590</v>
      </c>
      <c r="E1821" t="s">
        <v>156</v>
      </c>
      <c r="F1821" t="s">
        <v>1662</v>
      </c>
      <c r="G1821" t="s">
        <v>5973</v>
      </c>
      <c r="H1821" t="s">
        <v>1347</v>
      </c>
      <c r="I1821" t="s">
        <v>155</v>
      </c>
    </row>
    <row r="1822" spans="1:9" x14ac:dyDescent="0.25">
      <c r="A1822" t="s">
        <v>5192</v>
      </c>
      <c r="B1822">
        <f>VLOOKUP($A$2:$A$2593,'purchase items'!$A$2:$F$2591,6,0)</f>
        <v>238.68</v>
      </c>
      <c r="C1822" t="s">
        <v>126</v>
      </c>
      <c r="D1822" s="3">
        <v>44593</v>
      </c>
      <c r="E1822" t="s">
        <v>160</v>
      </c>
      <c r="F1822" t="s">
        <v>1658</v>
      </c>
      <c r="G1822" t="s">
        <v>5973</v>
      </c>
      <c r="H1822" t="s">
        <v>1347</v>
      </c>
      <c r="I1822" t="s">
        <v>252</v>
      </c>
    </row>
    <row r="1823" spans="1:9" x14ac:dyDescent="0.25">
      <c r="A1823" t="s">
        <v>5196</v>
      </c>
      <c r="B1823">
        <f>VLOOKUP($A$2:$A$2593,'purchase items'!$A$2:$F$2591,6,0)</f>
        <v>624</v>
      </c>
      <c r="C1823" t="s">
        <v>126</v>
      </c>
      <c r="D1823" s="3">
        <v>44593</v>
      </c>
      <c r="E1823" t="s">
        <v>156</v>
      </c>
      <c r="F1823" t="s">
        <v>1662</v>
      </c>
      <c r="G1823" t="s">
        <v>5973</v>
      </c>
      <c r="H1823" t="s">
        <v>1347</v>
      </c>
      <c r="I1823" t="s">
        <v>254</v>
      </c>
    </row>
    <row r="1824" spans="1:9" x14ac:dyDescent="0.25">
      <c r="A1824" t="s">
        <v>5197</v>
      </c>
      <c r="B1824">
        <f>VLOOKUP($A$2:$A$2593,'purchase items'!$A$2:$F$2591,6,0)</f>
        <v>265</v>
      </c>
      <c r="C1824" t="s">
        <v>126</v>
      </c>
      <c r="D1824" s="3">
        <v>44593</v>
      </c>
      <c r="E1824" t="s">
        <v>152</v>
      </c>
      <c r="F1824" t="s">
        <v>1662</v>
      </c>
      <c r="G1824" t="s">
        <v>5973</v>
      </c>
      <c r="H1824" t="s">
        <v>1347</v>
      </c>
      <c r="I1824" t="s">
        <v>255</v>
      </c>
    </row>
    <row r="1825" spans="1:9" x14ac:dyDescent="0.25">
      <c r="A1825" t="s">
        <v>5193</v>
      </c>
      <c r="B1825">
        <f>VLOOKUP($A$2:$A$2593,'purchase items'!$A$2:$F$2591,6,0)</f>
        <v>260</v>
      </c>
      <c r="C1825" t="s">
        <v>126</v>
      </c>
      <c r="D1825" s="3">
        <v>44593</v>
      </c>
      <c r="E1825" t="s">
        <v>152</v>
      </c>
      <c r="F1825" t="s">
        <v>1662</v>
      </c>
      <c r="G1825" t="s">
        <v>5973</v>
      </c>
      <c r="H1825" t="s">
        <v>1347</v>
      </c>
      <c r="I1825" t="s">
        <v>255</v>
      </c>
    </row>
    <row r="1826" spans="1:9" x14ac:dyDescent="0.25">
      <c r="A1826" t="s">
        <v>5190</v>
      </c>
      <c r="B1826">
        <f>VLOOKUP($A$2:$A$2593,'purchase items'!$A$2:$F$2591,6,0)</f>
        <v>325.89</v>
      </c>
      <c r="C1826" t="s">
        <v>126</v>
      </c>
      <c r="D1826" s="3">
        <v>44594</v>
      </c>
      <c r="E1826" t="s">
        <v>150</v>
      </c>
      <c r="F1826" t="s">
        <v>1651</v>
      </c>
      <c r="G1826" t="s">
        <v>5973</v>
      </c>
      <c r="H1826" t="s">
        <v>1347</v>
      </c>
      <c r="I1826" t="s">
        <v>256</v>
      </c>
    </row>
    <row r="1827" spans="1:9" x14ac:dyDescent="0.25">
      <c r="A1827" t="s">
        <v>5191</v>
      </c>
      <c r="B1827">
        <f>VLOOKUP($A$2:$A$2593,'purchase items'!$A$2:$F$2591,6,0)</f>
        <v>540</v>
      </c>
      <c r="C1827" t="s">
        <v>126</v>
      </c>
      <c r="D1827" s="3">
        <v>44594</v>
      </c>
      <c r="E1827" t="s">
        <v>140</v>
      </c>
      <c r="F1827" t="s">
        <v>1651</v>
      </c>
      <c r="G1827" t="s">
        <v>5973</v>
      </c>
      <c r="H1827" t="s">
        <v>1347</v>
      </c>
      <c r="I1827" t="s">
        <v>258</v>
      </c>
    </row>
    <row r="1828" spans="1:9" x14ac:dyDescent="0.25">
      <c r="A1828" t="s">
        <v>5204</v>
      </c>
      <c r="B1828">
        <f>VLOOKUP($A$2:$A$2593,'purchase items'!$A$2:$F$2591,6,0)</f>
        <v>330.75</v>
      </c>
      <c r="C1828" t="s">
        <v>126</v>
      </c>
      <c r="D1828" s="3">
        <v>44595</v>
      </c>
      <c r="E1828" t="s">
        <v>160</v>
      </c>
      <c r="F1828" t="s">
        <v>1662</v>
      </c>
      <c r="G1828" t="s">
        <v>5973</v>
      </c>
      <c r="H1828" t="s">
        <v>1347</v>
      </c>
      <c r="I1828" t="s">
        <v>252</v>
      </c>
    </row>
    <row r="1829" spans="1:9" x14ac:dyDescent="0.25">
      <c r="A1829" t="s">
        <v>5205</v>
      </c>
      <c r="B1829">
        <f>VLOOKUP($A$2:$A$2593,'purchase items'!$A$2:$F$2591,6,0)</f>
        <v>296.64</v>
      </c>
      <c r="C1829" t="s">
        <v>126</v>
      </c>
      <c r="D1829" s="3">
        <v>44595</v>
      </c>
      <c r="E1829" t="s">
        <v>160</v>
      </c>
      <c r="F1829" t="s">
        <v>374</v>
      </c>
      <c r="G1829" t="s">
        <v>5973</v>
      </c>
      <c r="H1829" t="s">
        <v>1347</v>
      </c>
      <c r="I1829" t="s">
        <v>252</v>
      </c>
    </row>
    <row r="1830" spans="1:9" x14ac:dyDescent="0.25">
      <c r="A1830" t="s">
        <v>5201</v>
      </c>
      <c r="B1830">
        <f>VLOOKUP($A$2:$A$2593,'purchase items'!$A$2:$F$2591,6,0)</f>
        <v>1024.32</v>
      </c>
      <c r="C1830" t="s">
        <v>126</v>
      </c>
      <c r="D1830" s="3">
        <v>44595</v>
      </c>
      <c r="E1830" t="s">
        <v>125</v>
      </c>
      <c r="F1830" t="s">
        <v>1662</v>
      </c>
      <c r="G1830" t="s">
        <v>5973</v>
      </c>
      <c r="H1830" t="s">
        <v>1347</v>
      </c>
      <c r="I1830" t="s">
        <v>257</v>
      </c>
    </row>
    <row r="1831" spans="1:9" x14ac:dyDescent="0.25">
      <c r="A1831" t="s">
        <v>5202</v>
      </c>
      <c r="B1831">
        <f>VLOOKUP($A$2:$A$2593,'purchase items'!$A$2:$F$2591,6,0)</f>
        <v>200.72</v>
      </c>
      <c r="C1831" t="s">
        <v>126</v>
      </c>
      <c r="D1831" s="3">
        <v>44595</v>
      </c>
      <c r="E1831" t="s">
        <v>125</v>
      </c>
      <c r="F1831" t="s">
        <v>1662</v>
      </c>
      <c r="G1831" t="s">
        <v>5973</v>
      </c>
      <c r="H1831" t="s">
        <v>1347</v>
      </c>
      <c r="I1831" t="s">
        <v>257</v>
      </c>
    </row>
    <row r="1832" spans="1:9" x14ac:dyDescent="0.25">
      <c r="A1832" t="s">
        <v>5206</v>
      </c>
      <c r="B1832">
        <f>VLOOKUP($A$2:$A$2593,'purchase items'!$A$2:$F$2591,6,0)</f>
        <v>247.35000000000002</v>
      </c>
      <c r="C1832" t="s">
        <v>126</v>
      </c>
      <c r="D1832" s="3">
        <v>44595</v>
      </c>
      <c r="E1832" t="s">
        <v>125</v>
      </c>
      <c r="F1832" t="s">
        <v>1662</v>
      </c>
      <c r="G1832" t="s">
        <v>5973</v>
      </c>
      <c r="H1832" t="s">
        <v>1347</v>
      </c>
      <c r="I1832" t="s">
        <v>257</v>
      </c>
    </row>
    <row r="1833" spans="1:9" x14ac:dyDescent="0.25">
      <c r="A1833" t="s">
        <v>5207</v>
      </c>
      <c r="B1833">
        <f>VLOOKUP($A$2:$A$2593,'purchase items'!$A$2:$F$2591,6,0)</f>
        <v>145.28</v>
      </c>
      <c r="C1833" t="s">
        <v>126</v>
      </c>
      <c r="D1833" s="3">
        <v>44596</v>
      </c>
      <c r="E1833" t="s">
        <v>125</v>
      </c>
      <c r="F1833" t="s">
        <v>1662</v>
      </c>
      <c r="G1833" t="s">
        <v>5973</v>
      </c>
      <c r="H1833" t="s">
        <v>1347</v>
      </c>
      <c r="I1833" t="s">
        <v>257</v>
      </c>
    </row>
    <row r="1834" spans="1:9" x14ac:dyDescent="0.25">
      <c r="A1834" t="s">
        <v>5208</v>
      </c>
      <c r="B1834">
        <f>VLOOKUP($A$2:$A$2593,'purchase items'!$A$2:$F$2591,6,0)</f>
        <v>524.18999999999994</v>
      </c>
      <c r="C1834" t="s">
        <v>126</v>
      </c>
      <c r="D1834" s="3">
        <v>44596</v>
      </c>
      <c r="E1834" t="s">
        <v>125</v>
      </c>
      <c r="F1834" t="s">
        <v>1662</v>
      </c>
      <c r="G1834" t="s">
        <v>5973</v>
      </c>
      <c r="H1834" t="s">
        <v>1347</v>
      </c>
      <c r="I1834" t="s">
        <v>257</v>
      </c>
    </row>
    <row r="1835" spans="1:9" x14ac:dyDescent="0.25">
      <c r="A1835" t="s">
        <v>5198</v>
      </c>
      <c r="B1835">
        <f>VLOOKUP($A$2:$A$2593,'purchase items'!$A$2:$F$2591,6,0)</f>
        <v>93.929999999999993</v>
      </c>
      <c r="C1835" t="s">
        <v>126</v>
      </c>
      <c r="D1835" s="3">
        <v>44596</v>
      </c>
      <c r="E1835" t="s">
        <v>125</v>
      </c>
      <c r="F1835" t="s">
        <v>1662</v>
      </c>
      <c r="G1835" t="s">
        <v>5973</v>
      </c>
      <c r="H1835" t="s">
        <v>1347</v>
      </c>
      <c r="I1835" t="s">
        <v>257</v>
      </c>
    </row>
    <row r="1836" spans="1:9" x14ac:dyDescent="0.25">
      <c r="A1836" t="s">
        <v>5199</v>
      </c>
      <c r="B1836">
        <f>VLOOKUP($A$2:$A$2593,'purchase items'!$A$2:$F$2591,6,0)</f>
        <v>391.68</v>
      </c>
      <c r="C1836" t="s">
        <v>126</v>
      </c>
      <c r="D1836" s="3">
        <v>44596</v>
      </c>
      <c r="E1836" t="s">
        <v>140</v>
      </c>
      <c r="F1836" t="s">
        <v>1662</v>
      </c>
      <c r="G1836" t="s">
        <v>5973</v>
      </c>
      <c r="H1836" t="s">
        <v>1347</v>
      </c>
      <c r="I1836" t="s">
        <v>258</v>
      </c>
    </row>
    <row r="1837" spans="1:9" x14ac:dyDescent="0.25">
      <c r="A1837" t="s">
        <v>5210</v>
      </c>
      <c r="B1837">
        <f>VLOOKUP($A$2:$A$2593,'purchase items'!$A$2:$F$2591,6,0)</f>
        <v>168.95000000000002</v>
      </c>
      <c r="C1837" t="s">
        <v>126</v>
      </c>
      <c r="D1837" s="3">
        <v>44596</v>
      </c>
      <c r="E1837" t="s">
        <v>140</v>
      </c>
      <c r="F1837" t="s">
        <v>1662</v>
      </c>
      <c r="G1837" t="s">
        <v>5973</v>
      </c>
      <c r="H1837" t="s">
        <v>1347</v>
      </c>
      <c r="I1837" t="s">
        <v>258</v>
      </c>
    </row>
    <row r="1838" spans="1:9" x14ac:dyDescent="0.25">
      <c r="A1838" t="s">
        <v>5200</v>
      </c>
      <c r="B1838">
        <f>VLOOKUP($A$2:$A$2593,'purchase items'!$A$2:$F$2591,6,0)</f>
        <v>64.679999999999993</v>
      </c>
      <c r="C1838" t="s">
        <v>126</v>
      </c>
      <c r="D1838" s="3">
        <v>44596</v>
      </c>
      <c r="E1838" t="s">
        <v>140</v>
      </c>
      <c r="F1838" t="s">
        <v>1662</v>
      </c>
      <c r="G1838" t="s">
        <v>5973</v>
      </c>
      <c r="H1838" t="s">
        <v>1347</v>
      </c>
      <c r="I1838" t="s">
        <v>258</v>
      </c>
    </row>
    <row r="1839" spans="1:9" x14ac:dyDescent="0.25">
      <c r="A1839" t="s">
        <v>5216</v>
      </c>
      <c r="B1839">
        <f>VLOOKUP($A$2:$A$2593,'purchase items'!$A$2:$F$2591,6,0)</f>
        <v>323.08</v>
      </c>
      <c r="C1839" t="s">
        <v>126</v>
      </c>
      <c r="D1839" s="3">
        <v>44599</v>
      </c>
      <c r="E1839" t="s">
        <v>140</v>
      </c>
      <c r="F1839" t="s">
        <v>1662</v>
      </c>
      <c r="G1839" t="s">
        <v>5973</v>
      </c>
      <c r="H1839" t="s">
        <v>1347</v>
      </c>
      <c r="I1839" t="s">
        <v>258</v>
      </c>
    </row>
    <row r="1840" spans="1:9" x14ac:dyDescent="0.25">
      <c r="A1840" t="s">
        <v>5211</v>
      </c>
      <c r="B1840">
        <f>VLOOKUP($A$2:$A$2593,'purchase items'!$A$2:$F$2591,6,0)</f>
        <v>181.04</v>
      </c>
      <c r="C1840" t="s">
        <v>126</v>
      </c>
      <c r="D1840" s="3">
        <v>44600</v>
      </c>
      <c r="E1840" t="s">
        <v>125</v>
      </c>
      <c r="F1840" t="s">
        <v>1658</v>
      </c>
      <c r="G1840" t="s">
        <v>5973</v>
      </c>
      <c r="H1840" t="s">
        <v>1347</v>
      </c>
      <c r="I1840" t="s">
        <v>257</v>
      </c>
    </row>
    <row r="1841" spans="1:9" x14ac:dyDescent="0.25">
      <c r="A1841" t="s">
        <v>5203</v>
      </c>
      <c r="B1841">
        <f>VLOOKUP($A$2:$A$2593,'purchase items'!$A$2:$F$2591,6,0)</f>
        <v>705.99</v>
      </c>
      <c r="C1841" t="s">
        <v>126</v>
      </c>
      <c r="D1841" s="3">
        <v>44600</v>
      </c>
      <c r="E1841" t="s">
        <v>125</v>
      </c>
      <c r="F1841" t="s">
        <v>1658</v>
      </c>
      <c r="G1841" t="s">
        <v>5973</v>
      </c>
      <c r="H1841" t="s">
        <v>1347</v>
      </c>
      <c r="I1841" t="s">
        <v>257</v>
      </c>
    </row>
    <row r="1842" spans="1:9" x14ac:dyDescent="0.25">
      <c r="A1842" t="s">
        <v>5212</v>
      </c>
      <c r="B1842">
        <f>VLOOKUP($A$2:$A$2593,'purchase items'!$A$2:$F$2591,6,0)</f>
        <v>372.40000000000003</v>
      </c>
      <c r="C1842" t="s">
        <v>126</v>
      </c>
      <c r="D1842" s="3">
        <v>44600</v>
      </c>
      <c r="E1842" t="s">
        <v>125</v>
      </c>
      <c r="F1842" t="s">
        <v>1658</v>
      </c>
      <c r="G1842" t="s">
        <v>5973</v>
      </c>
      <c r="H1842" t="s">
        <v>1347</v>
      </c>
      <c r="I1842" t="s">
        <v>257</v>
      </c>
    </row>
    <row r="1843" spans="1:9" x14ac:dyDescent="0.25">
      <c r="A1843" t="s">
        <v>5213</v>
      </c>
      <c r="B1843">
        <f>VLOOKUP($A$2:$A$2593,'purchase items'!$A$2:$F$2591,6,0)</f>
        <v>89.28</v>
      </c>
      <c r="C1843" t="s">
        <v>126</v>
      </c>
      <c r="D1843" s="3">
        <v>44600</v>
      </c>
      <c r="E1843" t="s">
        <v>125</v>
      </c>
      <c r="F1843" t="s">
        <v>1662</v>
      </c>
      <c r="G1843" t="s">
        <v>5973</v>
      </c>
      <c r="H1843" t="s">
        <v>1347</v>
      </c>
      <c r="I1843" t="s">
        <v>257</v>
      </c>
    </row>
    <row r="1844" spans="1:9" x14ac:dyDescent="0.25">
      <c r="A1844" t="s">
        <v>5219</v>
      </c>
      <c r="B1844">
        <f>VLOOKUP($A$2:$A$2593,'purchase items'!$A$2:$F$2591,6,0)</f>
        <v>244.59</v>
      </c>
      <c r="C1844" t="s">
        <v>126</v>
      </c>
      <c r="D1844" s="3">
        <v>44601</v>
      </c>
      <c r="E1844" t="s">
        <v>125</v>
      </c>
      <c r="F1844" t="s">
        <v>1662</v>
      </c>
      <c r="G1844" t="s">
        <v>5973</v>
      </c>
      <c r="H1844" t="s">
        <v>1347</v>
      </c>
      <c r="I1844" t="s">
        <v>257</v>
      </c>
    </row>
    <row r="1845" spans="1:9" x14ac:dyDescent="0.25">
      <c r="A1845" t="s">
        <v>5220</v>
      </c>
      <c r="B1845">
        <f>VLOOKUP($A$2:$A$2593,'purchase items'!$A$2:$F$2591,6,0)</f>
        <v>404.25</v>
      </c>
      <c r="C1845" t="s">
        <v>126</v>
      </c>
      <c r="D1845" s="3">
        <v>44601</v>
      </c>
      <c r="E1845" t="s">
        <v>125</v>
      </c>
      <c r="F1845" t="s">
        <v>1662</v>
      </c>
      <c r="G1845" t="s">
        <v>5973</v>
      </c>
      <c r="H1845" t="s">
        <v>1347</v>
      </c>
      <c r="I1845" t="s">
        <v>257</v>
      </c>
    </row>
    <row r="1846" spans="1:9" x14ac:dyDescent="0.25">
      <c r="A1846" t="s">
        <v>5221</v>
      </c>
      <c r="B1846">
        <f>VLOOKUP($A$2:$A$2593,'purchase items'!$A$2:$F$2591,6,0)</f>
        <v>453.59999999999997</v>
      </c>
      <c r="C1846" t="s">
        <v>126</v>
      </c>
      <c r="D1846" s="3">
        <v>44601</v>
      </c>
      <c r="E1846" t="s">
        <v>125</v>
      </c>
      <c r="F1846" t="s">
        <v>374</v>
      </c>
      <c r="G1846" t="s">
        <v>5973</v>
      </c>
      <c r="H1846" t="s">
        <v>1347</v>
      </c>
      <c r="I1846" t="s">
        <v>257</v>
      </c>
    </row>
    <row r="1847" spans="1:9" x14ac:dyDescent="0.25">
      <c r="A1847" t="s">
        <v>5209</v>
      </c>
      <c r="B1847">
        <f>VLOOKUP($A$2:$A$2593,'purchase items'!$A$2:$F$2591,6,0)</f>
        <v>252.84</v>
      </c>
      <c r="C1847" t="s">
        <v>126</v>
      </c>
      <c r="D1847" s="3">
        <v>44601</v>
      </c>
      <c r="E1847" t="s">
        <v>140</v>
      </c>
      <c r="F1847" t="s">
        <v>1658</v>
      </c>
      <c r="G1847" t="s">
        <v>5973</v>
      </c>
      <c r="H1847" t="s">
        <v>1347</v>
      </c>
      <c r="I1847" t="s">
        <v>258</v>
      </c>
    </row>
    <row r="1848" spans="1:9" x14ac:dyDescent="0.25">
      <c r="A1848" t="s">
        <v>5222</v>
      </c>
      <c r="B1848">
        <f>VLOOKUP($A$2:$A$2593,'purchase items'!$A$2:$F$2591,6,0)</f>
        <v>412.83000000000004</v>
      </c>
      <c r="C1848" t="s">
        <v>126</v>
      </c>
      <c r="D1848" s="3">
        <v>44601</v>
      </c>
      <c r="E1848" t="s">
        <v>158</v>
      </c>
      <c r="F1848" t="s">
        <v>1647</v>
      </c>
      <c r="G1848" t="s">
        <v>5973</v>
      </c>
      <c r="H1848" t="s">
        <v>1347</v>
      </c>
      <c r="I1848" t="s">
        <v>253</v>
      </c>
    </row>
    <row r="1849" spans="1:9" x14ac:dyDescent="0.25">
      <c r="A1849" t="s">
        <v>5223</v>
      </c>
      <c r="B1849">
        <f>VLOOKUP($A$2:$A$2593,'purchase items'!$A$2:$F$2591,6,0)</f>
        <v>369.2</v>
      </c>
      <c r="C1849" t="s">
        <v>126</v>
      </c>
      <c r="D1849" s="3">
        <v>44601</v>
      </c>
      <c r="E1849" t="s">
        <v>158</v>
      </c>
      <c r="F1849" t="s">
        <v>1647</v>
      </c>
      <c r="G1849" t="s">
        <v>5973</v>
      </c>
      <c r="H1849" t="s">
        <v>1347</v>
      </c>
      <c r="I1849" t="s">
        <v>253</v>
      </c>
    </row>
    <row r="1850" spans="1:9" x14ac:dyDescent="0.25">
      <c r="A1850" t="s">
        <v>5218</v>
      </c>
      <c r="B1850">
        <f>VLOOKUP($A$2:$A$2593,'purchase items'!$A$2:$F$2591,6,0)</f>
        <v>3029.4</v>
      </c>
      <c r="C1850" t="s">
        <v>126</v>
      </c>
      <c r="D1850" s="3">
        <v>44602</v>
      </c>
      <c r="E1850" t="s">
        <v>160</v>
      </c>
      <c r="F1850" t="s">
        <v>1647</v>
      </c>
      <c r="G1850" t="s">
        <v>5973</v>
      </c>
      <c r="H1850" t="s">
        <v>1347</v>
      </c>
      <c r="I1850" t="s">
        <v>252</v>
      </c>
    </row>
    <row r="1851" spans="1:9" x14ac:dyDescent="0.25">
      <c r="A1851" t="s">
        <v>5214</v>
      </c>
      <c r="B1851">
        <f>VLOOKUP($A$2:$A$2593,'purchase items'!$A$2:$F$2591,6,0)</f>
        <v>777.24</v>
      </c>
      <c r="C1851" t="s">
        <v>126</v>
      </c>
      <c r="D1851" s="3">
        <v>44602</v>
      </c>
      <c r="E1851" t="s">
        <v>160</v>
      </c>
      <c r="F1851" t="s">
        <v>1647</v>
      </c>
      <c r="G1851" t="s">
        <v>5973</v>
      </c>
      <c r="H1851" t="s">
        <v>1347</v>
      </c>
      <c r="I1851" t="s">
        <v>252</v>
      </c>
    </row>
    <row r="1852" spans="1:9" x14ac:dyDescent="0.25">
      <c r="A1852" t="s">
        <v>5229</v>
      </c>
      <c r="B1852">
        <f>VLOOKUP($A$2:$A$2593,'purchase items'!$A$2:$F$2591,6,0)</f>
        <v>1388.75</v>
      </c>
      <c r="C1852" t="s">
        <v>126</v>
      </c>
      <c r="D1852" s="3">
        <v>44602</v>
      </c>
      <c r="E1852" t="s">
        <v>160</v>
      </c>
      <c r="F1852" t="s">
        <v>1647</v>
      </c>
      <c r="G1852" t="s">
        <v>5973</v>
      </c>
      <c r="H1852" t="s">
        <v>1347</v>
      </c>
      <c r="I1852" t="s">
        <v>252</v>
      </c>
    </row>
    <row r="1853" spans="1:9" x14ac:dyDescent="0.25">
      <c r="A1853" t="s">
        <v>5224</v>
      </c>
      <c r="B1853">
        <f>VLOOKUP($A$2:$A$2593,'purchase items'!$A$2:$F$2591,6,0)</f>
        <v>3047.17</v>
      </c>
      <c r="C1853" t="s">
        <v>126</v>
      </c>
      <c r="D1853" s="3">
        <v>44602</v>
      </c>
      <c r="E1853" t="s">
        <v>160</v>
      </c>
      <c r="F1853" t="s">
        <v>1647</v>
      </c>
      <c r="G1853" t="s">
        <v>5973</v>
      </c>
      <c r="H1853" t="s">
        <v>1347</v>
      </c>
      <c r="I1853" t="s">
        <v>252</v>
      </c>
    </row>
    <row r="1854" spans="1:9" x14ac:dyDescent="0.25">
      <c r="A1854" t="s">
        <v>5215</v>
      </c>
      <c r="B1854">
        <f>VLOOKUP($A$2:$A$2593,'purchase items'!$A$2:$F$2591,6,0)</f>
        <v>1350.9</v>
      </c>
      <c r="C1854" t="s">
        <v>126</v>
      </c>
      <c r="D1854" s="3">
        <v>44602</v>
      </c>
      <c r="E1854" t="s">
        <v>125</v>
      </c>
      <c r="F1854" t="s">
        <v>374</v>
      </c>
      <c r="G1854" t="s">
        <v>5973</v>
      </c>
      <c r="H1854" t="s">
        <v>1347</v>
      </c>
      <c r="I1854" t="s">
        <v>257</v>
      </c>
    </row>
    <row r="1855" spans="1:9" x14ac:dyDescent="0.25">
      <c r="A1855" t="s">
        <v>5225</v>
      </c>
      <c r="B1855">
        <f>VLOOKUP($A$2:$A$2593,'purchase items'!$A$2:$F$2591,6,0)</f>
        <v>746.7</v>
      </c>
      <c r="C1855" t="s">
        <v>126</v>
      </c>
      <c r="D1855" s="3">
        <v>44603</v>
      </c>
      <c r="E1855" t="s">
        <v>140</v>
      </c>
      <c r="F1855" t="s">
        <v>374</v>
      </c>
      <c r="G1855" t="s">
        <v>5973</v>
      </c>
      <c r="H1855" t="s">
        <v>1347</v>
      </c>
      <c r="I1855" t="s">
        <v>258</v>
      </c>
    </row>
    <row r="1856" spans="1:9" x14ac:dyDescent="0.25">
      <c r="A1856" t="s">
        <v>5226</v>
      </c>
      <c r="B1856">
        <f>VLOOKUP($A$2:$A$2593,'purchase items'!$A$2:$F$2591,6,0)</f>
        <v>1820.7</v>
      </c>
      <c r="C1856" t="s">
        <v>126</v>
      </c>
      <c r="D1856" s="3">
        <v>44603</v>
      </c>
      <c r="E1856" t="s">
        <v>140</v>
      </c>
      <c r="F1856" t="s">
        <v>1651</v>
      </c>
      <c r="G1856" t="s">
        <v>5973</v>
      </c>
      <c r="H1856" t="s">
        <v>1347</v>
      </c>
      <c r="I1856" t="s">
        <v>258</v>
      </c>
    </row>
    <row r="1857" spans="1:9" x14ac:dyDescent="0.25">
      <c r="A1857" t="s">
        <v>5227</v>
      </c>
      <c r="B1857">
        <f>VLOOKUP($A$2:$A$2593,'purchase items'!$A$2:$F$2591,6,0)</f>
        <v>1302.8999999999999</v>
      </c>
      <c r="C1857" t="s">
        <v>126</v>
      </c>
      <c r="D1857" s="3">
        <v>44603</v>
      </c>
      <c r="E1857" t="s">
        <v>140</v>
      </c>
      <c r="F1857" t="s">
        <v>1647</v>
      </c>
      <c r="G1857" t="s">
        <v>5973</v>
      </c>
      <c r="H1857" t="s">
        <v>1347</v>
      </c>
      <c r="I1857" t="s">
        <v>258</v>
      </c>
    </row>
    <row r="1858" spans="1:9" x14ac:dyDescent="0.25">
      <c r="A1858" t="s">
        <v>5217</v>
      </c>
      <c r="B1858">
        <f>VLOOKUP($A$2:$A$2593,'purchase items'!$A$2:$F$2591,6,0)</f>
        <v>412.39</v>
      </c>
      <c r="C1858" t="s">
        <v>126</v>
      </c>
      <c r="D1858" s="3">
        <v>44604</v>
      </c>
      <c r="E1858" t="s">
        <v>150</v>
      </c>
      <c r="F1858" t="s">
        <v>1658</v>
      </c>
      <c r="G1858" t="s">
        <v>5973</v>
      </c>
      <c r="H1858" t="s">
        <v>1347</v>
      </c>
      <c r="I1858" t="s">
        <v>256</v>
      </c>
    </row>
    <row r="1859" spans="1:9" x14ac:dyDescent="0.25">
      <c r="A1859" t="s">
        <v>5235</v>
      </c>
      <c r="B1859">
        <f>VLOOKUP($A$2:$A$2593,'purchase items'!$A$2:$F$2591,6,0)</f>
        <v>385.91999999999996</v>
      </c>
      <c r="C1859" t="s">
        <v>126</v>
      </c>
      <c r="D1859" s="3">
        <v>44605</v>
      </c>
      <c r="E1859" t="s">
        <v>152</v>
      </c>
      <c r="F1859" t="s">
        <v>1658</v>
      </c>
      <c r="G1859" t="s">
        <v>5973</v>
      </c>
      <c r="H1859" t="s">
        <v>1347</v>
      </c>
      <c r="I1859" t="s">
        <v>255</v>
      </c>
    </row>
    <row r="1860" spans="1:9" x14ac:dyDescent="0.25">
      <c r="A1860" t="s">
        <v>5236</v>
      </c>
      <c r="B1860">
        <f>VLOOKUP($A$2:$A$2593,'purchase items'!$A$2:$F$2591,6,0)</f>
        <v>1236</v>
      </c>
      <c r="C1860" t="s">
        <v>126</v>
      </c>
      <c r="D1860" s="3">
        <v>44605</v>
      </c>
      <c r="E1860" t="s">
        <v>152</v>
      </c>
      <c r="F1860" t="s">
        <v>1658</v>
      </c>
      <c r="G1860" t="s">
        <v>5973</v>
      </c>
      <c r="H1860" t="s">
        <v>1347</v>
      </c>
      <c r="I1860" t="s">
        <v>255</v>
      </c>
    </row>
    <row r="1861" spans="1:9" x14ac:dyDescent="0.25">
      <c r="A1861" t="s">
        <v>5228</v>
      </c>
      <c r="B1861">
        <f>VLOOKUP($A$2:$A$2593,'purchase items'!$A$2:$F$2591,6,0)</f>
        <v>1259.5</v>
      </c>
      <c r="C1861" t="s">
        <v>126</v>
      </c>
      <c r="D1861" s="3">
        <v>44605</v>
      </c>
      <c r="E1861" t="s">
        <v>150</v>
      </c>
      <c r="F1861" t="s">
        <v>1662</v>
      </c>
      <c r="G1861" t="s">
        <v>5973</v>
      </c>
      <c r="H1861" t="s">
        <v>1347</v>
      </c>
      <c r="I1861" t="s">
        <v>256</v>
      </c>
    </row>
    <row r="1862" spans="1:9" x14ac:dyDescent="0.25">
      <c r="A1862" t="s">
        <v>5237</v>
      </c>
      <c r="B1862">
        <f>VLOOKUP($A$2:$A$2593,'purchase items'!$A$2:$F$2591,6,0)</f>
        <v>1617</v>
      </c>
      <c r="C1862" t="s">
        <v>126</v>
      </c>
      <c r="D1862" s="3">
        <v>44605</v>
      </c>
      <c r="E1862" t="s">
        <v>150</v>
      </c>
      <c r="F1862" t="s">
        <v>1651</v>
      </c>
      <c r="G1862" t="s">
        <v>5973</v>
      </c>
      <c r="H1862" t="s">
        <v>1347</v>
      </c>
      <c r="I1862" t="s">
        <v>256</v>
      </c>
    </row>
    <row r="1863" spans="1:9" x14ac:dyDescent="0.25">
      <c r="A1863" t="s">
        <v>5230</v>
      </c>
      <c r="B1863">
        <f>VLOOKUP($A$2:$A$2593,'purchase items'!$A$2:$F$2591,6,0)</f>
        <v>396.24</v>
      </c>
      <c r="C1863" t="s">
        <v>126</v>
      </c>
      <c r="D1863" s="3">
        <v>44607</v>
      </c>
      <c r="E1863" t="s">
        <v>150</v>
      </c>
      <c r="F1863" t="s">
        <v>1651</v>
      </c>
      <c r="G1863" t="s">
        <v>5973</v>
      </c>
      <c r="H1863" t="s">
        <v>1347</v>
      </c>
      <c r="I1863" t="s">
        <v>256</v>
      </c>
    </row>
    <row r="1864" spans="1:9" x14ac:dyDescent="0.25">
      <c r="A1864" t="s">
        <v>5231</v>
      </c>
      <c r="B1864">
        <f>VLOOKUP($A$2:$A$2593,'purchase items'!$A$2:$F$2591,6,0)</f>
        <v>1104.48</v>
      </c>
      <c r="C1864" t="s">
        <v>126</v>
      </c>
      <c r="D1864" s="3">
        <v>44607</v>
      </c>
      <c r="E1864" t="s">
        <v>150</v>
      </c>
      <c r="F1864" t="s">
        <v>1651</v>
      </c>
      <c r="G1864" t="s">
        <v>5973</v>
      </c>
      <c r="H1864" t="s">
        <v>1347</v>
      </c>
      <c r="I1864" t="s">
        <v>256</v>
      </c>
    </row>
    <row r="1865" spans="1:9" x14ac:dyDescent="0.25">
      <c r="A1865" t="s">
        <v>5238</v>
      </c>
      <c r="B1865">
        <f>VLOOKUP($A$2:$A$2593,'purchase items'!$A$2:$F$2591,6,0)</f>
        <v>1627.78</v>
      </c>
      <c r="C1865" t="s">
        <v>126</v>
      </c>
      <c r="D1865" s="3">
        <v>44607</v>
      </c>
      <c r="E1865" t="s">
        <v>150</v>
      </c>
      <c r="F1865" t="s">
        <v>1651</v>
      </c>
      <c r="G1865" t="s">
        <v>5973</v>
      </c>
      <c r="H1865" t="s">
        <v>1347</v>
      </c>
      <c r="I1865" t="s">
        <v>256</v>
      </c>
    </row>
    <row r="1866" spans="1:9" x14ac:dyDescent="0.25">
      <c r="A1866" t="s">
        <v>5239</v>
      </c>
      <c r="B1866">
        <f>VLOOKUP($A$2:$A$2593,'purchase items'!$A$2:$F$2591,6,0)</f>
        <v>280</v>
      </c>
      <c r="C1866" t="s">
        <v>126</v>
      </c>
      <c r="D1866" s="3">
        <v>44607</v>
      </c>
      <c r="E1866" t="s">
        <v>156</v>
      </c>
      <c r="F1866" t="s">
        <v>1647</v>
      </c>
      <c r="G1866" t="s">
        <v>5973</v>
      </c>
      <c r="H1866" t="s">
        <v>1347</v>
      </c>
      <c r="I1866" t="s">
        <v>254</v>
      </c>
    </row>
    <row r="1867" spans="1:9" x14ac:dyDescent="0.25">
      <c r="A1867" t="s">
        <v>5240</v>
      </c>
      <c r="B1867">
        <f>VLOOKUP($A$2:$A$2593,'purchase items'!$A$2:$F$2591,6,0)</f>
        <v>1137.1500000000001</v>
      </c>
      <c r="C1867" t="s">
        <v>126</v>
      </c>
      <c r="D1867" s="3">
        <v>44607</v>
      </c>
      <c r="E1867" t="s">
        <v>156</v>
      </c>
      <c r="F1867" t="s">
        <v>1647</v>
      </c>
      <c r="G1867" t="s">
        <v>5973</v>
      </c>
      <c r="H1867" t="s">
        <v>1347</v>
      </c>
      <c r="I1867" t="s">
        <v>254</v>
      </c>
    </row>
    <row r="1868" spans="1:9" x14ac:dyDescent="0.25">
      <c r="A1868" t="s">
        <v>5242</v>
      </c>
      <c r="B1868">
        <f>VLOOKUP($A$2:$A$2593,'purchase items'!$A$2:$F$2591,6,0)</f>
        <v>148.32</v>
      </c>
      <c r="C1868" t="s">
        <v>126</v>
      </c>
      <c r="D1868" s="3">
        <v>44609</v>
      </c>
      <c r="E1868" t="s">
        <v>156</v>
      </c>
      <c r="F1868" t="s">
        <v>1647</v>
      </c>
      <c r="G1868" t="s">
        <v>5973</v>
      </c>
      <c r="H1868" t="s">
        <v>1347</v>
      </c>
      <c r="I1868" t="s">
        <v>254</v>
      </c>
    </row>
    <row r="1869" spans="1:9" x14ac:dyDescent="0.25">
      <c r="A1869" t="s">
        <v>5233</v>
      </c>
      <c r="B1869">
        <f>VLOOKUP($A$2:$A$2593,'purchase items'!$A$2:$F$2591,6,0)</f>
        <v>90.72</v>
      </c>
      <c r="C1869" t="s">
        <v>126</v>
      </c>
      <c r="D1869" s="3">
        <v>44609</v>
      </c>
      <c r="E1869" t="s">
        <v>156</v>
      </c>
      <c r="F1869" t="s">
        <v>1647</v>
      </c>
      <c r="G1869" t="s">
        <v>5973</v>
      </c>
      <c r="H1869" t="s">
        <v>1347</v>
      </c>
      <c r="I1869" t="s">
        <v>254</v>
      </c>
    </row>
    <row r="1870" spans="1:9" x14ac:dyDescent="0.25">
      <c r="A1870" t="s">
        <v>5243</v>
      </c>
      <c r="B1870">
        <f>VLOOKUP($A$2:$A$2593,'purchase items'!$A$2:$F$2591,6,0)</f>
        <v>844.48</v>
      </c>
      <c r="C1870" t="s">
        <v>126</v>
      </c>
      <c r="D1870" s="3">
        <v>44609</v>
      </c>
      <c r="E1870" t="s">
        <v>140</v>
      </c>
      <c r="F1870" t="s">
        <v>1658</v>
      </c>
      <c r="G1870" t="s">
        <v>5973</v>
      </c>
      <c r="H1870" t="s">
        <v>1347</v>
      </c>
      <c r="I1870" t="s">
        <v>258</v>
      </c>
    </row>
    <row r="1871" spans="1:9" x14ac:dyDescent="0.25">
      <c r="A1871" t="s">
        <v>5234</v>
      </c>
      <c r="B1871">
        <f>VLOOKUP($A$2:$A$2593,'purchase items'!$A$2:$F$2591,6,0)</f>
        <v>221.76000000000002</v>
      </c>
      <c r="C1871" t="s">
        <v>126</v>
      </c>
      <c r="D1871" s="3">
        <v>44609</v>
      </c>
      <c r="E1871" t="s">
        <v>140</v>
      </c>
      <c r="F1871" t="s">
        <v>1662</v>
      </c>
      <c r="G1871" t="s">
        <v>5973</v>
      </c>
      <c r="H1871" t="s">
        <v>1347</v>
      </c>
      <c r="I1871" t="s">
        <v>258</v>
      </c>
    </row>
    <row r="1872" spans="1:9" x14ac:dyDescent="0.25">
      <c r="A1872" t="s">
        <v>5232</v>
      </c>
      <c r="B1872">
        <f>VLOOKUP($A$2:$A$2593,'purchase items'!$A$2:$F$2591,6,0)</f>
        <v>376.32</v>
      </c>
      <c r="C1872" t="s">
        <v>126</v>
      </c>
      <c r="D1872" s="3">
        <v>44610</v>
      </c>
      <c r="E1872" t="s">
        <v>140</v>
      </c>
      <c r="F1872" t="s">
        <v>1662</v>
      </c>
      <c r="G1872" t="s">
        <v>5973</v>
      </c>
      <c r="H1872" t="s">
        <v>1347</v>
      </c>
      <c r="I1872" t="s">
        <v>258</v>
      </c>
    </row>
    <row r="1873" spans="1:9" x14ac:dyDescent="0.25">
      <c r="A1873" t="s">
        <v>5245</v>
      </c>
      <c r="B1873">
        <f>VLOOKUP($A$2:$A$2593,'purchase items'!$A$2:$F$2591,6,0)</f>
        <v>610.55999999999995</v>
      </c>
      <c r="C1873" t="s">
        <v>126</v>
      </c>
      <c r="D1873" s="3">
        <v>44612</v>
      </c>
      <c r="E1873" t="s">
        <v>140</v>
      </c>
      <c r="F1873" t="s">
        <v>1662</v>
      </c>
      <c r="G1873" t="s">
        <v>5973</v>
      </c>
      <c r="H1873" t="s">
        <v>1347</v>
      </c>
      <c r="I1873" t="s">
        <v>258</v>
      </c>
    </row>
    <row r="1874" spans="1:9" x14ac:dyDescent="0.25">
      <c r="A1874" t="s">
        <v>5254</v>
      </c>
      <c r="B1874">
        <f>VLOOKUP($A$2:$A$2593,'purchase items'!$A$2:$F$2591,6,0)</f>
        <v>124.64</v>
      </c>
      <c r="C1874" t="s">
        <v>126</v>
      </c>
      <c r="D1874" s="3">
        <v>44616</v>
      </c>
      <c r="E1874" t="s">
        <v>140</v>
      </c>
      <c r="F1874" t="s">
        <v>1662</v>
      </c>
      <c r="G1874" t="s">
        <v>5973</v>
      </c>
      <c r="H1874" t="s">
        <v>1347</v>
      </c>
      <c r="I1874" t="s">
        <v>258</v>
      </c>
    </row>
    <row r="1875" spans="1:9" x14ac:dyDescent="0.25">
      <c r="A1875" t="s">
        <v>5241</v>
      </c>
      <c r="B1875">
        <f>VLOOKUP($A$2:$A$2593,'purchase items'!$A$2:$F$2591,6,0)</f>
        <v>149.76</v>
      </c>
      <c r="C1875" t="s">
        <v>126</v>
      </c>
      <c r="D1875" s="3">
        <v>44616</v>
      </c>
      <c r="E1875" t="s">
        <v>152</v>
      </c>
      <c r="F1875" t="s">
        <v>374</v>
      </c>
      <c r="G1875" t="s">
        <v>5973</v>
      </c>
      <c r="H1875" t="s">
        <v>1347</v>
      </c>
      <c r="I1875" t="s">
        <v>255</v>
      </c>
    </row>
    <row r="1876" spans="1:9" x14ac:dyDescent="0.25">
      <c r="A1876" t="s">
        <v>5246</v>
      </c>
      <c r="B1876">
        <f>VLOOKUP($A$2:$A$2593,'purchase items'!$A$2:$F$2591,6,0)</f>
        <v>203.35999999999999</v>
      </c>
      <c r="C1876" t="s">
        <v>126</v>
      </c>
      <c r="D1876" s="3">
        <v>44616</v>
      </c>
      <c r="E1876" t="s">
        <v>152</v>
      </c>
      <c r="F1876" t="s">
        <v>374</v>
      </c>
      <c r="G1876" t="s">
        <v>5973</v>
      </c>
      <c r="H1876" t="s">
        <v>1347</v>
      </c>
      <c r="I1876" t="s">
        <v>255</v>
      </c>
    </row>
    <row r="1877" spans="1:9" x14ac:dyDescent="0.25">
      <c r="A1877" t="s">
        <v>5255</v>
      </c>
      <c r="B1877">
        <f>VLOOKUP($A$2:$A$2593,'purchase items'!$A$2:$F$2591,6,0)</f>
        <v>318.24</v>
      </c>
      <c r="C1877" t="s">
        <v>126</v>
      </c>
      <c r="D1877" s="3">
        <v>44616</v>
      </c>
      <c r="E1877" t="s">
        <v>158</v>
      </c>
      <c r="F1877" t="s">
        <v>1647</v>
      </c>
      <c r="G1877" t="s">
        <v>5973</v>
      </c>
      <c r="H1877" t="s">
        <v>1347</v>
      </c>
      <c r="I1877" t="s">
        <v>253</v>
      </c>
    </row>
    <row r="1878" spans="1:9" x14ac:dyDescent="0.25">
      <c r="A1878" t="s">
        <v>5249</v>
      </c>
      <c r="B1878">
        <f>VLOOKUP($A$2:$A$2593,'purchase items'!$A$2:$F$2591,6,0)</f>
        <v>786.24</v>
      </c>
      <c r="C1878" t="s">
        <v>126</v>
      </c>
      <c r="D1878" s="3">
        <v>44616</v>
      </c>
      <c r="E1878" t="s">
        <v>158</v>
      </c>
      <c r="F1878" t="s">
        <v>1647</v>
      </c>
      <c r="G1878" t="s">
        <v>5973</v>
      </c>
      <c r="H1878" t="s">
        <v>1347</v>
      </c>
      <c r="I1878" t="s">
        <v>253</v>
      </c>
    </row>
    <row r="1879" spans="1:9" x14ac:dyDescent="0.25">
      <c r="A1879" t="s">
        <v>5250</v>
      </c>
      <c r="B1879">
        <f>VLOOKUP($A$2:$A$2593,'purchase items'!$A$2:$F$2591,6,0)</f>
        <v>201.92</v>
      </c>
      <c r="C1879" t="s">
        <v>126</v>
      </c>
      <c r="D1879" s="3">
        <v>44616</v>
      </c>
      <c r="E1879" t="s">
        <v>158</v>
      </c>
      <c r="F1879" t="s">
        <v>1647</v>
      </c>
      <c r="G1879" t="s">
        <v>5973</v>
      </c>
      <c r="H1879" t="s">
        <v>1347</v>
      </c>
      <c r="I1879" t="s">
        <v>253</v>
      </c>
    </row>
    <row r="1880" spans="1:9" x14ac:dyDescent="0.25">
      <c r="A1880" t="s">
        <v>5244</v>
      </c>
      <c r="B1880">
        <f>VLOOKUP($A$2:$A$2593,'purchase items'!$A$2:$F$2591,6,0)</f>
        <v>468.7</v>
      </c>
      <c r="C1880" t="s">
        <v>126</v>
      </c>
      <c r="D1880" s="3">
        <v>44617</v>
      </c>
      <c r="E1880" t="s">
        <v>158</v>
      </c>
      <c r="F1880" t="s">
        <v>1647</v>
      </c>
      <c r="G1880" t="s">
        <v>5973</v>
      </c>
      <c r="H1880" t="s">
        <v>1347</v>
      </c>
      <c r="I1880" t="s">
        <v>253</v>
      </c>
    </row>
    <row r="1881" spans="1:9" x14ac:dyDescent="0.25">
      <c r="A1881" t="s">
        <v>5258</v>
      </c>
      <c r="B1881">
        <f>VLOOKUP($A$2:$A$2593,'purchase items'!$A$2:$F$2591,6,0)</f>
        <v>315</v>
      </c>
      <c r="C1881" t="s">
        <v>126</v>
      </c>
      <c r="D1881" s="3">
        <v>44618</v>
      </c>
      <c r="E1881" t="s">
        <v>140</v>
      </c>
      <c r="F1881" t="s">
        <v>1658</v>
      </c>
      <c r="G1881" t="s">
        <v>5973</v>
      </c>
      <c r="H1881" t="s">
        <v>1347</v>
      </c>
      <c r="I1881" t="s">
        <v>258</v>
      </c>
    </row>
    <row r="1882" spans="1:9" x14ac:dyDescent="0.25">
      <c r="A1882" t="s">
        <v>5256</v>
      </c>
      <c r="B1882">
        <f>VLOOKUP($A$2:$A$2593,'purchase items'!$A$2:$F$2591,6,0)</f>
        <v>520.20000000000005</v>
      </c>
      <c r="C1882" t="s">
        <v>126</v>
      </c>
      <c r="D1882" s="3">
        <v>44618</v>
      </c>
      <c r="E1882" t="s">
        <v>140</v>
      </c>
      <c r="F1882" t="s">
        <v>1658</v>
      </c>
      <c r="G1882" t="s">
        <v>5973</v>
      </c>
      <c r="H1882" t="s">
        <v>1347</v>
      </c>
      <c r="I1882" t="s">
        <v>258</v>
      </c>
    </row>
    <row r="1883" spans="1:9" x14ac:dyDescent="0.25">
      <c r="A1883" t="s">
        <v>5247</v>
      </c>
      <c r="B1883">
        <f>VLOOKUP($A$2:$A$2593,'purchase items'!$A$2:$F$2591,6,0)</f>
        <v>472.77</v>
      </c>
      <c r="C1883" t="s">
        <v>126</v>
      </c>
      <c r="D1883" s="3">
        <v>44618</v>
      </c>
      <c r="E1883" t="s">
        <v>152</v>
      </c>
      <c r="F1883" t="s">
        <v>1651</v>
      </c>
      <c r="G1883" t="s">
        <v>5973</v>
      </c>
      <c r="H1883" t="s">
        <v>1347</v>
      </c>
      <c r="I1883" t="s">
        <v>255</v>
      </c>
    </row>
    <row r="1884" spans="1:9" x14ac:dyDescent="0.25">
      <c r="A1884" t="s">
        <v>5248</v>
      </c>
      <c r="B1884">
        <f>VLOOKUP($A$2:$A$2593,'purchase items'!$A$2:$F$2591,6,0)</f>
        <v>283.92</v>
      </c>
      <c r="C1884" t="s">
        <v>126</v>
      </c>
      <c r="D1884" s="3">
        <v>44618</v>
      </c>
      <c r="E1884" t="s">
        <v>152</v>
      </c>
      <c r="F1884" t="s">
        <v>1651</v>
      </c>
      <c r="G1884" t="s">
        <v>5973</v>
      </c>
      <c r="H1884" t="s">
        <v>1347</v>
      </c>
      <c r="I1884" t="s">
        <v>255</v>
      </c>
    </row>
    <row r="1885" spans="1:9" x14ac:dyDescent="0.25">
      <c r="A1885" t="s">
        <v>5257</v>
      </c>
      <c r="B1885">
        <f>VLOOKUP($A$2:$A$2593,'purchase items'!$A$2:$F$2591,6,0)</f>
        <v>284.27999999999997</v>
      </c>
      <c r="C1885" t="s">
        <v>126</v>
      </c>
      <c r="D1885" s="3">
        <v>44618</v>
      </c>
      <c r="E1885" t="s">
        <v>152</v>
      </c>
      <c r="F1885" t="s">
        <v>1651</v>
      </c>
      <c r="G1885" t="s">
        <v>5973</v>
      </c>
      <c r="H1885" t="s">
        <v>1347</v>
      </c>
      <c r="I1885" t="s">
        <v>255</v>
      </c>
    </row>
    <row r="1886" spans="1:9" x14ac:dyDescent="0.25">
      <c r="A1886" t="s">
        <v>5252</v>
      </c>
      <c r="B1886">
        <f>VLOOKUP($A$2:$A$2593,'purchase items'!$A$2:$F$2591,6,0)</f>
        <v>149.76</v>
      </c>
      <c r="C1886" t="s">
        <v>126</v>
      </c>
      <c r="D1886" s="3">
        <v>44619</v>
      </c>
      <c r="E1886" t="s">
        <v>152</v>
      </c>
      <c r="F1886" t="s">
        <v>1647</v>
      </c>
      <c r="G1886" t="s">
        <v>5973</v>
      </c>
      <c r="H1886" t="s">
        <v>1347</v>
      </c>
      <c r="I1886" t="s">
        <v>255</v>
      </c>
    </row>
    <row r="1887" spans="1:9" x14ac:dyDescent="0.25">
      <c r="A1887" t="s">
        <v>5259</v>
      </c>
      <c r="B1887">
        <f>VLOOKUP($A$2:$A$2593,'purchase items'!$A$2:$F$2591,6,0)</f>
        <v>581.76</v>
      </c>
      <c r="C1887" t="s">
        <v>126</v>
      </c>
      <c r="D1887" s="3">
        <v>44619</v>
      </c>
      <c r="E1887" t="s">
        <v>152</v>
      </c>
      <c r="F1887" t="s">
        <v>1647</v>
      </c>
      <c r="G1887" t="s">
        <v>5973</v>
      </c>
      <c r="H1887" t="s">
        <v>1347</v>
      </c>
      <c r="I1887" t="s">
        <v>255</v>
      </c>
    </row>
    <row r="1888" spans="1:9" x14ac:dyDescent="0.25">
      <c r="A1888" t="s">
        <v>5253</v>
      </c>
      <c r="B1888">
        <f>VLOOKUP($A$2:$A$2593,'purchase items'!$A$2:$F$2591,6,0)</f>
        <v>466.56</v>
      </c>
      <c r="C1888" t="s">
        <v>126</v>
      </c>
      <c r="D1888" s="3">
        <v>44619</v>
      </c>
      <c r="E1888" t="s">
        <v>152</v>
      </c>
      <c r="F1888" t="s">
        <v>1647</v>
      </c>
      <c r="G1888" t="s">
        <v>5973</v>
      </c>
      <c r="H1888" t="s">
        <v>1347</v>
      </c>
      <c r="I1888" t="s">
        <v>255</v>
      </c>
    </row>
    <row r="1889" spans="1:9" x14ac:dyDescent="0.25">
      <c r="A1889" t="s">
        <v>5251</v>
      </c>
      <c r="B1889">
        <f>VLOOKUP($A$2:$A$2593,'purchase items'!$A$2:$F$2591,6,0)</f>
        <v>216.31</v>
      </c>
      <c r="C1889" t="s">
        <v>126</v>
      </c>
      <c r="D1889" s="3">
        <v>44620</v>
      </c>
      <c r="E1889" t="s">
        <v>152</v>
      </c>
      <c r="F1889" t="s">
        <v>1647</v>
      </c>
      <c r="G1889" t="s">
        <v>5973</v>
      </c>
      <c r="H1889" t="s">
        <v>1347</v>
      </c>
      <c r="I1889" t="s">
        <v>255</v>
      </c>
    </row>
    <row r="1890" spans="1:9" x14ac:dyDescent="0.25">
      <c r="A1890" t="s">
        <v>5260</v>
      </c>
      <c r="B1890">
        <f>VLOOKUP($A$2:$A$2593,'purchase items'!$A$2:$F$2591,6,0)</f>
        <v>358.02</v>
      </c>
      <c r="C1890" t="s">
        <v>126</v>
      </c>
      <c r="D1890" s="3">
        <v>44621</v>
      </c>
      <c r="E1890" t="s">
        <v>125</v>
      </c>
      <c r="F1890" t="s">
        <v>1662</v>
      </c>
      <c r="G1890" t="s">
        <v>5973</v>
      </c>
      <c r="H1890" t="s">
        <v>1347</v>
      </c>
      <c r="I1890" t="s">
        <v>320</v>
      </c>
    </row>
    <row r="1891" spans="1:9" x14ac:dyDescent="0.25">
      <c r="A1891" t="s">
        <v>5265</v>
      </c>
      <c r="B1891">
        <f>VLOOKUP($A$2:$A$2593,'purchase items'!$A$2:$F$2591,6,0)</f>
        <v>153</v>
      </c>
      <c r="C1891" t="s">
        <v>126</v>
      </c>
      <c r="D1891" s="3">
        <v>44623</v>
      </c>
      <c r="E1891" t="s">
        <v>158</v>
      </c>
      <c r="F1891" t="s">
        <v>1651</v>
      </c>
      <c r="G1891" t="s">
        <v>5973</v>
      </c>
      <c r="H1891" t="s">
        <v>1347</v>
      </c>
      <c r="I1891" t="s">
        <v>324</v>
      </c>
    </row>
    <row r="1892" spans="1:9" x14ac:dyDescent="0.25">
      <c r="A1892" t="s">
        <v>5266</v>
      </c>
      <c r="B1892">
        <f>VLOOKUP($A$2:$A$2593,'purchase items'!$A$2:$F$2591,6,0)</f>
        <v>190.08</v>
      </c>
      <c r="C1892" t="s">
        <v>126</v>
      </c>
      <c r="D1892" s="3">
        <v>44623</v>
      </c>
      <c r="E1892" t="s">
        <v>152</v>
      </c>
      <c r="F1892" t="s">
        <v>1662</v>
      </c>
      <c r="G1892" t="s">
        <v>5973</v>
      </c>
      <c r="H1892" t="s">
        <v>1347</v>
      </c>
      <c r="I1892" t="s">
        <v>322</v>
      </c>
    </row>
    <row r="1893" spans="1:9" x14ac:dyDescent="0.25">
      <c r="A1893" t="s">
        <v>5267</v>
      </c>
      <c r="B1893">
        <f>VLOOKUP($A$2:$A$2593,'purchase items'!$A$2:$F$2591,6,0)</f>
        <v>579.79999999999995</v>
      </c>
      <c r="C1893" t="s">
        <v>126</v>
      </c>
      <c r="D1893" s="3">
        <v>44623</v>
      </c>
      <c r="E1893" t="s">
        <v>152</v>
      </c>
      <c r="F1893" t="s">
        <v>1662</v>
      </c>
      <c r="G1893" t="s">
        <v>5973</v>
      </c>
      <c r="H1893" t="s">
        <v>1347</v>
      </c>
      <c r="I1893" t="s">
        <v>322</v>
      </c>
    </row>
    <row r="1894" spans="1:9" x14ac:dyDescent="0.25">
      <c r="A1894" t="s">
        <v>5268</v>
      </c>
      <c r="B1894">
        <f>VLOOKUP($A$2:$A$2593,'purchase items'!$A$2:$F$2591,6,0)</f>
        <v>556.91999999999996</v>
      </c>
      <c r="C1894" t="s">
        <v>126</v>
      </c>
      <c r="D1894" s="3">
        <v>44623</v>
      </c>
      <c r="E1894" t="s">
        <v>160</v>
      </c>
      <c r="F1894" t="s">
        <v>1651</v>
      </c>
      <c r="G1894" t="s">
        <v>5973</v>
      </c>
      <c r="H1894" t="s">
        <v>1347</v>
      </c>
      <c r="I1894" t="s">
        <v>334</v>
      </c>
    </row>
    <row r="1895" spans="1:9" x14ac:dyDescent="0.25">
      <c r="A1895" t="s">
        <v>5269</v>
      </c>
      <c r="B1895">
        <f>VLOOKUP($A$2:$A$2593,'purchase items'!$A$2:$F$2591,6,0)</f>
        <v>157.5</v>
      </c>
      <c r="C1895" t="s">
        <v>126</v>
      </c>
      <c r="D1895" s="3">
        <v>44623</v>
      </c>
      <c r="E1895" t="s">
        <v>158</v>
      </c>
      <c r="F1895" t="s">
        <v>374</v>
      </c>
      <c r="G1895" t="s">
        <v>5973</v>
      </c>
      <c r="H1895" t="s">
        <v>1347</v>
      </c>
      <c r="I1895" t="s">
        <v>324</v>
      </c>
    </row>
    <row r="1896" spans="1:9" x14ac:dyDescent="0.25">
      <c r="A1896" t="s">
        <v>5272</v>
      </c>
      <c r="B1896">
        <f>VLOOKUP($A$2:$A$2593,'purchase items'!$A$2:$F$2591,6,0)</f>
        <v>104.55</v>
      </c>
      <c r="C1896" t="s">
        <v>126</v>
      </c>
      <c r="D1896" s="3">
        <v>44626</v>
      </c>
      <c r="E1896" t="s">
        <v>158</v>
      </c>
      <c r="F1896" t="s">
        <v>374</v>
      </c>
      <c r="G1896" t="s">
        <v>5973</v>
      </c>
      <c r="H1896" t="s">
        <v>1347</v>
      </c>
      <c r="I1896" t="s">
        <v>324</v>
      </c>
    </row>
    <row r="1897" spans="1:9" x14ac:dyDescent="0.25">
      <c r="A1897" t="s">
        <v>5275</v>
      </c>
      <c r="B1897">
        <f>VLOOKUP($A$2:$A$2593,'purchase items'!$A$2:$F$2591,6,0)</f>
        <v>185.22</v>
      </c>
      <c r="C1897" t="s">
        <v>126</v>
      </c>
      <c r="D1897" s="3">
        <v>44626</v>
      </c>
      <c r="E1897" t="s">
        <v>158</v>
      </c>
      <c r="F1897" t="s">
        <v>374</v>
      </c>
      <c r="G1897" t="s">
        <v>5973</v>
      </c>
      <c r="H1897" t="s">
        <v>1347</v>
      </c>
      <c r="I1897" t="s">
        <v>324</v>
      </c>
    </row>
    <row r="1898" spans="1:9" x14ac:dyDescent="0.25">
      <c r="A1898" t="s">
        <v>5273</v>
      </c>
      <c r="B1898">
        <f>VLOOKUP($A$2:$A$2593,'purchase items'!$A$2:$F$2591,6,0)</f>
        <v>755.78</v>
      </c>
      <c r="C1898" t="s">
        <v>126</v>
      </c>
      <c r="D1898" s="3">
        <v>44626</v>
      </c>
      <c r="E1898" t="s">
        <v>158</v>
      </c>
      <c r="F1898" t="s">
        <v>374</v>
      </c>
      <c r="G1898" t="s">
        <v>5973</v>
      </c>
      <c r="H1898" t="s">
        <v>1347</v>
      </c>
      <c r="I1898" t="s">
        <v>324</v>
      </c>
    </row>
    <row r="1899" spans="1:9" x14ac:dyDescent="0.25">
      <c r="A1899" t="s">
        <v>5274</v>
      </c>
      <c r="B1899">
        <f>VLOOKUP($A$2:$A$2593,'purchase items'!$A$2:$F$2591,6,0)</f>
        <v>360</v>
      </c>
      <c r="C1899" t="s">
        <v>126</v>
      </c>
      <c r="D1899" s="3">
        <v>44626</v>
      </c>
      <c r="E1899" t="s">
        <v>158</v>
      </c>
      <c r="F1899" t="s">
        <v>374</v>
      </c>
      <c r="G1899" t="s">
        <v>5973</v>
      </c>
      <c r="H1899" t="s">
        <v>1347</v>
      </c>
      <c r="I1899" t="s">
        <v>324</v>
      </c>
    </row>
    <row r="1900" spans="1:9" x14ac:dyDescent="0.25">
      <c r="A1900" t="s">
        <v>5276</v>
      </c>
      <c r="B1900">
        <f>VLOOKUP($A$2:$A$2593,'purchase items'!$A$2:$F$2591,6,0)</f>
        <v>1413.72</v>
      </c>
      <c r="C1900" t="s">
        <v>126</v>
      </c>
      <c r="D1900" s="3">
        <v>44626</v>
      </c>
      <c r="E1900" t="s">
        <v>140</v>
      </c>
      <c r="F1900" t="s">
        <v>1651</v>
      </c>
      <c r="G1900" t="s">
        <v>5973</v>
      </c>
      <c r="H1900" t="s">
        <v>1347</v>
      </c>
      <c r="I1900" t="s">
        <v>362</v>
      </c>
    </row>
    <row r="1901" spans="1:9" x14ac:dyDescent="0.25">
      <c r="A1901" t="s">
        <v>5277</v>
      </c>
      <c r="B1901">
        <f>VLOOKUP($A$2:$A$2593,'purchase items'!$A$2:$F$2591,6,0)</f>
        <v>249.48000000000002</v>
      </c>
      <c r="C1901" t="s">
        <v>126</v>
      </c>
      <c r="D1901" s="3">
        <v>44626</v>
      </c>
      <c r="E1901" t="s">
        <v>140</v>
      </c>
      <c r="F1901" t="s">
        <v>1651</v>
      </c>
      <c r="G1901" t="s">
        <v>5973</v>
      </c>
      <c r="H1901" t="s">
        <v>1347</v>
      </c>
      <c r="I1901" t="s">
        <v>362</v>
      </c>
    </row>
    <row r="1902" spans="1:9" x14ac:dyDescent="0.25">
      <c r="A1902" t="s">
        <v>5278</v>
      </c>
      <c r="B1902">
        <f>VLOOKUP($A$2:$A$2593,'purchase items'!$A$2:$F$2591,6,0)</f>
        <v>155.19999999999999</v>
      </c>
      <c r="C1902" t="s">
        <v>126</v>
      </c>
      <c r="D1902" s="3">
        <v>44627</v>
      </c>
      <c r="E1902" t="s">
        <v>140</v>
      </c>
      <c r="F1902" t="s">
        <v>1651</v>
      </c>
      <c r="G1902" t="s">
        <v>5973</v>
      </c>
      <c r="H1902" t="s">
        <v>1347</v>
      </c>
      <c r="I1902" t="s">
        <v>362</v>
      </c>
    </row>
    <row r="1903" spans="1:9" x14ac:dyDescent="0.25">
      <c r="A1903" t="s">
        <v>5263</v>
      </c>
      <c r="B1903">
        <f>VLOOKUP($A$2:$A$2593,'purchase items'!$A$2:$F$2591,6,0)</f>
        <v>155.82</v>
      </c>
      <c r="C1903" t="s">
        <v>126</v>
      </c>
      <c r="D1903" s="3">
        <v>44627</v>
      </c>
      <c r="E1903" t="s">
        <v>156</v>
      </c>
      <c r="F1903" t="s">
        <v>1658</v>
      </c>
      <c r="G1903" t="s">
        <v>5973</v>
      </c>
      <c r="H1903" t="s">
        <v>1347</v>
      </c>
      <c r="I1903" t="s">
        <v>323</v>
      </c>
    </row>
    <row r="1904" spans="1:9" x14ac:dyDescent="0.25">
      <c r="A1904" t="s">
        <v>5264</v>
      </c>
      <c r="B1904">
        <f>VLOOKUP($A$2:$A$2593,'purchase items'!$A$2:$F$2591,6,0)</f>
        <v>812</v>
      </c>
      <c r="C1904" t="s">
        <v>126</v>
      </c>
      <c r="D1904" s="3">
        <v>44627</v>
      </c>
      <c r="E1904" t="s">
        <v>140</v>
      </c>
      <c r="F1904" t="s">
        <v>1658</v>
      </c>
      <c r="G1904" t="s">
        <v>5973</v>
      </c>
      <c r="H1904" t="s">
        <v>1347</v>
      </c>
      <c r="I1904" t="s">
        <v>362</v>
      </c>
    </row>
    <row r="1905" spans="1:9" x14ac:dyDescent="0.25">
      <c r="A1905" t="s">
        <v>5262</v>
      </c>
      <c r="B1905">
        <f>VLOOKUP($A$2:$A$2593,'purchase items'!$A$2:$F$2591,6,0)</f>
        <v>695.5</v>
      </c>
      <c r="C1905" t="s">
        <v>126</v>
      </c>
      <c r="D1905" s="3">
        <v>44627</v>
      </c>
      <c r="E1905" t="s">
        <v>152</v>
      </c>
      <c r="F1905" t="s">
        <v>1662</v>
      </c>
      <c r="G1905" t="s">
        <v>5973</v>
      </c>
      <c r="H1905" t="s">
        <v>1347</v>
      </c>
      <c r="I1905" t="s">
        <v>322</v>
      </c>
    </row>
    <row r="1906" spans="1:9" x14ac:dyDescent="0.25">
      <c r="A1906" t="s">
        <v>5270</v>
      </c>
      <c r="B1906">
        <f>VLOOKUP($A$2:$A$2593,'purchase items'!$A$2:$F$2591,6,0)</f>
        <v>331.08</v>
      </c>
      <c r="C1906" t="s">
        <v>126</v>
      </c>
      <c r="D1906" s="3">
        <v>44628</v>
      </c>
      <c r="E1906" t="s">
        <v>125</v>
      </c>
      <c r="F1906" t="s">
        <v>374</v>
      </c>
      <c r="G1906" t="s">
        <v>5973</v>
      </c>
      <c r="H1906" t="s">
        <v>1347</v>
      </c>
      <c r="I1906" t="s">
        <v>320</v>
      </c>
    </row>
    <row r="1907" spans="1:9" x14ac:dyDescent="0.25">
      <c r="A1907" t="s">
        <v>5261</v>
      </c>
      <c r="B1907">
        <f>VLOOKUP($A$2:$A$2593,'purchase items'!$A$2:$F$2591,6,0)</f>
        <v>161</v>
      </c>
      <c r="C1907" t="s">
        <v>126</v>
      </c>
      <c r="D1907" s="3">
        <v>44628</v>
      </c>
      <c r="E1907" t="s">
        <v>125</v>
      </c>
      <c r="F1907" t="s">
        <v>374</v>
      </c>
      <c r="G1907" t="s">
        <v>5973</v>
      </c>
      <c r="H1907" t="s">
        <v>1347</v>
      </c>
      <c r="I1907" t="s">
        <v>320</v>
      </c>
    </row>
    <row r="1908" spans="1:9" x14ac:dyDescent="0.25">
      <c r="A1908" t="s">
        <v>5271</v>
      </c>
      <c r="B1908">
        <f>VLOOKUP($A$2:$A$2593,'purchase items'!$A$2:$F$2591,6,0)</f>
        <v>154.76</v>
      </c>
      <c r="C1908" t="s">
        <v>126</v>
      </c>
      <c r="D1908" s="3">
        <v>44629</v>
      </c>
      <c r="E1908" t="s">
        <v>125</v>
      </c>
      <c r="F1908" t="s">
        <v>374</v>
      </c>
      <c r="G1908" t="s">
        <v>5973</v>
      </c>
      <c r="H1908" t="s">
        <v>1347</v>
      </c>
      <c r="I1908" t="s">
        <v>320</v>
      </c>
    </row>
    <row r="1909" spans="1:9" x14ac:dyDescent="0.25">
      <c r="A1909" t="s">
        <v>5279</v>
      </c>
      <c r="B1909">
        <f>VLOOKUP($A$2:$A$2593,'purchase items'!$A$2:$F$2591,6,0)</f>
        <v>654.4799999999999</v>
      </c>
      <c r="C1909" t="s">
        <v>126</v>
      </c>
      <c r="D1909" s="3">
        <v>44630</v>
      </c>
      <c r="E1909" t="s">
        <v>160</v>
      </c>
      <c r="F1909" t="s">
        <v>374</v>
      </c>
      <c r="G1909" t="s">
        <v>5973</v>
      </c>
      <c r="H1909" t="s">
        <v>1347</v>
      </c>
      <c r="I1909" t="s">
        <v>334</v>
      </c>
    </row>
    <row r="1910" spans="1:9" x14ac:dyDescent="0.25">
      <c r="A1910" t="s">
        <v>5280</v>
      </c>
      <c r="B1910">
        <f>VLOOKUP($A$2:$A$2593,'purchase items'!$A$2:$F$2591,6,0)</f>
        <v>483</v>
      </c>
      <c r="C1910" t="s">
        <v>126</v>
      </c>
      <c r="D1910" s="3">
        <v>44630</v>
      </c>
      <c r="E1910" t="s">
        <v>160</v>
      </c>
      <c r="F1910" t="s">
        <v>374</v>
      </c>
      <c r="G1910" t="s">
        <v>5973</v>
      </c>
      <c r="H1910" t="s">
        <v>1347</v>
      </c>
      <c r="I1910" t="s">
        <v>334</v>
      </c>
    </row>
    <row r="1911" spans="1:9" x14ac:dyDescent="0.25">
      <c r="A1911" t="s">
        <v>5286</v>
      </c>
      <c r="B1911">
        <f>VLOOKUP($A$2:$A$2593,'purchase items'!$A$2:$F$2591,6,0)</f>
        <v>137.80000000000001</v>
      </c>
      <c r="C1911" t="s">
        <v>126</v>
      </c>
      <c r="D1911" s="3">
        <v>44633</v>
      </c>
      <c r="E1911" t="s">
        <v>152</v>
      </c>
      <c r="F1911" t="s">
        <v>1658</v>
      </c>
      <c r="G1911" t="s">
        <v>5973</v>
      </c>
      <c r="H1911" t="s">
        <v>1347</v>
      </c>
      <c r="I1911" t="s">
        <v>322</v>
      </c>
    </row>
    <row r="1912" spans="1:9" x14ac:dyDescent="0.25">
      <c r="A1912" t="s">
        <v>5287</v>
      </c>
      <c r="B1912">
        <f>VLOOKUP($A$2:$A$2593,'purchase items'!$A$2:$F$2591,6,0)</f>
        <v>453.59999999999997</v>
      </c>
      <c r="C1912" t="s">
        <v>126</v>
      </c>
      <c r="D1912" s="3">
        <v>44633</v>
      </c>
      <c r="E1912" t="s">
        <v>152</v>
      </c>
      <c r="F1912" t="s">
        <v>1658</v>
      </c>
      <c r="G1912" t="s">
        <v>5973</v>
      </c>
      <c r="H1912" t="s">
        <v>1347</v>
      </c>
      <c r="I1912" t="s">
        <v>322</v>
      </c>
    </row>
    <row r="1913" spans="1:9" x14ac:dyDescent="0.25">
      <c r="A1913" t="s">
        <v>5281</v>
      </c>
      <c r="B1913">
        <f>VLOOKUP($A$2:$A$2593,'purchase items'!$A$2:$F$2591,6,0)</f>
        <v>883.19999999999993</v>
      </c>
      <c r="C1913" t="s">
        <v>126</v>
      </c>
      <c r="D1913" s="3">
        <v>44633</v>
      </c>
      <c r="E1913" t="s">
        <v>152</v>
      </c>
      <c r="F1913" t="s">
        <v>1658</v>
      </c>
      <c r="G1913" t="s">
        <v>5973</v>
      </c>
      <c r="H1913" t="s">
        <v>1347</v>
      </c>
      <c r="I1913" t="s">
        <v>322</v>
      </c>
    </row>
    <row r="1914" spans="1:9" x14ac:dyDescent="0.25">
      <c r="A1914" t="s">
        <v>5282</v>
      </c>
      <c r="B1914">
        <f>VLOOKUP($A$2:$A$2593,'purchase items'!$A$2:$F$2591,6,0)</f>
        <v>60.48</v>
      </c>
      <c r="C1914" t="s">
        <v>126</v>
      </c>
      <c r="D1914" s="3">
        <v>44633</v>
      </c>
      <c r="E1914" t="s">
        <v>125</v>
      </c>
      <c r="F1914" t="s">
        <v>1647</v>
      </c>
      <c r="G1914" t="s">
        <v>5973</v>
      </c>
      <c r="H1914" t="s">
        <v>1347</v>
      </c>
      <c r="I1914" t="s">
        <v>320</v>
      </c>
    </row>
    <row r="1915" spans="1:9" x14ac:dyDescent="0.25">
      <c r="A1915" t="s">
        <v>5288</v>
      </c>
      <c r="B1915">
        <f>VLOOKUP($A$2:$A$2593,'purchase items'!$A$2:$F$2591,6,0)</f>
        <v>46.72</v>
      </c>
      <c r="C1915" t="s">
        <v>126</v>
      </c>
      <c r="D1915" s="3">
        <v>44636</v>
      </c>
      <c r="E1915" t="s">
        <v>125</v>
      </c>
      <c r="F1915" t="s">
        <v>1647</v>
      </c>
      <c r="G1915" t="s">
        <v>5973</v>
      </c>
      <c r="H1915" t="s">
        <v>1347</v>
      </c>
      <c r="I1915" t="s">
        <v>320</v>
      </c>
    </row>
    <row r="1916" spans="1:9" x14ac:dyDescent="0.25">
      <c r="A1916" t="s">
        <v>5289</v>
      </c>
      <c r="B1916">
        <f>VLOOKUP($A$2:$A$2593,'purchase items'!$A$2:$F$2591,6,0)</f>
        <v>497.08000000000004</v>
      </c>
      <c r="C1916" t="s">
        <v>126</v>
      </c>
      <c r="D1916" s="3">
        <v>44636</v>
      </c>
      <c r="E1916" t="s">
        <v>156</v>
      </c>
      <c r="F1916" t="s">
        <v>1651</v>
      </c>
      <c r="G1916" t="s">
        <v>5973</v>
      </c>
      <c r="H1916" t="s">
        <v>1347</v>
      </c>
      <c r="I1916" t="s">
        <v>323</v>
      </c>
    </row>
    <row r="1917" spans="1:9" x14ac:dyDescent="0.25">
      <c r="A1917" t="s">
        <v>5290</v>
      </c>
      <c r="B1917">
        <f>VLOOKUP($A$2:$A$2593,'purchase items'!$A$2:$F$2591,6,0)</f>
        <v>1035.8200000000002</v>
      </c>
      <c r="C1917" t="s">
        <v>126</v>
      </c>
      <c r="D1917" s="3">
        <v>44636</v>
      </c>
      <c r="E1917" t="s">
        <v>156</v>
      </c>
      <c r="F1917" t="s">
        <v>1651</v>
      </c>
      <c r="G1917" t="s">
        <v>5973</v>
      </c>
      <c r="H1917" t="s">
        <v>1347</v>
      </c>
      <c r="I1917" t="s">
        <v>323</v>
      </c>
    </row>
    <row r="1918" spans="1:9" x14ac:dyDescent="0.25">
      <c r="A1918" t="s">
        <v>5291</v>
      </c>
      <c r="B1918">
        <f>VLOOKUP($A$2:$A$2593,'purchase items'!$A$2:$F$2591,6,0)</f>
        <v>323.2</v>
      </c>
      <c r="C1918" t="s">
        <v>126</v>
      </c>
      <c r="D1918" s="3">
        <v>44636</v>
      </c>
      <c r="E1918" t="s">
        <v>160</v>
      </c>
      <c r="F1918" t="s">
        <v>1658</v>
      </c>
      <c r="G1918" t="s">
        <v>5973</v>
      </c>
      <c r="H1918" t="s">
        <v>1347</v>
      </c>
      <c r="I1918" t="s">
        <v>334</v>
      </c>
    </row>
    <row r="1919" spans="1:9" x14ac:dyDescent="0.25">
      <c r="A1919" t="s">
        <v>5283</v>
      </c>
      <c r="B1919">
        <f>VLOOKUP($A$2:$A$2593,'purchase items'!$A$2:$F$2591,6,0)</f>
        <v>371.45</v>
      </c>
      <c r="C1919" t="s">
        <v>126</v>
      </c>
      <c r="D1919" s="3">
        <v>44637</v>
      </c>
      <c r="E1919" t="s">
        <v>160</v>
      </c>
      <c r="F1919" t="s">
        <v>1658</v>
      </c>
      <c r="G1919" t="s">
        <v>5973</v>
      </c>
      <c r="H1919" t="s">
        <v>1347</v>
      </c>
      <c r="I1919" t="s">
        <v>334</v>
      </c>
    </row>
    <row r="1920" spans="1:9" x14ac:dyDescent="0.25">
      <c r="A1920" t="s">
        <v>5284</v>
      </c>
      <c r="B1920">
        <f>VLOOKUP($A$2:$A$2593,'purchase items'!$A$2:$F$2591,6,0)</f>
        <v>333.71999999999997</v>
      </c>
      <c r="C1920" t="s">
        <v>126</v>
      </c>
      <c r="D1920" s="3">
        <v>44637</v>
      </c>
      <c r="E1920" t="s">
        <v>160</v>
      </c>
      <c r="F1920" t="s">
        <v>1658</v>
      </c>
      <c r="G1920" t="s">
        <v>5973</v>
      </c>
      <c r="H1920" t="s">
        <v>1347</v>
      </c>
      <c r="I1920" t="s">
        <v>334</v>
      </c>
    </row>
    <row r="1921" spans="1:9" x14ac:dyDescent="0.25">
      <c r="A1921" t="s">
        <v>5285</v>
      </c>
      <c r="B1921">
        <f>VLOOKUP($A$2:$A$2593,'purchase items'!$A$2:$F$2591,6,0)</f>
        <v>187.20000000000002</v>
      </c>
      <c r="C1921" t="s">
        <v>126</v>
      </c>
      <c r="D1921" s="3">
        <v>44637</v>
      </c>
      <c r="E1921" t="s">
        <v>160</v>
      </c>
      <c r="F1921" t="s">
        <v>1658</v>
      </c>
      <c r="G1921" t="s">
        <v>5973</v>
      </c>
      <c r="H1921" t="s">
        <v>1347</v>
      </c>
      <c r="I1921" t="s">
        <v>334</v>
      </c>
    </row>
    <row r="1922" spans="1:9" x14ac:dyDescent="0.25">
      <c r="A1922" t="s">
        <v>5292</v>
      </c>
      <c r="B1922">
        <f>VLOOKUP($A$2:$A$2593,'purchase items'!$A$2:$F$2591,6,0)</f>
        <v>481.5</v>
      </c>
      <c r="C1922" t="s">
        <v>126</v>
      </c>
      <c r="D1922" s="3">
        <v>44639</v>
      </c>
      <c r="E1922" t="s">
        <v>152</v>
      </c>
      <c r="F1922" t="s">
        <v>1647</v>
      </c>
      <c r="G1922" t="s">
        <v>5973</v>
      </c>
      <c r="H1922" t="s">
        <v>1347</v>
      </c>
      <c r="I1922" t="s">
        <v>322</v>
      </c>
    </row>
    <row r="1923" spans="1:9" x14ac:dyDescent="0.25">
      <c r="A1923" t="s">
        <v>5293</v>
      </c>
      <c r="B1923">
        <f>VLOOKUP($A$2:$A$2593,'purchase items'!$A$2:$F$2591,6,0)</f>
        <v>489.6</v>
      </c>
      <c r="C1923" t="s">
        <v>126</v>
      </c>
      <c r="D1923" s="3">
        <v>44639</v>
      </c>
      <c r="E1923" t="s">
        <v>152</v>
      </c>
      <c r="F1923" t="s">
        <v>1647</v>
      </c>
      <c r="G1923" t="s">
        <v>5973</v>
      </c>
      <c r="H1923" t="s">
        <v>1347</v>
      </c>
      <c r="I1923" t="s">
        <v>322</v>
      </c>
    </row>
    <row r="1924" spans="1:9" x14ac:dyDescent="0.25">
      <c r="A1924" t="s">
        <v>5296</v>
      </c>
      <c r="B1924">
        <f>VLOOKUP($A$2:$A$2593,'purchase items'!$A$2:$F$2591,6,0)</f>
        <v>389.5</v>
      </c>
      <c r="C1924" t="s">
        <v>126</v>
      </c>
      <c r="D1924" s="3">
        <v>44639</v>
      </c>
      <c r="E1924" t="s">
        <v>158</v>
      </c>
      <c r="F1924" t="s">
        <v>1647</v>
      </c>
      <c r="G1924" t="s">
        <v>5973</v>
      </c>
      <c r="H1924" t="s">
        <v>1347</v>
      </c>
      <c r="I1924" t="s">
        <v>324</v>
      </c>
    </row>
    <row r="1925" spans="1:9" x14ac:dyDescent="0.25">
      <c r="A1925" t="s">
        <v>5297</v>
      </c>
      <c r="B1925">
        <f>VLOOKUP($A$2:$A$2593,'purchase items'!$A$2:$F$2591,6,0)</f>
        <v>410.40000000000003</v>
      </c>
      <c r="C1925" t="s">
        <v>126</v>
      </c>
      <c r="D1925" s="3">
        <v>44639</v>
      </c>
      <c r="E1925" t="s">
        <v>158</v>
      </c>
      <c r="F1925" t="s">
        <v>1662</v>
      </c>
      <c r="G1925" t="s">
        <v>5973</v>
      </c>
      <c r="H1925" t="s">
        <v>1347</v>
      </c>
      <c r="I1925" t="s">
        <v>324</v>
      </c>
    </row>
    <row r="1926" spans="1:9" x14ac:dyDescent="0.25">
      <c r="A1926" t="s">
        <v>5298</v>
      </c>
      <c r="B1926">
        <f>VLOOKUP($A$2:$A$2593,'purchase items'!$A$2:$F$2591,6,0)</f>
        <v>476.56</v>
      </c>
      <c r="C1926" t="s">
        <v>126</v>
      </c>
      <c r="D1926" s="3">
        <v>44639</v>
      </c>
      <c r="E1926" t="s">
        <v>158</v>
      </c>
      <c r="F1926" t="s">
        <v>1662</v>
      </c>
      <c r="G1926" t="s">
        <v>5973</v>
      </c>
      <c r="H1926" t="s">
        <v>1347</v>
      </c>
      <c r="I1926" t="s">
        <v>324</v>
      </c>
    </row>
    <row r="1927" spans="1:9" x14ac:dyDescent="0.25">
      <c r="A1927" t="s">
        <v>5308</v>
      </c>
      <c r="B1927">
        <f>VLOOKUP($A$2:$A$2593,'purchase items'!$A$2:$F$2591,6,0)</f>
        <v>399.36</v>
      </c>
      <c r="C1927" t="s">
        <v>126</v>
      </c>
      <c r="D1927" s="3">
        <v>44640</v>
      </c>
      <c r="E1927" t="s">
        <v>158</v>
      </c>
      <c r="F1927" t="s">
        <v>1647</v>
      </c>
      <c r="G1927" t="s">
        <v>5973</v>
      </c>
      <c r="H1927" t="s">
        <v>1347</v>
      </c>
      <c r="I1927" t="s">
        <v>324</v>
      </c>
    </row>
    <row r="1928" spans="1:9" x14ac:dyDescent="0.25">
      <c r="A1928" t="s">
        <v>5309</v>
      </c>
      <c r="B1928">
        <f>VLOOKUP($A$2:$A$2593,'purchase items'!$A$2:$F$2591,6,0)</f>
        <v>462.24</v>
      </c>
      <c r="C1928" t="s">
        <v>126</v>
      </c>
      <c r="D1928" s="3">
        <v>44640</v>
      </c>
      <c r="E1928" t="s">
        <v>140</v>
      </c>
      <c r="F1928" t="s">
        <v>1662</v>
      </c>
      <c r="G1928" t="s">
        <v>5973</v>
      </c>
      <c r="H1928" t="s">
        <v>1347</v>
      </c>
      <c r="I1928" t="s">
        <v>362</v>
      </c>
    </row>
    <row r="1929" spans="1:9" x14ac:dyDescent="0.25">
      <c r="A1929" t="s">
        <v>5310</v>
      </c>
      <c r="B1929">
        <f>VLOOKUP($A$2:$A$2593,'purchase items'!$A$2:$F$2591,6,0)</f>
        <v>490.2</v>
      </c>
      <c r="C1929" t="s">
        <v>126</v>
      </c>
      <c r="D1929" s="3">
        <v>44640</v>
      </c>
      <c r="E1929" t="s">
        <v>125</v>
      </c>
      <c r="F1929" t="s">
        <v>1647</v>
      </c>
      <c r="G1929" t="s">
        <v>5973</v>
      </c>
      <c r="H1929" t="s">
        <v>1347</v>
      </c>
      <c r="I1929" t="s">
        <v>320</v>
      </c>
    </row>
    <row r="1930" spans="1:9" x14ac:dyDescent="0.25">
      <c r="A1930" t="s">
        <v>5299</v>
      </c>
      <c r="B1930">
        <f>VLOOKUP($A$2:$A$2593,'purchase items'!$A$2:$F$2591,6,0)</f>
        <v>595.35</v>
      </c>
      <c r="C1930" t="s">
        <v>126</v>
      </c>
      <c r="D1930" s="3">
        <v>44640</v>
      </c>
      <c r="E1930" t="s">
        <v>150</v>
      </c>
      <c r="F1930" t="s">
        <v>1647</v>
      </c>
      <c r="G1930" t="s">
        <v>5973</v>
      </c>
      <c r="H1930" t="s">
        <v>1347</v>
      </c>
      <c r="I1930" t="s">
        <v>321</v>
      </c>
    </row>
    <row r="1931" spans="1:9" x14ac:dyDescent="0.25">
      <c r="A1931" t="s">
        <v>5302</v>
      </c>
      <c r="B1931">
        <f>VLOOKUP($A$2:$A$2593,'purchase items'!$A$2:$F$2591,6,0)</f>
        <v>48.36</v>
      </c>
      <c r="C1931" t="s">
        <v>126</v>
      </c>
      <c r="D1931" s="3">
        <v>44641</v>
      </c>
      <c r="E1931" t="s">
        <v>150</v>
      </c>
      <c r="F1931" t="s">
        <v>1647</v>
      </c>
      <c r="G1931" t="s">
        <v>5973</v>
      </c>
      <c r="H1931" t="s">
        <v>1347</v>
      </c>
      <c r="I1931" t="s">
        <v>321</v>
      </c>
    </row>
    <row r="1932" spans="1:9" x14ac:dyDescent="0.25">
      <c r="A1932" t="s">
        <v>5303</v>
      </c>
      <c r="B1932">
        <f>VLOOKUP($A$2:$A$2593,'purchase items'!$A$2:$F$2591,6,0)</f>
        <v>618</v>
      </c>
      <c r="C1932" t="s">
        <v>126</v>
      </c>
      <c r="D1932" s="3">
        <v>44641</v>
      </c>
      <c r="E1932" t="s">
        <v>150</v>
      </c>
      <c r="F1932" t="s">
        <v>1662</v>
      </c>
      <c r="G1932" t="s">
        <v>5973</v>
      </c>
      <c r="H1932" t="s">
        <v>1347</v>
      </c>
      <c r="I1932" t="s">
        <v>321</v>
      </c>
    </row>
    <row r="1933" spans="1:9" x14ac:dyDescent="0.25">
      <c r="A1933" t="s">
        <v>5304</v>
      </c>
      <c r="B1933">
        <f>VLOOKUP($A$2:$A$2593,'purchase items'!$A$2:$F$2591,6,0)</f>
        <v>112.19999999999999</v>
      </c>
      <c r="C1933" t="s">
        <v>126</v>
      </c>
      <c r="D1933" s="3">
        <v>44641</v>
      </c>
      <c r="E1933" t="s">
        <v>160</v>
      </c>
      <c r="F1933" t="s">
        <v>1651</v>
      </c>
      <c r="G1933" t="s">
        <v>5973</v>
      </c>
      <c r="H1933" t="s">
        <v>1347</v>
      </c>
      <c r="I1933" t="s">
        <v>334</v>
      </c>
    </row>
    <row r="1934" spans="1:9" x14ac:dyDescent="0.25">
      <c r="A1934" t="s">
        <v>5305</v>
      </c>
      <c r="B1934">
        <f>VLOOKUP($A$2:$A$2593,'purchase items'!$A$2:$F$2591,6,0)</f>
        <v>594.88</v>
      </c>
      <c r="C1934" t="s">
        <v>126</v>
      </c>
      <c r="D1934" s="3">
        <v>44641</v>
      </c>
      <c r="E1934" t="s">
        <v>150</v>
      </c>
      <c r="F1934" t="s">
        <v>1662</v>
      </c>
      <c r="G1934" t="s">
        <v>5973</v>
      </c>
      <c r="H1934" t="s">
        <v>1347</v>
      </c>
      <c r="I1934" t="s">
        <v>321</v>
      </c>
    </row>
    <row r="1935" spans="1:9" x14ac:dyDescent="0.25">
      <c r="A1935" t="s">
        <v>5306</v>
      </c>
      <c r="B1935">
        <f>VLOOKUP($A$2:$A$2593,'purchase items'!$A$2:$F$2591,6,0)</f>
        <v>100.8</v>
      </c>
      <c r="C1935" t="s">
        <v>126</v>
      </c>
      <c r="D1935" s="3">
        <v>44642</v>
      </c>
      <c r="E1935" t="s">
        <v>160</v>
      </c>
      <c r="F1935" t="s">
        <v>1647</v>
      </c>
      <c r="G1935" t="s">
        <v>5973</v>
      </c>
      <c r="H1935" t="s">
        <v>1347</v>
      </c>
      <c r="I1935" t="s">
        <v>334</v>
      </c>
    </row>
    <row r="1936" spans="1:9" x14ac:dyDescent="0.25">
      <c r="A1936" t="s">
        <v>5307</v>
      </c>
      <c r="B1936">
        <f>VLOOKUP($A$2:$A$2593,'purchase items'!$A$2:$F$2591,6,0)</f>
        <v>617.76</v>
      </c>
      <c r="C1936" t="s">
        <v>126</v>
      </c>
      <c r="D1936" s="3">
        <v>44642</v>
      </c>
      <c r="E1936" t="s">
        <v>158</v>
      </c>
      <c r="F1936" t="s">
        <v>1662</v>
      </c>
      <c r="G1936" t="s">
        <v>5973</v>
      </c>
      <c r="H1936" t="s">
        <v>1347</v>
      </c>
      <c r="I1936" t="s">
        <v>324</v>
      </c>
    </row>
    <row r="1937" spans="1:9" x14ac:dyDescent="0.25">
      <c r="A1937" t="s">
        <v>5294</v>
      </c>
      <c r="B1937">
        <f>VLOOKUP($A$2:$A$2593,'purchase items'!$A$2:$F$2591,6,0)</f>
        <v>511.68</v>
      </c>
      <c r="C1937" t="s">
        <v>126</v>
      </c>
      <c r="D1937" s="3">
        <v>44642</v>
      </c>
      <c r="E1937" t="s">
        <v>158</v>
      </c>
      <c r="F1937" t="s">
        <v>1662</v>
      </c>
      <c r="G1937" t="s">
        <v>5973</v>
      </c>
      <c r="H1937" t="s">
        <v>1347</v>
      </c>
      <c r="I1937" t="s">
        <v>324</v>
      </c>
    </row>
    <row r="1938" spans="1:9" x14ac:dyDescent="0.25">
      <c r="A1938" t="s">
        <v>5312</v>
      </c>
      <c r="B1938">
        <f>VLOOKUP($A$2:$A$2593,'purchase items'!$A$2:$F$2591,6,0)</f>
        <v>320.76000000000005</v>
      </c>
      <c r="C1938" t="s">
        <v>126</v>
      </c>
      <c r="D1938" s="3">
        <v>44643</v>
      </c>
      <c r="E1938" t="s">
        <v>150</v>
      </c>
      <c r="F1938" t="s">
        <v>1662</v>
      </c>
      <c r="G1938" t="s">
        <v>5973</v>
      </c>
      <c r="H1938" t="s">
        <v>1347</v>
      </c>
      <c r="I1938" t="s">
        <v>321</v>
      </c>
    </row>
    <row r="1939" spans="1:9" x14ac:dyDescent="0.25">
      <c r="A1939" t="s">
        <v>5295</v>
      </c>
      <c r="B1939">
        <f>VLOOKUP($A$2:$A$2593,'purchase items'!$A$2:$F$2591,6,0)</f>
        <v>524.79</v>
      </c>
      <c r="C1939" t="s">
        <v>126</v>
      </c>
      <c r="D1939" s="3">
        <v>44643</v>
      </c>
      <c r="E1939" t="s">
        <v>160</v>
      </c>
      <c r="F1939" t="s">
        <v>1647</v>
      </c>
      <c r="G1939" t="s">
        <v>5973</v>
      </c>
      <c r="H1939" t="s">
        <v>1347</v>
      </c>
      <c r="I1939" t="s">
        <v>334</v>
      </c>
    </row>
    <row r="1940" spans="1:9" x14ac:dyDescent="0.25">
      <c r="A1940" t="s">
        <v>5313</v>
      </c>
      <c r="B1940">
        <f>VLOOKUP($A$2:$A$2593,'purchase items'!$A$2:$F$2591,6,0)</f>
        <v>893.88</v>
      </c>
      <c r="C1940" t="s">
        <v>126</v>
      </c>
      <c r="D1940" s="3">
        <v>44643</v>
      </c>
      <c r="E1940" t="s">
        <v>160</v>
      </c>
      <c r="F1940" t="s">
        <v>1647</v>
      </c>
      <c r="G1940" t="s">
        <v>5973</v>
      </c>
      <c r="H1940" t="s">
        <v>1347</v>
      </c>
      <c r="I1940" t="s">
        <v>334</v>
      </c>
    </row>
    <row r="1941" spans="1:9" x14ac:dyDescent="0.25">
      <c r="A1941" t="s">
        <v>5314</v>
      </c>
      <c r="B1941">
        <f>VLOOKUP($A$2:$A$2593,'purchase items'!$A$2:$F$2591,6,0)</f>
        <v>702.72</v>
      </c>
      <c r="C1941" t="s">
        <v>126</v>
      </c>
      <c r="D1941" s="3">
        <v>44643</v>
      </c>
      <c r="E1941" t="s">
        <v>140</v>
      </c>
      <c r="F1941" t="s">
        <v>374</v>
      </c>
      <c r="G1941" t="s">
        <v>5973</v>
      </c>
      <c r="H1941" t="s">
        <v>1347</v>
      </c>
      <c r="I1941" t="s">
        <v>362</v>
      </c>
    </row>
    <row r="1942" spans="1:9" x14ac:dyDescent="0.25">
      <c r="A1942" t="s">
        <v>5315</v>
      </c>
      <c r="B1942">
        <f>VLOOKUP($A$2:$A$2593,'purchase items'!$A$2:$F$2591,6,0)</f>
        <v>1067</v>
      </c>
      <c r="C1942" t="s">
        <v>126</v>
      </c>
      <c r="D1942" s="3">
        <v>44643</v>
      </c>
      <c r="E1942" t="s">
        <v>140</v>
      </c>
      <c r="F1942" t="s">
        <v>374</v>
      </c>
      <c r="G1942" t="s">
        <v>5973</v>
      </c>
      <c r="H1942" t="s">
        <v>1347</v>
      </c>
      <c r="I1942" t="s">
        <v>362</v>
      </c>
    </row>
    <row r="1943" spans="1:9" x14ac:dyDescent="0.25">
      <c r="A1943" t="s">
        <v>5316</v>
      </c>
      <c r="B1943">
        <f>VLOOKUP($A$2:$A$2593,'purchase items'!$A$2:$F$2591,6,0)</f>
        <v>302.64</v>
      </c>
      <c r="C1943" t="s">
        <v>126</v>
      </c>
      <c r="D1943" s="3">
        <v>44643</v>
      </c>
      <c r="E1943" t="s">
        <v>140</v>
      </c>
      <c r="F1943" t="s">
        <v>374</v>
      </c>
      <c r="G1943" t="s">
        <v>5973</v>
      </c>
      <c r="H1943" t="s">
        <v>1347</v>
      </c>
      <c r="I1943" t="s">
        <v>362</v>
      </c>
    </row>
    <row r="1944" spans="1:9" x14ac:dyDescent="0.25">
      <c r="A1944" t="s">
        <v>5318</v>
      </c>
      <c r="B1944">
        <f>VLOOKUP($A$2:$A$2593,'purchase items'!$A$2:$F$2591,6,0)</f>
        <v>314.06</v>
      </c>
      <c r="C1944" t="s">
        <v>126</v>
      </c>
      <c r="D1944" s="3">
        <v>44643</v>
      </c>
      <c r="E1944" t="s">
        <v>125</v>
      </c>
      <c r="F1944" t="s">
        <v>1651</v>
      </c>
      <c r="G1944" t="s">
        <v>5973</v>
      </c>
      <c r="H1944" t="s">
        <v>1347</v>
      </c>
      <c r="I1944" t="s">
        <v>320</v>
      </c>
    </row>
    <row r="1945" spans="1:9" x14ac:dyDescent="0.25">
      <c r="A1945" t="s">
        <v>5319</v>
      </c>
      <c r="B1945">
        <f>VLOOKUP($A$2:$A$2593,'purchase items'!$A$2:$F$2591,6,0)</f>
        <v>730.08</v>
      </c>
      <c r="C1945" t="s">
        <v>126</v>
      </c>
      <c r="D1945" s="3">
        <v>44643</v>
      </c>
      <c r="E1945" t="s">
        <v>125</v>
      </c>
      <c r="F1945" t="s">
        <v>1658</v>
      </c>
      <c r="G1945" t="s">
        <v>5973</v>
      </c>
      <c r="H1945" t="s">
        <v>1347</v>
      </c>
      <c r="I1945" t="s">
        <v>320</v>
      </c>
    </row>
    <row r="1946" spans="1:9" x14ac:dyDescent="0.25">
      <c r="A1946" t="s">
        <v>5317</v>
      </c>
      <c r="B1946">
        <f>VLOOKUP($A$2:$A$2593,'purchase items'!$A$2:$F$2591,6,0)</f>
        <v>737.64</v>
      </c>
      <c r="C1946" t="s">
        <v>126</v>
      </c>
      <c r="D1946" s="3">
        <v>44643</v>
      </c>
      <c r="E1946" t="s">
        <v>125</v>
      </c>
      <c r="F1946" t="s">
        <v>1658</v>
      </c>
      <c r="G1946" t="s">
        <v>5973</v>
      </c>
      <c r="H1946" t="s">
        <v>1347</v>
      </c>
      <c r="I1946" t="s">
        <v>320</v>
      </c>
    </row>
    <row r="1947" spans="1:9" x14ac:dyDescent="0.25">
      <c r="A1947" t="s">
        <v>5300</v>
      </c>
      <c r="B1947">
        <f>VLOOKUP($A$2:$A$2593,'purchase items'!$A$2:$F$2591,6,0)</f>
        <v>219.78</v>
      </c>
      <c r="C1947" t="s">
        <v>126</v>
      </c>
      <c r="D1947" s="3">
        <v>44644</v>
      </c>
      <c r="E1947" t="s">
        <v>158</v>
      </c>
      <c r="F1947" t="s">
        <v>1651</v>
      </c>
      <c r="G1947" t="s">
        <v>5973</v>
      </c>
      <c r="H1947" t="s">
        <v>1347</v>
      </c>
      <c r="I1947" t="s">
        <v>324</v>
      </c>
    </row>
    <row r="1948" spans="1:9" x14ac:dyDescent="0.25">
      <c r="A1948" t="s">
        <v>5311</v>
      </c>
      <c r="B1948">
        <f>VLOOKUP($A$2:$A$2593,'purchase items'!$A$2:$F$2591,6,0)</f>
        <v>339.15999999999997</v>
      </c>
      <c r="C1948" t="s">
        <v>126</v>
      </c>
      <c r="D1948" s="3">
        <v>44644</v>
      </c>
      <c r="E1948" t="s">
        <v>158</v>
      </c>
      <c r="F1948" t="s">
        <v>1651</v>
      </c>
      <c r="G1948" t="s">
        <v>5973</v>
      </c>
      <c r="H1948" t="s">
        <v>1347</v>
      </c>
      <c r="I1948" t="s">
        <v>324</v>
      </c>
    </row>
    <row r="1949" spans="1:9" x14ac:dyDescent="0.25">
      <c r="A1949" t="s">
        <v>5301</v>
      </c>
      <c r="B1949">
        <f>VLOOKUP($A$2:$A$2593,'purchase items'!$A$2:$F$2591,6,0)</f>
        <v>486</v>
      </c>
      <c r="C1949" t="s">
        <v>126</v>
      </c>
      <c r="D1949" s="3">
        <v>44644</v>
      </c>
      <c r="E1949" t="s">
        <v>125</v>
      </c>
      <c r="F1949" t="s">
        <v>1651</v>
      </c>
      <c r="G1949" t="s">
        <v>5973</v>
      </c>
      <c r="H1949" t="s">
        <v>1347</v>
      </c>
      <c r="I1949" t="s">
        <v>320</v>
      </c>
    </row>
    <row r="1950" spans="1:9" x14ac:dyDescent="0.25">
      <c r="A1950" t="s">
        <v>5322</v>
      </c>
      <c r="B1950">
        <f>VLOOKUP($A$2:$A$2593,'purchase items'!$A$2:$F$2591,6,0)</f>
        <v>280.03000000000003</v>
      </c>
      <c r="C1950" t="s">
        <v>126</v>
      </c>
      <c r="D1950" s="3">
        <v>44645</v>
      </c>
      <c r="E1950" t="s">
        <v>125</v>
      </c>
      <c r="F1950" t="s">
        <v>374</v>
      </c>
      <c r="G1950" t="s">
        <v>5973</v>
      </c>
      <c r="H1950" t="s">
        <v>1347</v>
      </c>
      <c r="I1950" t="s">
        <v>320</v>
      </c>
    </row>
    <row r="1951" spans="1:9" x14ac:dyDescent="0.25">
      <c r="A1951" t="s">
        <v>5323</v>
      </c>
      <c r="B1951">
        <f>VLOOKUP($A$2:$A$2593,'purchase items'!$A$2:$F$2591,6,0)</f>
        <v>477.24</v>
      </c>
      <c r="C1951" t="s">
        <v>126</v>
      </c>
      <c r="D1951" s="3">
        <v>44645</v>
      </c>
      <c r="E1951" t="s">
        <v>150</v>
      </c>
      <c r="F1951" t="s">
        <v>374</v>
      </c>
      <c r="G1951" t="s">
        <v>5973</v>
      </c>
      <c r="H1951" t="s">
        <v>1347</v>
      </c>
      <c r="I1951" t="s">
        <v>321</v>
      </c>
    </row>
    <row r="1952" spans="1:9" x14ac:dyDescent="0.25">
      <c r="A1952" t="s">
        <v>5321</v>
      </c>
      <c r="B1952">
        <f>VLOOKUP($A$2:$A$2593,'purchase items'!$A$2:$F$2591,6,0)</f>
        <v>360.84000000000003</v>
      </c>
      <c r="C1952" t="s">
        <v>126</v>
      </c>
      <c r="D1952" s="3">
        <v>44645</v>
      </c>
      <c r="E1952" t="s">
        <v>160</v>
      </c>
      <c r="F1952" t="s">
        <v>1651</v>
      </c>
      <c r="G1952" t="s">
        <v>5973</v>
      </c>
      <c r="H1952" t="s">
        <v>1347</v>
      </c>
      <c r="I1952" t="s">
        <v>334</v>
      </c>
    </row>
    <row r="1953" spans="1:9" x14ac:dyDescent="0.25">
      <c r="A1953" t="s">
        <v>5328</v>
      </c>
      <c r="B1953">
        <f>VLOOKUP($A$2:$A$2593,'purchase items'!$A$2:$F$2591,6,0)</f>
        <v>233.26000000000002</v>
      </c>
      <c r="C1953" t="s">
        <v>126</v>
      </c>
      <c r="D1953" s="3">
        <v>44647</v>
      </c>
      <c r="E1953" t="s">
        <v>160</v>
      </c>
      <c r="F1953" t="s">
        <v>1651</v>
      </c>
      <c r="G1953" t="s">
        <v>5973</v>
      </c>
      <c r="H1953" t="s">
        <v>1347</v>
      </c>
      <c r="I1953" t="s">
        <v>334</v>
      </c>
    </row>
    <row r="1954" spans="1:9" x14ac:dyDescent="0.25">
      <c r="A1954" t="s">
        <v>5329</v>
      </c>
      <c r="B1954">
        <f>VLOOKUP($A$2:$A$2593,'purchase items'!$A$2:$F$2591,6,0)</f>
        <v>934.92</v>
      </c>
      <c r="C1954" t="s">
        <v>126</v>
      </c>
      <c r="D1954" s="3">
        <v>44647</v>
      </c>
      <c r="E1954" t="s">
        <v>160</v>
      </c>
      <c r="F1954" t="s">
        <v>1651</v>
      </c>
      <c r="G1954" t="s">
        <v>5973</v>
      </c>
      <c r="H1954" t="s">
        <v>1347</v>
      </c>
      <c r="I1954" t="s">
        <v>334</v>
      </c>
    </row>
    <row r="1955" spans="1:9" x14ac:dyDescent="0.25">
      <c r="A1955" t="s">
        <v>5324</v>
      </c>
      <c r="B1955">
        <f>VLOOKUP($A$2:$A$2593,'purchase items'!$A$2:$F$2591,6,0)</f>
        <v>661.5</v>
      </c>
      <c r="C1955" t="s">
        <v>126</v>
      </c>
      <c r="D1955" s="3">
        <v>44647</v>
      </c>
      <c r="E1955" t="s">
        <v>125</v>
      </c>
      <c r="F1955" t="s">
        <v>1662</v>
      </c>
      <c r="G1955" t="s">
        <v>5973</v>
      </c>
      <c r="H1955" t="s">
        <v>1347</v>
      </c>
      <c r="I1955" t="s">
        <v>320</v>
      </c>
    </row>
    <row r="1956" spans="1:9" x14ac:dyDescent="0.25">
      <c r="A1956" t="s">
        <v>5330</v>
      </c>
      <c r="B1956">
        <f>VLOOKUP($A$2:$A$2593,'purchase items'!$A$2:$F$2591,6,0)</f>
        <v>586.82999999999993</v>
      </c>
      <c r="C1956" t="s">
        <v>126</v>
      </c>
      <c r="D1956" s="3">
        <v>44647</v>
      </c>
      <c r="E1956" t="s">
        <v>150</v>
      </c>
      <c r="F1956" t="s">
        <v>1651</v>
      </c>
      <c r="G1956" t="s">
        <v>5973</v>
      </c>
      <c r="H1956" t="s">
        <v>1347</v>
      </c>
      <c r="I1956" t="s">
        <v>321</v>
      </c>
    </row>
    <row r="1957" spans="1:9" x14ac:dyDescent="0.25">
      <c r="A1957" t="s">
        <v>5325</v>
      </c>
      <c r="B1957">
        <f>VLOOKUP($A$2:$A$2593,'purchase items'!$A$2:$F$2591,6,0)</f>
        <v>415</v>
      </c>
      <c r="C1957" t="s">
        <v>126</v>
      </c>
      <c r="D1957" s="3">
        <v>44647</v>
      </c>
      <c r="E1957" t="s">
        <v>150</v>
      </c>
      <c r="F1957" t="s">
        <v>1651</v>
      </c>
      <c r="G1957" t="s">
        <v>5973</v>
      </c>
      <c r="H1957" t="s">
        <v>1347</v>
      </c>
      <c r="I1957" t="s">
        <v>321</v>
      </c>
    </row>
    <row r="1958" spans="1:9" x14ac:dyDescent="0.25">
      <c r="A1958" t="s">
        <v>5326</v>
      </c>
      <c r="B1958">
        <f>VLOOKUP($A$2:$A$2593,'purchase items'!$A$2:$F$2591,6,0)</f>
        <v>1446.5</v>
      </c>
      <c r="C1958" t="s">
        <v>126</v>
      </c>
      <c r="D1958" s="3">
        <v>44647</v>
      </c>
      <c r="E1958" t="s">
        <v>150</v>
      </c>
      <c r="F1958" t="s">
        <v>1651</v>
      </c>
      <c r="G1958" t="s">
        <v>5973</v>
      </c>
      <c r="H1958" t="s">
        <v>1347</v>
      </c>
      <c r="I1958" t="s">
        <v>321</v>
      </c>
    </row>
    <row r="1959" spans="1:9" x14ac:dyDescent="0.25">
      <c r="A1959" t="s">
        <v>5327</v>
      </c>
      <c r="B1959">
        <f>VLOOKUP($A$2:$A$2593,'purchase items'!$A$2:$F$2591,6,0)</f>
        <v>544.31999999999994</v>
      </c>
      <c r="C1959" t="s">
        <v>126</v>
      </c>
      <c r="D1959" s="3">
        <v>44647</v>
      </c>
      <c r="E1959" t="s">
        <v>125</v>
      </c>
      <c r="F1959" t="s">
        <v>1647</v>
      </c>
      <c r="G1959" t="s">
        <v>5973</v>
      </c>
      <c r="H1959" t="s">
        <v>1347</v>
      </c>
      <c r="I1959" t="s">
        <v>320</v>
      </c>
    </row>
    <row r="1960" spans="1:9" x14ac:dyDescent="0.25">
      <c r="A1960" t="s">
        <v>5320</v>
      </c>
      <c r="B1960">
        <f>VLOOKUP($A$2:$A$2593,'purchase items'!$A$2:$F$2591,6,0)</f>
        <v>324.48</v>
      </c>
      <c r="C1960" t="s">
        <v>126</v>
      </c>
      <c r="D1960" s="3">
        <v>44648</v>
      </c>
      <c r="E1960" t="s">
        <v>125</v>
      </c>
      <c r="F1960" t="s">
        <v>1647</v>
      </c>
      <c r="G1960" t="s">
        <v>5973</v>
      </c>
      <c r="H1960" t="s">
        <v>1347</v>
      </c>
      <c r="I1960" t="s">
        <v>320</v>
      </c>
    </row>
    <row r="1961" spans="1:9" x14ac:dyDescent="0.25">
      <c r="A1961" t="s">
        <v>5331</v>
      </c>
      <c r="B1961">
        <f>VLOOKUP($A$2:$A$2593,'purchase items'!$A$2:$F$2591,6,0)</f>
        <v>92.16</v>
      </c>
      <c r="C1961" t="s">
        <v>126</v>
      </c>
      <c r="D1961" s="3">
        <v>44649</v>
      </c>
      <c r="E1961" t="s">
        <v>125</v>
      </c>
      <c r="F1961" t="s">
        <v>1647</v>
      </c>
      <c r="G1961" t="s">
        <v>5973</v>
      </c>
      <c r="H1961" t="s">
        <v>1347</v>
      </c>
      <c r="I1961" t="s">
        <v>320</v>
      </c>
    </row>
    <row r="1962" spans="1:9" x14ac:dyDescent="0.25">
      <c r="A1962" t="s">
        <v>5332</v>
      </c>
      <c r="B1962">
        <f>VLOOKUP($A$2:$A$2593,'purchase items'!$A$2:$F$2591,6,0)</f>
        <v>445.12</v>
      </c>
      <c r="C1962" t="s">
        <v>126</v>
      </c>
      <c r="D1962" s="3">
        <v>44649</v>
      </c>
      <c r="E1962" t="s">
        <v>125</v>
      </c>
      <c r="F1962" t="s">
        <v>1647</v>
      </c>
      <c r="G1962" t="s">
        <v>5973</v>
      </c>
      <c r="H1962" t="s">
        <v>1347</v>
      </c>
      <c r="I1962" t="s">
        <v>320</v>
      </c>
    </row>
    <row r="1963" spans="1:9" x14ac:dyDescent="0.25">
      <c r="A1963" t="s">
        <v>5333</v>
      </c>
      <c r="B1963">
        <f>VLOOKUP($A$2:$A$2593,'purchase items'!$A$2:$F$2591,6,0)</f>
        <v>510.84000000000003</v>
      </c>
      <c r="C1963" t="s">
        <v>126</v>
      </c>
      <c r="D1963" s="3">
        <v>44649</v>
      </c>
      <c r="E1963" t="s">
        <v>152</v>
      </c>
      <c r="F1963" t="s">
        <v>1651</v>
      </c>
      <c r="G1963" t="s">
        <v>5973</v>
      </c>
      <c r="H1963" t="s">
        <v>1347</v>
      </c>
      <c r="I1963" t="s">
        <v>322</v>
      </c>
    </row>
    <row r="1964" spans="1:9" x14ac:dyDescent="0.25">
      <c r="A1964" t="s">
        <v>5334</v>
      </c>
      <c r="B1964">
        <f>VLOOKUP($A$2:$A$2593,'purchase items'!$A$2:$F$2591,6,0)</f>
        <v>790.92</v>
      </c>
      <c r="C1964" t="s">
        <v>126</v>
      </c>
      <c r="D1964" s="3">
        <v>44649</v>
      </c>
      <c r="E1964" t="s">
        <v>152</v>
      </c>
      <c r="F1964" t="s">
        <v>1651</v>
      </c>
      <c r="G1964" t="s">
        <v>5973</v>
      </c>
      <c r="H1964" t="s">
        <v>1347</v>
      </c>
      <c r="I1964" t="s">
        <v>322</v>
      </c>
    </row>
    <row r="1965" spans="1:9" x14ac:dyDescent="0.25">
      <c r="A1965" t="s">
        <v>5335</v>
      </c>
      <c r="B1965">
        <f>VLOOKUP($A$2:$A$2593,'purchase items'!$A$2:$F$2591,6,0)</f>
        <v>247.67999999999998</v>
      </c>
      <c r="C1965" t="s">
        <v>126</v>
      </c>
      <c r="D1965" s="3">
        <v>44650</v>
      </c>
      <c r="E1965" t="s">
        <v>156</v>
      </c>
      <c r="F1965" t="s">
        <v>1662</v>
      </c>
      <c r="G1965" t="s">
        <v>5973</v>
      </c>
      <c r="H1965" t="s">
        <v>1347</v>
      </c>
      <c r="I1965" t="s">
        <v>323</v>
      </c>
    </row>
    <row r="1966" spans="1:9" x14ac:dyDescent="0.25">
      <c r="A1966" t="s">
        <v>5338</v>
      </c>
      <c r="B1966">
        <f>VLOOKUP($A$2:$A$2593,'purchase items'!$A$2:$F$2591,6,0)</f>
        <v>654.72</v>
      </c>
      <c r="C1966" t="s">
        <v>126</v>
      </c>
      <c r="D1966" s="3">
        <v>44650</v>
      </c>
      <c r="E1966" t="s">
        <v>158</v>
      </c>
      <c r="F1966" t="s">
        <v>1647</v>
      </c>
      <c r="G1966" t="s">
        <v>5973</v>
      </c>
      <c r="H1966" t="s">
        <v>1347</v>
      </c>
      <c r="I1966" t="s">
        <v>324</v>
      </c>
    </row>
    <row r="1967" spans="1:9" x14ac:dyDescent="0.25">
      <c r="A1967" t="s">
        <v>5336</v>
      </c>
      <c r="B1967">
        <f>VLOOKUP($A$2:$A$2593,'purchase items'!$A$2:$F$2591,6,0)</f>
        <v>635.58000000000004</v>
      </c>
      <c r="C1967" t="s">
        <v>126</v>
      </c>
      <c r="D1967" s="3">
        <v>44650</v>
      </c>
      <c r="E1967" t="s">
        <v>158</v>
      </c>
      <c r="F1967" t="s">
        <v>1662</v>
      </c>
      <c r="G1967" t="s">
        <v>5973</v>
      </c>
      <c r="H1967" t="s">
        <v>1347</v>
      </c>
      <c r="I1967" t="s">
        <v>324</v>
      </c>
    </row>
    <row r="1968" spans="1:9" x14ac:dyDescent="0.25">
      <c r="A1968" t="s">
        <v>5340</v>
      </c>
      <c r="B1968">
        <f>VLOOKUP($A$2:$A$2593,'purchase items'!$A$2:$F$2591,6,0)</f>
        <v>611.1</v>
      </c>
      <c r="C1968" t="s">
        <v>126</v>
      </c>
      <c r="D1968" s="3">
        <v>44652</v>
      </c>
      <c r="E1968" t="s">
        <v>156</v>
      </c>
      <c r="F1968" t="s">
        <v>374</v>
      </c>
      <c r="G1968" t="s">
        <v>5973</v>
      </c>
      <c r="H1968" t="s">
        <v>1347</v>
      </c>
    </row>
    <row r="1969" spans="1:9" x14ac:dyDescent="0.25">
      <c r="A1969" t="s">
        <v>5337</v>
      </c>
      <c r="B1969">
        <f>VLOOKUP($A$2:$A$2593,'purchase items'!$A$2:$F$2591,6,0)</f>
        <v>642.6</v>
      </c>
      <c r="C1969" t="s">
        <v>126</v>
      </c>
      <c r="D1969" s="3">
        <v>44652</v>
      </c>
      <c r="E1969" t="s">
        <v>156</v>
      </c>
      <c r="F1969" t="s">
        <v>374</v>
      </c>
      <c r="G1969" t="s">
        <v>5973</v>
      </c>
      <c r="H1969" t="s">
        <v>1347</v>
      </c>
    </row>
    <row r="1970" spans="1:9" x14ac:dyDescent="0.25">
      <c r="A1970" t="s">
        <v>5341</v>
      </c>
      <c r="B1970">
        <f>VLOOKUP($A$2:$A$2593,'purchase items'!$A$2:$F$2591,6,0)</f>
        <v>696.42000000000007</v>
      </c>
      <c r="C1970" t="s">
        <v>126</v>
      </c>
      <c r="D1970" s="3">
        <v>44652</v>
      </c>
      <c r="E1970" t="s">
        <v>156</v>
      </c>
      <c r="F1970" t="s">
        <v>374</v>
      </c>
      <c r="G1970" t="s">
        <v>5973</v>
      </c>
      <c r="H1970" t="s">
        <v>1347</v>
      </c>
    </row>
    <row r="1971" spans="1:9" x14ac:dyDescent="0.25">
      <c r="A1971" t="s">
        <v>5339</v>
      </c>
      <c r="B1971">
        <f>VLOOKUP($A$2:$A$2593,'purchase items'!$A$2:$F$2591,6,0)</f>
        <v>661.5</v>
      </c>
      <c r="C1971" t="s">
        <v>126</v>
      </c>
      <c r="D1971" s="3">
        <v>44655</v>
      </c>
      <c r="E1971" t="s">
        <v>156</v>
      </c>
      <c r="F1971" t="s">
        <v>374</v>
      </c>
      <c r="G1971" t="s">
        <v>5973</v>
      </c>
      <c r="H1971" t="s">
        <v>1347</v>
      </c>
    </row>
    <row r="1972" spans="1:9" x14ac:dyDescent="0.25">
      <c r="A1972" t="s">
        <v>5344</v>
      </c>
      <c r="B1972">
        <f>VLOOKUP($A$2:$A$2593,'purchase items'!$A$2:$F$2591,6,0)</f>
        <v>114.45</v>
      </c>
      <c r="C1972" t="s">
        <v>126</v>
      </c>
      <c r="D1972" s="3">
        <v>44655</v>
      </c>
      <c r="E1972" t="s">
        <v>152</v>
      </c>
      <c r="F1972" t="s">
        <v>1651</v>
      </c>
      <c r="G1972" t="s">
        <v>5973</v>
      </c>
      <c r="H1972" t="s">
        <v>1347</v>
      </c>
    </row>
    <row r="1973" spans="1:9" x14ac:dyDescent="0.25">
      <c r="A1973" t="s">
        <v>5342</v>
      </c>
      <c r="B1973">
        <f>VLOOKUP($A$2:$A$2593,'purchase items'!$A$2:$F$2591,6,0)</f>
        <v>46.72</v>
      </c>
      <c r="C1973" t="s">
        <v>126</v>
      </c>
      <c r="D1973" s="3">
        <v>44658</v>
      </c>
      <c r="E1973" t="s">
        <v>152</v>
      </c>
      <c r="F1973" t="s">
        <v>1651</v>
      </c>
      <c r="G1973" t="s">
        <v>5973</v>
      </c>
      <c r="H1973" t="s">
        <v>1347</v>
      </c>
    </row>
    <row r="1974" spans="1:9" x14ac:dyDescent="0.25">
      <c r="A1974" t="s">
        <v>5346</v>
      </c>
      <c r="B1974">
        <f>VLOOKUP($A$2:$A$2593,'purchase items'!$A$2:$F$2591,6,0)</f>
        <v>133.91999999999999</v>
      </c>
      <c r="C1974" t="s">
        <v>126</v>
      </c>
      <c r="D1974" s="3">
        <v>44658</v>
      </c>
      <c r="E1974" t="s">
        <v>152</v>
      </c>
      <c r="F1974" t="s">
        <v>1651</v>
      </c>
      <c r="G1974" t="s">
        <v>5973</v>
      </c>
      <c r="H1974" t="s">
        <v>1347</v>
      </c>
    </row>
    <row r="1975" spans="1:9" x14ac:dyDescent="0.25">
      <c r="A1975" t="s">
        <v>5343</v>
      </c>
      <c r="B1975">
        <f>VLOOKUP($A$2:$A$2593,'purchase items'!$A$2:$F$2591,6,0)</f>
        <v>560.55999999999995</v>
      </c>
      <c r="C1975" t="s">
        <v>126</v>
      </c>
      <c r="D1975" s="3">
        <v>44658</v>
      </c>
      <c r="E1975" t="s">
        <v>158</v>
      </c>
      <c r="F1975" t="s">
        <v>374</v>
      </c>
      <c r="G1975" t="s">
        <v>5973</v>
      </c>
      <c r="H1975" t="s">
        <v>1347</v>
      </c>
    </row>
    <row r="1976" spans="1:9" x14ac:dyDescent="0.25">
      <c r="A1976" t="s">
        <v>5345</v>
      </c>
      <c r="B1976">
        <f>VLOOKUP($A$2:$A$2593,'purchase items'!$A$2:$F$2591,6,0)</f>
        <v>736.32</v>
      </c>
      <c r="C1976" t="s">
        <v>126</v>
      </c>
      <c r="D1976" s="3">
        <v>44658</v>
      </c>
      <c r="E1976" t="s">
        <v>158</v>
      </c>
      <c r="F1976" t="s">
        <v>374</v>
      </c>
      <c r="G1976" t="s">
        <v>5973</v>
      </c>
      <c r="H1976" t="s">
        <v>1347</v>
      </c>
    </row>
    <row r="1977" spans="1:9" x14ac:dyDescent="0.25">
      <c r="A1977" t="s">
        <v>5347</v>
      </c>
      <c r="B1977">
        <f>VLOOKUP($A$2:$A$2593,'purchase items'!$A$2:$F$2591,6,0)</f>
        <v>291</v>
      </c>
      <c r="C1977" t="s">
        <v>126</v>
      </c>
      <c r="D1977" s="3">
        <v>44658</v>
      </c>
      <c r="E1977" t="s">
        <v>158</v>
      </c>
      <c r="F1977" t="s">
        <v>374</v>
      </c>
      <c r="G1977" t="s">
        <v>5973</v>
      </c>
      <c r="H1977" t="s">
        <v>1347</v>
      </c>
    </row>
    <row r="1978" spans="1:9" x14ac:dyDescent="0.25">
      <c r="A1978" t="s">
        <v>5352</v>
      </c>
      <c r="B1978">
        <f>VLOOKUP($A$2:$A$2593,'purchase items'!$A$2:$F$2591,6,0)</f>
        <v>96.96</v>
      </c>
      <c r="C1978" t="s">
        <v>108</v>
      </c>
      <c r="D1978" s="3">
        <v>44564</v>
      </c>
      <c r="E1978" t="s">
        <v>168</v>
      </c>
      <c r="F1978" t="s">
        <v>1669</v>
      </c>
      <c r="G1978" t="s">
        <v>2698</v>
      </c>
      <c r="H1978" t="s">
        <v>1383</v>
      </c>
      <c r="I1978" t="s">
        <v>167</v>
      </c>
    </row>
    <row r="1979" spans="1:9" x14ac:dyDescent="0.25">
      <c r="A1979" t="s">
        <v>5353</v>
      </c>
      <c r="B1979">
        <f>VLOOKUP($A$2:$A$2593,'purchase items'!$A$2:$F$2591,6,0)</f>
        <v>685.44</v>
      </c>
      <c r="C1979" t="s">
        <v>108</v>
      </c>
      <c r="D1979" s="3">
        <v>44564</v>
      </c>
      <c r="E1979" t="s">
        <v>168</v>
      </c>
      <c r="F1979" t="s">
        <v>1669</v>
      </c>
      <c r="G1979" t="s">
        <v>2698</v>
      </c>
      <c r="H1979" t="s">
        <v>1383</v>
      </c>
      <c r="I1979" t="s">
        <v>167</v>
      </c>
    </row>
    <row r="1980" spans="1:9" x14ac:dyDescent="0.25">
      <c r="A1980" t="s">
        <v>5354</v>
      </c>
      <c r="B1980">
        <f>VLOOKUP($A$2:$A$2593,'purchase items'!$A$2:$F$2591,6,0)</f>
        <v>308.88</v>
      </c>
      <c r="C1980" t="s">
        <v>108</v>
      </c>
      <c r="D1980" s="3">
        <v>44564</v>
      </c>
      <c r="E1980" t="s">
        <v>176</v>
      </c>
      <c r="F1980" t="s">
        <v>1673</v>
      </c>
      <c r="G1980" t="s">
        <v>2698</v>
      </c>
      <c r="H1980" t="s">
        <v>1383</v>
      </c>
      <c r="I1980" t="s">
        <v>175</v>
      </c>
    </row>
    <row r="1981" spans="1:9" x14ac:dyDescent="0.25">
      <c r="A1981" t="s">
        <v>5355</v>
      </c>
      <c r="B1981">
        <f>VLOOKUP($A$2:$A$2593,'purchase items'!$A$2:$F$2591,6,0)</f>
        <v>327.23999999999995</v>
      </c>
      <c r="C1981" t="s">
        <v>108</v>
      </c>
      <c r="D1981" s="3">
        <v>44564</v>
      </c>
      <c r="E1981" t="s">
        <v>172</v>
      </c>
      <c r="F1981" t="s">
        <v>1681</v>
      </c>
      <c r="G1981" t="s">
        <v>2698</v>
      </c>
      <c r="H1981" t="s">
        <v>1383</v>
      </c>
      <c r="I1981" t="s">
        <v>171</v>
      </c>
    </row>
    <row r="1982" spans="1:9" x14ac:dyDescent="0.25">
      <c r="A1982" t="s">
        <v>5348</v>
      </c>
      <c r="B1982">
        <f>VLOOKUP($A$2:$A$2593,'purchase items'!$A$2:$F$2591,6,0)</f>
        <v>487.62</v>
      </c>
      <c r="C1982" t="s">
        <v>108</v>
      </c>
      <c r="D1982" s="3">
        <v>44564</v>
      </c>
      <c r="E1982" t="s">
        <v>172</v>
      </c>
      <c r="F1982" t="s">
        <v>1681</v>
      </c>
      <c r="G1982" t="s">
        <v>2698</v>
      </c>
      <c r="H1982" t="s">
        <v>1383</v>
      </c>
      <c r="I1982" t="s">
        <v>171</v>
      </c>
    </row>
    <row r="1983" spans="1:9" x14ac:dyDescent="0.25">
      <c r="A1983" t="s">
        <v>5356</v>
      </c>
      <c r="B1983">
        <f>VLOOKUP($A$2:$A$2593,'purchase items'!$A$2:$F$2591,6,0)</f>
        <v>312.33999999999997</v>
      </c>
      <c r="C1983" t="s">
        <v>108</v>
      </c>
      <c r="D1983" s="3">
        <v>44564</v>
      </c>
      <c r="E1983" t="s">
        <v>172</v>
      </c>
      <c r="F1983" t="s">
        <v>1681</v>
      </c>
      <c r="G1983" t="s">
        <v>2698</v>
      </c>
      <c r="H1983" t="s">
        <v>1383</v>
      </c>
      <c r="I1983" t="s">
        <v>171</v>
      </c>
    </row>
    <row r="1984" spans="1:9" x14ac:dyDescent="0.25">
      <c r="A1984" t="s">
        <v>5357</v>
      </c>
      <c r="B1984">
        <f>VLOOKUP($A$2:$A$2593,'purchase items'!$A$2:$F$2591,6,0)</f>
        <v>792.28</v>
      </c>
      <c r="C1984" t="s">
        <v>108</v>
      </c>
      <c r="D1984" s="3">
        <v>44564</v>
      </c>
      <c r="E1984" t="s">
        <v>107</v>
      </c>
      <c r="F1984" t="s">
        <v>1677</v>
      </c>
      <c r="G1984" t="s">
        <v>2698</v>
      </c>
      <c r="H1984" t="s">
        <v>1383</v>
      </c>
      <c r="I1984" t="s">
        <v>106</v>
      </c>
    </row>
    <row r="1985" spans="1:9" x14ac:dyDescent="0.25">
      <c r="A1985" t="s">
        <v>5358</v>
      </c>
      <c r="B1985">
        <f>VLOOKUP($A$2:$A$2593,'purchase items'!$A$2:$F$2591,6,0)</f>
        <v>129.78</v>
      </c>
      <c r="C1985" t="s">
        <v>108</v>
      </c>
      <c r="D1985" s="3">
        <v>44565</v>
      </c>
      <c r="E1985" t="s">
        <v>168</v>
      </c>
      <c r="F1985" t="s">
        <v>1673</v>
      </c>
      <c r="G1985" t="s">
        <v>2698</v>
      </c>
      <c r="H1985" t="s">
        <v>1383</v>
      </c>
      <c r="I1985" t="s">
        <v>167</v>
      </c>
    </row>
    <row r="1986" spans="1:9" x14ac:dyDescent="0.25">
      <c r="A1986" t="s">
        <v>5359</v>
      </c>
      <c r="B1986">
        <f>VLOOKUP($A$2:$A$2593,'purchase items'!$A$2:$F$2591,6,0)</f>
        <v>540</v>
      </c>
      <c r="C1986" t="s">
        <v>108</v>
      </c>
      <c r="D1986" s="3">
        <v>44565</v>
      </c>
      <c r="E1986" t="s">
        <v>107</v>
      </c>
      <c r="F1986" t="s">
        <v>1669</v>
      </c>
      <c r="G1986" t="s">
        <v>2698</v>
      </c>
      <c r="H1986" t="s">
        <v>1383</v>
      </c>
      <c r="I1986" t="s">
        <v>106</v>
      </c>
    </row>
    <row r="1987" spans="1:9" x14ac:dyDescent="0.25">
      <c r="A1987" t="s">
        <v>5349</v>
      </c>
      <c r="B1987">
        <f>VLOOKUP($A$2:$A$2593,'purchase items'!$A$2:$F$2591,6,0)</f>
        <v>165.36</v>
      </c>
      <c r="C1987" t="s">
        <v>108</v>
      </c>
      <c r="D1987" s="3">
        <v>44566</v>
      </c>
      <c r="E1987" t="s">
        <v>107</v>
      </c>
      <c r="F1987" t="s">
        <v>1669</v>
      </c>
      <c r="G1987" t="s">
        <v>2698</v>
      </c>
      <c r="H1987" t="s">
        <v>1383</v>
      </c>
      <c r="I1987" t="s">
        <v>106</v>
      </c>
    </row>
    <row r="1988" spans="1:9" x14ac:dyDescent="0.25">
      <c r="A1988" t="s">
        <v>5350</v>
      </c>
      <c r="B1988">
        <f>VLOOKUP($A$2:$A$2593,'purchase items'!$A$2:$F$2591,6,0)</f>
        <v>914.93999999999994</v>
      </c>
      <c r="C1988" t="s">
        <v>108</v>
      </c>
      <c r="D1988" s="3">
        <v>44566</v>
      </c>
      <c r="E1988" t="s">
        <v>107</v>
      </c>
      <c r="F1988" t="s">
        <v>1669</v>
      </c>
      <c r="G1988" t="s">
        <v>2698</v>
      </c>
      <c r="H1988" t="s">
        <v>1383</v>
      </c>
      <c r="I1988" t="s">
        <v>106</v>
      </c>
    </row>
    <row r="1989" spans="1:9" x14ac:dyDescent="0.25">
      <c r="A1989" t="s">
        <v>5351</v>
      </c>
      <c r="B1989">
        <f>VLOOKUP($A$2:$A$2593,'purchase items'!$A$2:$F$2591,6,0)</f>
        <v>937.72</v>
      </c>
      <c r="C1989" t="s">
        <v>108</v>
      </c>
      <c r="D1989" s="3">
        <v>44566</v>
      </c>
      <c r="E1989" t="s">
        <v>172</v>
      </c>
      <c r="F1989" t="s">
        <v>1669</v>
      </c>
      <c r="G1989" t="s">
        <v>2698</v>
      </c>
      <c r="H1989" t="s">
        <v>1383</v>
      </c>
      <c r="I1989" t="s">
        <v>171</v>
      </c>
    </row>
    <row r="1990" spans="1:9" x14ac:dyDescent="0.25">
      <c r="A1990" t="s">
        <v>5363</v>
      </c>
      <c r="B1990">
        <f>VLOOKUP($A$2:$A$2593,'purchase items'!$A$2:$F$2591,6,0)</f>
        <v>228</v>
      </c>
      <c r="C1990" t="s">
        <v>108</v>
      </c>
      <c r="D1990" s="3">
        <v>44569</v>
      </c>
      <c r="E1990" t="s">
        <v>178</v>
      </c>
      <c r="F1990" t="s">
        <v>1677</v>
      </c>
      <c r="G1990" t="s">
        <v>2698</v>
      </c>
      <c r="H1990" t="s">
        <v>1383</v>
      </c>
      <c r="I1990" t="s">
        <v>177</v>
      </c>
    </row>
    <row r="1991" spans="1:9" x14ac:dyDescent="0.25">
      <c r="A1991" t="s">
        <v>5364</v>
      </c>
      <c r="B1991">
        <f>VLOOKUP($A$2:$A$2593,'purchase items'!$A$2:$F$2591,6,0)</f>
        <v>161.6</v>
      </c>
      <c r="C1991" t="s">
        <v>108</v>
      </c>
      <c r="D1991" s="3">
        <v>44569</v>
      </c>
      <c r="E1991" t="s">
        <v>170</v>
      </c>
      <c r="F1991" t="s">
        <v>1665</v>
      </c>
      <c r="G1991" t="s">
        <v>2698</v>
      </c>
      <c r="H1991" t="s">
        <v>1383</v>
      </c>
      <c r="I1991" t="s">
        <v>169</v>
      </c>
    </row>
    <row r="1992" spans="1:9" x14ac:dyDescent="0.25">
      <c r="A1992" t="s">
        <v>5361</v>
      </c>
      <c r="B1992">
        <f>VLOOKUP($A$2:$A$2593,'purchase items'!$A$2:$F$2591,6,0)</f>
        <v>298.48</v>
      </c>
      <c r="C1992" t="s">
        <v>108</v>
      </c>
      <c r="D1992" s="3">
        <v>44569</v>
      </c>
      <c r="E1992" t="s">
        <v>170</v>
      </c>
      <c r="F1992" t="s">
        <v>1665</v>
      </c>
      <c r="G1992" t="s">
        <v>2698</v>
      </c>
      <c r="H1992" t="s">
        <v>1383</v>
      </c>
      <c r="I1992" t="s">
        <v>169</v>
      </c>
    </row>
    <row r="1993" spans="1:9" x14ac:dyDescent="0.25">
      <c r="A1993" t="s">
        <v>5365</v>
      </c>
      <c r="B1993">
        <f>VLOOKUP($A$2:$A$2593,'purchase items'!$A$2:$F$2591,6,0)</f>
        <v>417.56</v>
      </c>
      <c r="C1993" t="s">
        <v>108</v>
      </c>
      <c r="D1993" s="3">
        <v>44569</v>
      </c>
      <c r="E1993" t="s">
        <v>170</v>
      </c>
      <c r="F1993" t="s">
        <v>1677</v>
      </c>
      <c r="G1993" t="s">
        <v>2698</v>
      </c>
      <c r="H1993" t="s">
        <v>1383</v>
      </c>
      <c r="I1993" t="s">
        <v>169</v>
      </c>
    </row>
    <row r="1994" spans="1:9" x14ac:dyDescent="0.25">
      <c r="A1994" t="s">
        <v>5362</v>
      </c>
      <c r="B1994">
        <f>VLOOKUP($A$2:$A$2593,'purchase items'!$A$2:$F$2591,6,0)</f>
        <v>204.13</v>
      </c>
      <c r="C1994" t="s">
        <v>108</v>
      </c>
      <c r="D1994" s="3">
        <v>44569</v>
      </c>
      <c r="E1994" t="s">
        <v>170</v>
      </c>
      <c r="F1994" t="s">
        <v>1677</v>
      </c>
      <c r="G1994" t="s">
        <v>2698</v>
      </c>
      <c r="H1994" t="s">
        <v>1383</v>
      </c>
      <c r="I1994" t="s">
        <v>169</v>
      </c>
    </row>
    <row r="1995" spans="1:9" x14ac:dyDescent="0.25">
      <c r="A1995" t="s">
        <v>5368</v>
      </c>
      <c r="B1995">
        <f>VLOOKUP($A$2:$A$2593,'purchase items'!$A$2:$F$2591,6,0)</f>
        <v>541.41999999999996</v>
      </c>
      <c r="C1995" t="s">
        <v>108</v>
      </c>
      <c r="D1995" s="3">
        <v>44571</v>
      </c>
      <c r="E1995" t="s">
        <v>176</v>
      </c>
      <c r="F1995" t="s">
        <v>1677</v>
      </c>
      <c r="G1995" t="s">
        <v>2698</v>
      </c>
      <c r="H1995" t="s">
        <v>1383</v>
      </c>
      <c r="I1995" t="s">
        <v>175</v>
      </c>
    </row>
    <row r="1996" spans="1:9" x14ac:dyDescent="0.25">
      <c r="A1996" t="s">
        <v>5372</v>
      </c>
      <c r="B1996">
        <f>VLOOKUP($A$2:$A$2593,'purchase items'!$A$2:$F$2591,6,0)</f>
        <v>187.32</v>
      </c>
      <c r="C1996" t="s">
        <v>108</v>
      </c>
      <c r="D1996" s="3">
        <v>44571</v>
      </c>
      <c r="E1996" t="s">
        <v>178</v>
      </c>
      <c r="F1996" t="s">
        <v>1681</v>
      </c>
      <c r="G1996" t="s">
        <v>2698</v>
      </c>
      <c r="H1996" t="s">
        <v>1383</v>
      </c>
      <c r="I1996" t="s">
        <v>177</v>
      </c>
    </row>
    <row r="1997" spans="1:9" x14ac:dyDescent="0.25">
      <c r="A1997" t="s">
        <v>5373</v>
      </c>
      <c r="B1997">
        <f>VLOOKUP($A$2:$A$2593,'purchase items'!$A$2:$F$2591,6,0)</f>
        <v>182.4</v>
      </c>
      <c r="C1997" t="s">
        <v>108</v>
      </c>
      <c r="D1997" s="3">
        <v>44571</v>
      </c>
      <c r="E1997" t="s">
        <v>170</v>
      </c>
      <c r="F1997" t="s">
        <v>1681</v>
      </c>
      <c r="G1997" t="s">
        <v>2698</v>
      </c>
      <c r="H1997" t="s">
        <v>1383</v>
      </c>
      <c r="I1997" t="s">
        <v>169</v>
      </c>
    </row>
    <row r="1998" spans="1:9" x14ac:dyDescent="0.25">
      <c r="A1998" t="s">
        <v>5374</v>
      </c>
      <c r="B1998">
        <f>VLOOKUP($A$2:$A$2593,'purchase items'!$A$2:$F$2591,6,0)</f>
        <v>1038.06</v>
      </c>
      <c r="C1998" t="s">
        <v>108</v>
      </c>
      <c r="D1998" s="3">
        <v>44571</v>
      </c>
      <c r="E1998" t="s">
        <v>178</v>
      </c>
      <c r="F1998" t="s">
        <v>1673</v>
      </c>
      <c r="G1998" t="s">
        <v>2698</v>
      </c>
      <c r="H1998" t="s">
        <v>1383</v>
      </c>
      <c r="I1998" t="s">
        <v>177</v>
      </c>
    </row>
    <row r="1999" spans="1:9" x14ac:dyDescent="0.25">
      <c r="A1999" t="s">
        <v>5375</v>
      </c>
      <c r="B1999">
        <f>VLOOKUP($A$2:$A$2593,'purchase items'!$A$2:$F$2591,6,0)</f>
        <v>138.24</v>
      </c>
      <c r="C1999" t="s">
        <v>108</v>
      </c>
      <c r="D1999" s="3">
        <v>44571</v>
      </c>
      <c r="E1999" t="s">
        <v>178</v>
      </c>
      <c r="F1999" t="s">
        <v>1673</v>
      </c>
      <c r="G1999" t="s">
        <v>2698</v>
      </c>
      <c r="H1999" t="s">
        <v>1383</v>
      </c>
      <c r="I1999" t="s">
        <v>177</v>
      </c>
    </row>
    <row r="2000" spans="1:9" x14ac:dyDescent="0.25">
      <c r="A2000" t="s">
        <v>5369</v>
      </c>
      <c r="B2000">
        <f>VLOOKUP($A$2:$A$2593,'purchase items'!$A$2:$F$2591,6,0)</f>
        <v>923.81999999999994</v>
      </c>
      <c r="C2000" t="s">
        <v>108</v>
      </c>
      <c r="D2000" s="3">
        <v>44571</v>
      </c>
      <c r="E2000" t="s">
        <v>178</v>
      </c>
      <c r="F2000" t="s">
        <v>1673</v>
      </c>
      <c r="G2000" t="s">
        <v>2698</v>
      </c>
      <c r="H2000" t="s">
        <v>1383</v>
      </c>
      <c r="I2000" t="s">
        <v>177</v>
      </c>
    </row>
    <row r="2001" spans="1:9" x14ac:dyDescent="0.25">
      <c r="A2001" t="s">
        <v>5376</v>
      </c>
      <c r="B2001">
        <f>VLOOKUP($A$2:$A$2593,'purchase items'!$A$2:$F$2591,6,0)</f>
        <v>539.31999999999994</v>
      </c>
      <c r="C2001" t="s">
        <v>108</v>
      </c>
      <c r="D2001" s="3">
        <v>44571</v>
      </c>
      <c r="E2001" t="s">
        <v>178</v>
      </c>
      <c r="F2001" t="s">
        <v>1673</v>
      </c>
      <c r="G2001" t="s">
        <v>2698</v>
      </c>
      <c r="H2001" t="s">
        <v>1383</v>
      </c>
      <c r="I2001" t="s">
        <v>177</v>
      </c>
    </row>
    <row r="2002" spans="1:9" x14ac:dyDescent="0.25">
      <c r="A2002" t="s">
        <v>5377</v>
      </c>
      <c r="B2002">
        <f>VLOOKUP($A$2:$A$2593,'purchase items'!$A$2:$F$2591,6,0)</f>
        <v>354.96</v>
      </c>
      <c r="C2002" t="s">
        <v>108</v>
      </c>
      <c r="D2002" s="3">
        <v>44571</v>
      </c>
      <c r="E2002" t="s">
        <v>178</v>
      </c>
      <c r="F2002" t="s">
        <v>1677</v>
      </c>
      <c r="G2002" t="s">
        <v>2698</v>
      </c>
      <c r="H2002" t="s">
        <v>1383</v>
      </c>
      <c r="I2002" t="s">
        <v>177</v>
      </c>
    </row>
    <row r="2003" spans="1:9" x14ac:dyDescent="0.25">
      <c r="A2003" t="s">
        <v>5378</v>
      </c>
      <c r="B2003">
        <f>VLOOKUP($A$2:$A$2593,'purchase items'!$A$2:$F$2591,6,0)</f>
        <v>422.55999999999995</v>
      </c>
      <c r="C2003" t="s">
        <v>108</v>
      </c>
      <c r="D2003" s="3">
        <v>44571</v>
      </c>
      <c r="E2003" t="s">
        <v>168</v>
      </c>
      <c r="F2003" t="s">
        <v>1677</v>
      </c>
      <c r="G2003" t="s">
        <v>2698</v>
      </c>
      <c r="H2003" t="s">
        <v>1383</v>
      </c>
      <c r="I2003" t="s">
        <v>167</v>
      </c>
    </row>
    <row r="2004" spans="1:9" x14ac:dyDescent="0.25">
      <c r="A2004" t="s">
        <v>5379</v>
      </c>
      <c r="B2004">
        <f>VLOOKUP($A$2:$A$2593,'purchase items'!$A$2:$F$2591,6,0)</f>
        <v>101.12</v>
      </c>
      <c r="C2004" t="s">
        <v>108</v>
      </c>
      <c r="D2004" s="3">
        <v>44571</v>
      </c>
      <c r="E2004" t="s">
        <v>168</v>
      </c>
      <c r="F2004" t="s">
        <v>1677</v>
      </c>
      <c r="G2004" t="s">
        <v>2698</v>
      </c>
      <c r="H2004" t="s">
        <v>1383</v>
      </c>
      <c r="I2004" t="s">
        <v>167</v>
      </c>
    </row>
    <row r="2005" spans="1:9" x14ac:dyDescent="0.25">
      <c r="A2005" t="s">
        <v>5380</v>
      </c>
      <c r="B2005">
        <f>VLOOKUP($A$2:$A$2593,'purchase items'!$A$2:$F$2591,6,0)</f>
        <v>94.5</v>
      </c>
      <c r="C2005" t="s">
        <v>108</v>
      </c>
      <c r="D2005" s="3">
        <v>44571</v>
      </c>
      <c r="E2005" t="s">
        <v>170</v>
      </c>
      <c r="F2005" t="s">
        <v>1677</v>
      </c>
      <c r="G2005" t="s">
        <v>2698</v>
      </c>
      <c r="H2005" t="s">
        <v>1383</v>
      </c>
      <c r="I2005" t="s">
        <v>169</v>
      </c>
    </row>
    <row r="2006" spans="1:9" x14ac:dyDescent="0.25">
      <c r="A2006" t="s">
        <v>5370</v>
      </c>
      <c r="B2006">
        <f>VLOOKUP($A$2:$A$2593,'purchase items'!$A$2:$F$2591,6,0)</f>
        <v>218.25</v>
      </c>
      <c r="C2006" t="s">
        <v>108</v>
      </c>
      <c r="D2006" s="3">
        <v>44572</v>
      </c>
      <c r="E2006" t="s">
        <v>170</v>
      </c>
      <c r="F2006" t="s">
        <v>1677</v>
      </c>
      <c r="G2006" t="s">
        <v>2698</v>
      </c>
      <c r="H2006" t="s">
        <v>1383</v>
      </c>
      <c r="I2006" t="s">
        <v>169</v>
      </c>
    </row>
    <row r="2007" spans="1:9" x14ac:dyDescent="0.25">
      <c r="A2007" t="s">
        <v>5371</v>
      </c>
      <c r="B2007">
        <f>VLOOKUP($A$2:$A$2593,'purchase items'!$A$2:$F$2591,6,0)</f>
        <v>535</v>
      </c>
      <c r="C2007" t="s">
        <v>108</v>
      </c>
      <c r="D2007" s="3">
        <v>44572</v>
      </c>
      <c r="E2007" t="s">
        <v>170</v>
      </c>
      <c r="F2007" t="s">
        <v>1677</v>
      </c>
      <c r="G2007" t="s">
        <v>2698</v>
      </c>
      <c r="H2007" t="s">
        <v>1383</v>
      </c>
      <c r="I2007" t="s">
        <v>169</v>
      </c>
    </row>
    <row r="2008" spans="1:9" x14ac:dyDescent="0.25">
      <c r="A2008" t="s">
        <v>5366</v>
      </c>
      <c r="B2008">
        <f>VLOOKUP($A$2:$A$2593,'purchase items'!$A$2:$F$2591,6,0)</f>
        <v>525.19999999999993</v>
      </c>
      <c r="C2008" t="s">
        <v>108</v>
      </c>
      <c r="D2008" s="3">
        <v>44573</v>
      </c>
      <c r="E2008" t="s">
        <v>170</v>
      </c>
      <c r="F2008" t="s">
        <v>1677</v>
      </c>
      <c r="G2008" t="s">
        <v>2698</v>
      </c>
      <c r="H2008" t="s">
        <v>1383</v>
      </c>
      <c r="I2008" t="s">
        <v>169</v>
      </c>
    </row>
    <row r="2009" spans="1:9" x14ac:dyDescent="0.25">
      <c r="A2009" t="s">
        <v>5367</v>
      </c>
      <c r="B2009">
        <f>VLOOKUP($A$2:$A$2593,'purchase items'!$A$2:$F$2591,6,0)</f>
        <v>410</v>
      </c>
      <c r="C2009" t="s">
        <v>108</v>
      </c>
      <c r="D2009" s="3">
        <v>44573</v>
      </c>
      <c r="E2009" t="s">
        <v>170</v>
      </c>
      <c r="F2009" t="s">
        <v>1665</v>
      </c>
      <c r="G2009" t="s">
        <v>2698</v>
      </c>
      <c r="H2009" t="s">
        <v>1383</v>
      </c>
      <c r="I2009" t="s">
        <v>169</v>
      </c>
    </row>
    <row r="2010" spans="1:9" x14ac:dyDescent="0.25">
      <c r="A2010" t="s">
        <v>5360</v>
      </c>
      <c r="B2010">
        <f>VLOOKUP($A$2:$A$2593,'purchase items'!$A$2:$F$2591,6,0)</f>
        <v>656.64</v>
      </c>
      <c r="C2010" t="s">
        <v>108</v>
      </c>
      <c r="D2010" s="3">
        <v>44574</v>
      </c>
      <c r="E2010" t="s">
        <v>170</v>
      </c>
      <c r="F2010" t="s">
        <v>1665</v>
      </c>
      <c r="G2010" t="s">
        <v>2698</v>
      </c>
      <c r="H2010" t="s">
        <v>1383</v>
      </c>
      <c r="I2010" t="s">
        <v>169</v>
      </c>
    </row>
    <row r="2011" spans="1:9" x14ac:dyDescent="0.25">
      <c r="A2011" t="s">
        <v>5388</v>
      </c>
      <c r="B2011">
        <f>VLOOKUP($A$2:$A$2593,'purchase items'!$A$2:$F$2591,6,0)</f>
        <v>338.58000000000004</v>
      </c>
      <c r="C2011" t="s">
        <v>108</v>
      </c>
      <c r="D2011" s="3">
        <v>44574</v>
      </c>
      <c r="E2011" t="s">
        <v>170</v>
      </c>
      <c r="F2011" t="s">
        <v>1669</v>
      </c>
      <c r="G2011" t="s">
        <v>2698</v>
      </c>
      <c r="H2011" t="s">
        <v>1383</v>
      </c>
      <c r="I2011" t="s">
        <v>169</v>
      </c>
    </row>
    <row r="2012" spans="1:9" x14ac:dyDescent="0.25">
      <c r="A2012" t="s">
        <v>5389</v>
      </c>
      <c r="B2012">
        <f>VLOOKUP($A$2:$A$2593,'purchase items'!$A$2:$F$2591,6,0)</f>
        <v>113.15</v>
      </c>
      <c r="C2012" t="s">
        <v>108</v>
      </c>
      <c r="D2012" s="3">
        <v>44574</v>
      </c>
      <c r="E2012" t="s">
        <v>170</v>
      </c>
      <c r="F2012" t="s">
        <v>1669</v>
      </c>
      <c r="G2012" t="s">
        <v>2698</v>
      </c>
      <c r="H2012" t="s">
        <v>1383</v>
      </c>
      <c r="I2012" t="s">
        <v>169</v>
      </c>
    </row>
    <row r="2013" spans="1:9" x14ac:dyDescent="0.25">
      <c r="A2013" t="s">
        <v>5390</v>
      </c>
      <c r="B2013">
        <f>VLOOKUP($A$2:$A$2593,'purchase items'!$A$2:$F$2591,6,0)</f>
        <v>265.58999999999997</v>
      </c>
      <c r="C2013" t="s">
        <v>108</v>
      </c>
      <c r="D2013" s="3">
        <v>44574</v>
      </c>
      <c r="E2013" t="s">
        <v>176</v>
      </c>
      <c r="F2013" t="s">
        <v>1665</v>
      </c>
      <c r="G2013" t="s">
        <v>2698</v>
      </c>
      <c r="H2013" t="s">
        <v>1383</v>
      </c>
      <c r="I2013" t="s">
        <v>175</v>
      </c>
    </row>
    <row r="2014" spans="1:9" x14ac:dyDescent="0.25">
      <c r="A2014" t="s">
        <v>5391</v>
      </c>
      <c r="B2014">
        <f>VLOOKUP($A$2:$A$2593,'purchase items'!$A$2:$F$2591,6,0)</f>
        <v>364.56</v>
      </c>
      <c r="C2014" t="s">
        <v>108</v>
      </c>
      <c r="D2014" s="3">
        <v>44574</v>
      </c>
      <c r="E2014" t="s">
        <v>107</v>
      </c>
      <c r="F2014" t="s">
        <v>1665</v>
      </c>
      <c r="G2014" t="s">
        <v>2698</v>
      </c>
      <c r="H2014" t="s">
        <v>1383</v>
      </c>
      <c r="I2014" t="s">
        <v>106</v>
      </c>
    </row>
    <row r="2015" spans="1:9" x14ac:dyDescent="0.25">
      <c r="A2015" t="s">
        <v>5392</v>
      </c>
      <c r="B2015">
        <f>VLOOKUP($A$2:$A$2593,'purchase items'!$A$2:$F$2591,6,0)</f>
        <v>746.64</v>
      </c>
      <c r="C2015" t="s">
        <v>108</v>
      </c>
      <c r="D2015" s="3">
        <v>44574</v>
      </c>
      <c r="E2015" t="s">
        <v>170</v>
      </c>
      <c r="F2015" t="s">
        <v>1665</v>
      </c>
      <c r="G2015" t="s">
        <v>2698</v>
      </c>
      <c r="H2015" t="s">
        <v>1383</v>
      </c>
      <c r="I2015" t="s">
        <v>169</v>
      </c>
    </row>
    <row r="2016" spans="1:9" x14ac:dyDescent="0.25">
      <c r="A2016" t="s">
        <v>5382</v>
      </c>
      <c r="B2016">
        <f>VLOOKUP($A$2:$A$2593,'purchase items'!$A$2:$F$2591,6,0)</f>
        <v>357.12</v>
      </c>
      <c r="C2016" t="s">
        <v>108</v>
      </c>
      <c r="D2016" s="3">
        <v>44575</v>
      </c>
      <c r="E2016" t="s">
        <v>170</v>
      </c>
      <c r="F2016" t="s">
        <v>1665</v>
      </c>
      <c r="G2016" t="s">
        <v>2698</v>
      </c>
      <c r="H2016" t="s">
        <v>1383</v>
      </c>
      <c r="I2016" t="s">
        <v>169</v>
      </c>
    </row>
    <row r="2017" spans="1:9" x14ac:dyDescent="0.25">
      <c r="A2017" t="s">
        <v>5384</v>
      </c>
      <c r="B2017">
        <f>VLOOKUP($A$2:$A$2593,'purchase items'!$A$2:$F$2591,6,0)</f>
        <v>410.32</v>
      </c>
      <c r="C2017" t="s">
        <v>108</v>
      </c>
      <c r="D2017" s="3">
        <v>44575</v>
      </c>
      <c r="E2017" t="s">
        <v>170</v>
      </c>
      <c r="F2017" t="s">
        <v>1665</v>
      </c>
      <c r="G2017" t="s">
        <v>2698</v>
      </c>
      <c r="H2017" t="s">
        <v>1383</v>
      </c>
      <c r="I2017" t="s">
        <v>169</v>
      </c>
    </row>
    <row r="2018" spans="1:9" x14ac:dyDescent="0.25">
      <c r="A2018" t="s">
        <v>5383</v>
      </c>
      <c r="B2018">
        <f>VLOOKUP($A$2:$A$2593,'purchase items'!$A$2:$F$2591,6,0)</f>
        <v>502.32</v>
      </c>
      <c r="C2018" t="s">
        <v>108</v>
      </c>
      <c r="D2018" s="3">
        <v>44575</v>
      </c>
      <c r="E2018" t="s">
        <v>178</v>
      </c>
      <c r="F2018" t="s">
        <v>1681</v>
      </c>
      <c r="G2018" t="s">
        <v>2698</v>
      </c>
      <c r="H2018" t="s">
        <v>1383</v>
      </c>
      <c r="I2018" t="s">
        <v>177</v>
      </c>
    </row>
    <row r="2019" spans="1:9" x14ac:dyDescent="0.25">
      <c r="A2019" t="s">
        <v>5393</v>
      </c>
      <c r="B2019">
        <f>VLOOKUP($A$2:$A$2593,'purchase items'!$A$2:$F$2591,6,0)</f>
        <v>190.08</v>
      </c>
      <c r="C2019" t="s">
        <v>108</v>
      </c>
      <c r="D2019" s="3">
        <v>44576</v>
      </c>
      <c r="E2019" t="s">
        <v>170</v>
      </c>
      <c r="F2019" t="s">
        <v>1673</v>
      </c>
      <c r="G2019" t="s">
        <v>2698</v>
      </c>
      <c r="H2019" t="s">
        <v>1383</v>
      </c>
      <c r="I2019" t="s">
        <v>169</v>
      </c>
    </row>
    <row r="2020" spans="1:9" x14ac:dyDescent="0.25">
      <c r="A2020" t="s">
        <v>5394</v>
      </c>
      <c r="B2020">
        <f>VLOOKUP($A$2:$A$2593,'purchase items'!$A$2:$F$2591,6,0)</f>
        <v>451.25</v>
      </c>
      <c r="C2020" t="s">
        <v>108</v>
      </c>
      <c r="D2020" s="3">
        <v>44576</v>
      </c>
      <c r="E2020" t="s">
        <v>170</v>
      </c>
      <c r="F2020" t="s">
        <v>1665</v>
      </c>
      <c r="G2020" t="s">
        <v>2698</v>
      </c>
      <c r="H2020" t="s">
        <v>1383</v>
      </c>
      <c r="I2020" t="s">
        <v>169</v>
      </c>
    </row>
    <row r="2021" spans="1:9" x14ac:dyDescent="0.25">
      <c r="A2021" t="s">
        <v>5395</v>
      </c>
      <c r="B2021">
        <f>VLOOKUP($A$2:$A$2593,'purchase items'!$A$2:$F$2591,6,0)</f>
        <v>247.35000000000002</v>
      </c>
      <c r="C2021" t="s">
        <v>108</v>
      </c>
      <c r="D2021" s="3">
        <v>44576</v>
      </c>
      <c r="E2021" t="s">
        <v>170</v>
      </c>
      <c r="F2021" t="s">
        <v>1665</v>
      </c>
      <c r="G2021" t="s">
        <v>2698</v>
      </c>
      <c r="H2021" t="s">
        <v>1383</v>
      </c>
      <c r="I2021" t="s">
        <v>169</v>
      </c>
    </row>
    <row r="2022" spans="1:9" x14ac:dyDescent="0.25">
      <c r="A2022" t="s">
        <v>5396</v>
      </c>
      <c r="B2022">
        <f>VLOOKUP($A$2:$A$2593,'purchase items'!$A$2:$F$2591,6,0)</f>
        <v>596.69999999999993</v>
      </c>
      <c r="C2022" t="s">
        <v>108</v>
      </c>
      <c r="D2022" s="3">
        <v>44576</v>
      </c>
      <c r="E2022" t="s">
        <v>178</v>
      </c>
      <c r="F2022" t="s">
        <v>1681</v>
      </c>
      <c r="G2022" t="s">
        <v>2698</v>
      </c>
      <c r="H2022" t="s">
        <v>1383</v>
      </c>
      <c r="I2022" t="s">
        <v>177</v>
      </c>
    </row>
    <row r="2023" spans="1:9" x14ac:dyDescent="0.25">
      <c r="A2023" t="s">
        <v>5397</v>
      </c>
      <c r="B2023">
        <f>VLOOKUP($A$2:$A$2593,'purchase items'!$A$2:$F$2591,6,0)</f>
        <v>683.4</v>
      </c>
      <c r="C2023" t="s">
        <v>108</v>
      </c>
      <c r="D2023" s="3">
        <v>44578</v>
      </c>
      <c r="E2023" t="s">
        <v>178</v>
      </c>
      <c r="F2023" t="s">
        <v>1681</v>
      </c>
      <c r="G2023" t="s">
        <v>2698</v>
      </c>
      <c r="H2023" t="s">
        <v>1383</v>
      </c>
      <c r="I2023" t="s">
        <v>177</v>
      </c>
    </row>
    <row r="2024" spans="1:9" x14ac:dyDescent="0.25">
      <c r="A2024" t="s">
        <v>5398</v>
      </c>
      <c r="B2024">
        <f>VLOOKUP($A$2:$A$2593,'purchase items'!$A$2:$F$2591,6,0)</f>
        <v>305.76</v>
      </c>
      <c r="C2024" t="s">
        <v>108</v>
      </c>
      <c r="D2024" s="3">
        <v>44578</v>
      </c>
      <c r="E2024" t="s">
        <v>168</v>
      </c>
      <c r="F2024" t="s">
        <v>1677</v>
      </c>
      <c r="G2024" t="s">
        <v>2698</v>
      </c>
      <c r="H2024" t="s">
        <v>1383</v>
      </c>
      <c r="I2024" t="s">
        <v>167</v>
      </c>
    </row>
    <row r="2025" spans="1:9" x14ac:dyDescent="0.25">
      <c r="A2025" t="s">
        <v>5381</v>
      </c>
      <c r="B2025">
        <f>VLOOKUP($A$2:$A$2593,'purchase items'!$A$2:$F$2591,6,0)</f>
        <v>95.04</v>
      </c>
      <c r="C2025" t="s">
        <v>108</v>
      </c>
      <c r="D2025" s="3">
        <v>44578</v>
      </c>
      <c r="E2025" t="s">
        <v>168</v>
      </c>
      <c r="F2025" t="s">
        <v>1677</v>
      </c>
      <c r="G2025" t="s">
        <v>2698</v>
      </c>
      <c r="H2025" t="s">
        <v>1383</v>
      </c>
      <c r="I2025" t="s">
        <v>167</v>
      </c>
    </row>
    <row r="2026" spans="1:9" x14ac:dyDescent="0.25">
      <c r="A2026" t="s">
        <v>5399</v>
      </c>
      <c r="B2026">
        <f>VLOOKUP($A$2:$A$2593,'purchase items'!$A$2:$F$2591,6,0)</f>
        <v>453.96000000000004</v>
      </c>
      <c r="C2026" t="s">
        <v>108</v>
      </c>
      <c r="D2026" s="3">
        <v>44578</v>
      </c>
      <c r="E2026" t="s">
        <v>174</v>
      </c>
      <c r="F2026" t="s">
        <v>1681</v>
      </c>
      <c r="G2026" t="s">
        <v>2698</v>
      </c>
      <c r="H2026" t="s">
        <v>1383</v>
      </c>
      <c r="I2026" t="s">
        <v>173</v>
      </c>
    </row>
    <row r="2027" spans="1:9" x14ac:dyDescent="0.25">
      <c r="A2027" t="s">
        <v>5404</v>
      </c>
      <c r="B2027">
        <f>VLOOKUP($A$2:$A$2593,'purchase items'!$A$2:$F$2591,6,0)</f>
        <v>191.57999999999998</v>
      </c>
      <c r="C2027" t="s">
        <v>108</v>
      </c>
      <c r="D2027" s="3">
        <v>44578</v>
      </c>
      <c r="E2027" t="s">
        <v>174</v>
      </c>
      <c r="F2027" t="s">
        <v>1681</v>
      </c>
      <c r="G2027" t="s">
        <v>2698</v>
      </c>
      <c r="H2027" t="s">
        <v>1383</v>
      </c>
      <c r="I2027" t="s">
        <v>173</v>
      </c>
    </row>
    <row r="2028" spans="1:9" x14ac:dyDescent="0.25">
      <c r="A2028" t="s">
        <v>5405</v>
      </c>
      <c r="B2028">
        <f>VLOOKUP($A$2:$A$2593,'purchase items'!$A$2:$F$2591,6,0)</f>
        <v>127.25999999999999</v>
      </c>
      <c r="C2028" t="s">
        <v>108</v>
      </c>
      <c r="D2028" s="3">
        <v>44578</v>
      </c>
      <c r="E2028" t="s">
        <v>170</v>
      </c>
      <c r="F2028" t="s">
        <v>1677</v>
      </c>
      <c r="G2028" t="s">
        <v>2698</v>
      </c>
      <c r="H2028" t="s">
        <v>1383</v>
      </c>
      <c r="I2028" t="s">
        <v>169</v>
      </c>
    </row>
    <row r="2029" spans="1:9" x14ac:dyDescent="0.25">
      <c r="A2029" t="s">
        <v>5407</v>
      </c>
      <c r="B2029">
        <f>VLOOKUP($A$2:$A$2593,'purchase items'!$A$2:$F$2591,6,0)</f>
        <v>201.92</v>
      </c>
      <c r="C2029" t="s">
        <v>108</v>
      </c>
      <c r="D2029" s="3">
        <v>44579</v>
      </c>
      <c r="E2029" t="s">
        <v>170</v>
      </c>
      <c r="F2029" t="s">
        <v>1677</v>
      </c>
      <c r="G2029" t="s">
        <v>2698</v>
      </c>
      <c r="H2029" t="s">
        <v>1383</v>
      </c>
      <c r="I2029" t="s">
        <v>169</v>
      </c>
    </row>
    <row r="2030" spans="1:9" x14ac:dyDescent="0.25">
      <c r="A2030" t="s">
        <v>5400</v>
      </c>
      <c r="B2030">
        <f>VLOOKUP($A$2:$A$2593,'purchase items'!$A$2:$F$2591,6,0)</f>
        <v>576.80000000000007</v>
      </c>
      <c r="C2030" t="s">
        <v>108</v>
      </c>
      <c r="D2030" s="3">
        <v>44579</v>
      </c>
      <c r="E2030" t="s">
        <v>172</v>
      </c>
      <c r="F2030" t="s">
        <v>1665</v>
      </c>
      <c r="G2030" t="s">
        <v>2698</v>
      </c>
      <c r="H2030" t="s">
        <v>1383</v>
      </c>
      <c r="I2030" t="s">
        <v>171</v>
      </c>
    </row>
    <row r="2031" spans="1:9" x14ac:dyDescent="0.25">
      <c r="A2031" t="s">
        <v>5385</v>
      </c>
      <c r="B2031">
        <f>VLOOKUP($A$2:$A$2593,'purchase items'!$A$2:$F$2591,6,0)</f>
        <v>443.52000000000004</v>
      </c>
      <c r="C2031" t="s">
        <v>108</v>
      </c>
      <c r="D2031" s="3">
        <v>44580</v>
      </c>
      <c r="E2031" t="s">
        <v>168</v>
      </c>
      <c r="F2031" t="s">
        <v>1681</v>
      </c>
      <c r="G2031" t="s">
        <v>2698</v>
      </c>
      <c r="H2031" t="s">
        <v>1383</v>
      </c>
      <c r="I2031" t="s">
        <v>167</v>
      </c>
    </row>
    <row r="2032" spans="1:9" x14ac:dyDescent="0.25">
      <c r="A2032" t="s">
        <v>5386</v>
      </c>
      <c r="B2032">
        <f>VLOOKUP($A$2:$A$2593,'purchase items'!$A$2:$F$2591,6,0)</f>
        <v>361.08</v>
      </c>
      <c r="C2032" t="s">
        <v>108</v>
      </c>
      <c r="D2032" s="3">
        <v>44580</v>
      </c>
      <c r="E2032" t="s">
        <v>168</v>
      </c>
      <c r="F2032" t="s">
        <v>1681</v>
      </c>
      <c r="G2032" t="s">
        <v>2698</v>
      </c>
      <c r="H2032" t="s">
        <v>1383</v>
      </c>
      <c r="I2032" t="s">
        <v>167</v>
      </c>
    </row>
    <row r="2033" spans="1:9" x14ac:dyDescent="0.25">
      <c r="A2033" t="s">
        <v>5387</v>
      </c>
      <c r="B2033">
        <f>VLOOKUP($A$2:$A$2593,'purchase items'!$A$2:$F$2591,6,0)</f>
        <v>683.28</v>
      </c>
      <c r="C2033" t="s">
        <v>108</v>
      </c>
      <c r="D2033" s="3">
        <v>44581</v>
      </c>
      <c r="E2033" t="s">
        <v>168</v>
      </c>
      <c r="F2033" t="s">
        <v>1681</v>
      </c>
      <c r="G2033" t="s">
        <v>2698</v>
      </c>
      <c r="H2033" t="s">
        <v>1383</v>
      </c>
      <c r="I2033" t="s">
        <v>167</v>
      </c>
    </row>
    <row r="2034" spans="1:9" x14ac:dyDescent="0.25">
      <c r="A2034" t="s">
        <v>5401</v>
      </c>
      <c r="B2034">
        <f>VLOOKUP($A$2:$A$2593,'purchase items'!$A$2:$F$2591,6,0)</f>
        <v>360.84000000000003</v>
      </c>
      <c r="C2034" t="s">
        <v>108</v>
      </c>
      <c r="D2034" s="3">
        <v>44581</v>
      </c>
      <c r="E2034" t="s">
        <v>176</v>
      </c>
      <c r="F2034" t="s">
        <v>1681</v>
      </c>
      <c r="G2034" t="s">
        <v>2698</v>
      </c>
      <c r="H2034" t="s">
        <v>1383</v>
      </c>
      <c r="I2034" t="s">
        <v>175</v>
      </c>
    </row>
    <row r="2035" spans="1:9" x14ac:dyDescent="0.25">
      <c r="A2035" t="s">
        <v>5402</v>
      </c>
      <c r="B2035">
        <f>VLOOKUP($A$2:$A$2593,'purchase items'!$A$2:$F$2591,6,0)</f>
        <v>460.98</v>
      </c>
      <c r="C2035" t="s">
        <v>108</v>
      </c>
      <c r="D2035" s="3">
        <v>44581</v>
      </c>
      <c r="E2035" t="s">
        <v>170</v>
      </c>
      <c r="F2035" t="s">
        <v>1665</v>
      </c>
      <c r="G2035" t="s">
        <v>2698</v>
      </c>
      <c r="H2035" t="s">
        <v>1383</v>
      </c>
      <c r="I2035" t="s">
        <v>169</v>
      </c>
    </row>
    <row r="2036" spans="1:9" x14ac:dyDescent="0.25">
      <c r="A2036" t="s">
        <v>5409</v>
      </c>
      <c r="B2036">
        <f>VLOOKUP($A$2:$A$2593,'purchase items'!$A$2:$F$2591,6,0)</f>
        <v>155.51999999999998</v>
      </c>
      <c r="C2036" t="s">
        <v>108</v>
      </c>
      <c r="D2036" s="3">
        <v>44582</v>
      </c>
      <c r="E2036" t="s">
        <v>168</v>
      </c>
      <c r="F2036" t="s">
        <v>1665</v>
      </c>
      <c r="G2036" t="s">
        <v>2698</v>
      </c>
      <c r="H2036" t="s">
        <v>1383</v>
      </c>
      <c r="I2036" t="s">
        <v>167</v>
      </c>
    </row>
    <row r="2037" spans="1:9" x14ac:dyDescent="0.25">
      <c r="A2037" t="s">
        <v>5403</v>
      </c>
      <c r="B2037">
        <f>VLOOKUP($A$2:$A$2593,'purchase items'!$A$2:$F$2591,6,0)</f>
        <v>146.88</v>
      </c>
      <c r="C2037" t="s">
        <v>108</v>
      </c>
      <c r="D2037" s="3">
        <v>44582</v>
      </c>
      <c r="E2037" t="s">
        <v>174</v>
      </c>
      <c r="F2037" t="s">
        <v>1669</v>
      </c>
      <c r="G2037" t="s">
        <v>2698</v>
      </c>
      <c r="H2037" t="s">
        <v>1383</v>
      </c>
      <c r="I2037" t="s">
        <v>173</v>
      </c>
    </row>
    <row r="2038" spans="1:9" x14ac:dyDescent="0.25">
      <c r="A2038" t="s">
        <v>5408</v>
      </c>
      <c r="B2038">
        <f>VLOOKUP($A$2:$A$2593,'purchase items'!$A$2:$F$2591,6,0)</f>
        <v>577.82999999999993</v>
      </c>
      <c r="C2038" t="s">
        <v>108</v>
      </c>
      <c r="D2038" s="3">
        <v>44582</v>
      </c>
      <c r="E2038" t="s">
        <v>178</v>
      </c>
      <c r="F2038" t="s">
        <v>1673</v>
      </c>
      <c r="G2038" t="s">
        <v>2698</v>
      </c>
      <c r="H2038" t="s">
        <v>1383</v>
      </c>
      <c r="I2038" t="s">
        <v>177</v>
      </c>
    </row>
    <row r="2039" spans="1:9" x14ac:dyDescent="0.25">
      <c r="A2039" t="s">
        <v>5410</v>
      </c>
      <c r="B2039">
        <f>VLOOKUP($A$2:$A$2593,'purchase items'!$A$2:$F$2591,6,0)</f>
        <v>943.61</v>
      </c>
      <c r="C2039" t="s">
        <v>108</v>
      </c>
      <c r="D2039" s="3">
        <v>44582</v>
      </c>
      <c r="E2039" t="s">
        <v>178</v>
      </c>
      <c r="F2039" t="s">
        <v>1673</v>
      </c>
      <c r="G2039" t="s">
        <v>2698</v>
      </c>
      <c r="H2039" t="s">
        <v>1383</v>
      </c>
      <c r="I2039" t="s">
        <v>177</v>
      </c>
    </row>
    <row r="2040" spans="1:9" x14ac:dyDescent="0.25">
      <c r="A2040" t="s">
        <v>5412</v>
      </c>
      <c r="B2040">
        <f>VLOOKUP($A$2:$A$2593,'purchase items'!$A$2:$F$2591,6,0)</f>
        <v>243.17999999999998</v>
      </c>
      <c r="C2040" t="s">
        <v>108</v>
      </c>
      <c r="D2040" s="3">
        <v>44582</v>
      </c>
      <c r="E2040" t="s">
        <v>168</v>
      </c>
      <c r="F2040" t="s">
        <v>1677</v>
      </c>
      <c r="G2040" t="s">
        <v>2698</v>
      </c>
      <c r="H2040" t="s">
        <v>1383</v>
      </c>
      <c r="I2040" t="s">
        <v>167</v>
      </c>
    </row>
    <row r="2041" spans="1:9" x14ac:dyDescent="0.25">
      <c r="A2041" t="s">
        <v>5413</v>
      </c>
      <c r="B2041">
        <f>VLOOKUP($A$2:$A$2593,'purchase items'!$A$2:$F$2591,6,0)</f>
        <v>684.32</v>
      </c>
      <c r="C2041" t="s">
        <v>108</v>
      </c>
      <c r="D2041" s="3">
        <v>44582</v>
      </c>
      <c r="E2041" t="s">
        <v>174</v>
      </c>
      <c r="F2041" t="s">
        <v>1677</v>
      </c>
      <c r="G2041" t="s">
        <v>2698</v>
      </c>
      <c r="H2041" t="s">
        <v>1383</v>
      </c>
      <c r="I2041" t="s">
        <v>173</v>
      </c>
    </row>
    <row r="2042" spans="1:9" x14ac:dyDescent="0.25">
      <c r="A2042" t="s">
        <v>5414</v>
      </c>
      <c r="B2042">
        <f>VLOOKUP($A$2:$A$2593,'purchase items'!$A$2:$F$2591,6,0)</f>
        <v>205</v>
      </c>
      <c r="C2042" t="s">
        <v>108</v>
      </c>
      <c r="D2042" s="3">
        <v>44582</v>
      </c>
      <c r="E2042" t="s">
        <v>168</v>
      </c>
      <c r="F2042" t="s">
        <v>1677</v>
      </c>
      <c r="G2042" t="s">
        <v>2698</v>
      </c>
      <c r="H2042" t="s">
        <v>1383</v>
      </c>
      <c r="I2042" t="s">
        <v>167</v>
      </c>
    </row>
    <row r="2043" spans="1:9" x14ac:dyDescent="0.25">
      <c r="A2043" t="s">
        <v>5415</v>
      </c>
      <c r="B2043">
        <f>VLOOKUP($A$2:$A$2593,'purchase items'!$A$2:$F$2591,6,0)</f>
        <v>184.5</v>
      </c>
      <c r="C2043" t="s">
        <v>108</v>
      </c>
      <c r="D2043" s="3">
        <v>44583</v>
      </c>
      <c r="E2043" t="s">
        <v>168</v>
      </c>
      <c r="F2043" t="s">
        <v>1677</v>
      </c>
      <c r="G2043" t="s">
        <v>2698</v>
      </c>
      <c r="H2043" t="s">
        <v>1383</v>
      </c>
      <c r="I2043" t="s">
        <v>167</v>
      </c>
    </row>
    <row r="2044" spans="1:9" x14ac:dyDescent="0.25">
      <c r="A2044" t="s">
        <v>5416</v>
      </c>
      <c r="B2044">
        <f>VLOOKUP($A$2:$A$2593,'purchase items'!$A$2:$F$2591,6,0)</f>
        <v>394.16</v>
      </c>
      <c r="C2044" t="s">
        <v>108</v>
      </c>
      <c r="D2044" s="3">
        <v>44584</v>
      </c>
      <c r="E2044" t="s">
        <v>168</v>
      </c>
      <c r="F2044" t="s">
        <v>1677</v>
      </c>
      <c r="G2044" t="s">
        <v>2698</v>
      </c>
      <c r="H2044" t="s">
        <v>1383</v>
      </c>
      <c r="I2044" t="s">
        <v>167</v>
      </c>
    </row>
    <row r="2045" spans="1:9" x14ac:dyDescent="0.25">
      <c r="A2045" t="s">
        <v>5417</v>
      </c>
      <c r="B2045">
        <f>VLOOKUP($A$2:$A$2593,'purchase items'!$A$2:$F$2591,6,0)</f>
        <v>372</v>
      </c>
      <c r="C2045" t="s">
        <v>108</v>
      </c>
      <c r="D2045" s="3">
        <v>44584</v>
      </c>
      <c r="E2045" t="s">
        <v>168</v>
      </c>
      <c r="F2045" t="s">
        <v>1677</v>
      </c>
      <c r="G2045" t="s">
        <v>2698</v>
      </c>
      <c r="H2045" t="s">
        <v>1383</v>
      </c>
      <c r="I2045" t="s">
        <v>167</v>
      </c>
    </row>
    <row r="2046" spans="1:9" x14ac:dyDescent="0.25">
      <c r="A2046" t="s">
        <v>5418</v>
      </c>
      <c r="B2046">
        <f>VLOOKUP($A$2:$A$2593,'purchase items'!$A$2:$F$2591,6,0)</f>
        <v>744.57999999999993</v>
      </c>
      <c r="C2046" t="s">
        <v>108</v>
      </c>
      <c r="D2046" s="3">
        <v>44584</v>
      </c>
      <c r="E2046" t="s">
        <v>168</v>
      </c>
      <c r="F2046" t="s">
        <v>1677</v>
      </c>
      <c r="G2046" t="s">
        <v>2698</v>
      </c>
      <c r="H2046" t="s">
        <v>1383</v>
      </c>
      <c r="I2046" t="s">
        <v>167</v>
      </c>
    </row>
    <row r="2047" spans="1:9" x14ac:dyDescent="0.25">
      <c r="A2047" t="s">
        <v>5419</v>
      </c>
      <c r="B2047">
        <f>VLOOKUP($A$2:$A$2593,'purchase items'!$A$2:$F$2591,6,0)</f>
        <v>503.5</v>
      </c>
      <c r="C2047" t="s">
        <v>108</v>
      </c>
      <c r="D2047" s="3">
        <v>44584</v>
      </c>
      <c r="E2047" t="s">
        <v>178</v>
      </c>
      <c r="F2047" t="s">
        <v>1681</v>
      </c>
      <c r="G2047" t="s">
        <v>2698</v>
      </c>
      <c r="H2047" t="s">
        <v>1383</v>
      </c>
      <c r="I2047" t="s">
        <v>177</v>
      </c>
    </row>
    <row r="2048" spans="1:9" x14ac:dyDescent="0.25">
      <c r="A2048" t="s">
        <v>5406</v>
      </c>
      <c r="B2048">
        <f>VLOOKUP($A$2:$A$2593,'purchase items'!$A$2:$F$2591,6,0)</f>
        <v>265.74</v>
      </c>
      <c r="C2048" t="s">
        <v>108</v>
      </c>
      <c r="D2048" s="3">
        <v>44585</v>
      </c>
      <c r="E2048" t="s">
        <v>178</v>
      </c>
      <c r="F2048" t="s">
        <v>1681</v>
      </c>
      <c r="G2048" t="s">
        <v>2698</v>
      </c>
      <c r="H2048" t="s">
        <v>1383</v>
      </c>
      <c r="I2048" t="s">
        <v>177</v>
      </c>
    </row>
    <row r="2049" spans="1:9" x14ac:dyDescent="0.25">
      <c r="A2049" t="s">
        <v>5420</v>
      </c>
      <c r="B2049">
        <f>VLOOKUP($A$2:$A$2593,'purchase items'!$A$2:$F$2591,6,0)</f>
        <v>647.36</v>
      </c>
      <c r="C2049" t="s">
        <v>108</v>
      </c>
      <c r="D2049" s="3">
        <v>44587</v>
      </c>
      <c r="E2049" t="s">
        <v>176</v>
      </c>
      <c r="F2049" t="s">
        <v>1681</v>
      </c>
      <c r="G2049" t="s">
        <v>2698</v>
      </c>
      <c r="H2049" t="s">
        <v>1383</v>
      </c>
      <c r="I2049" t="s">
        <v>175</v>
      </c>
    </row>
    <row r="2050" spans="1:9" x14ac:dyDescent="0.25">
      <c r="A2050" t="s">
        <v>5424</v>
      </c>
      <c r="B2050">
        <f>VLOOKUP($A$2:$A$2593,'purchase items'!$A$2:$F$2591,6,0)</f>
        <v>185.76</v>
      </c>
      <c r="C2050" t="s">
        <v>108</v>
      </c>
      <c r="D2050" s="3">
        <v>44587</v>
      </c>
      <c r="E2050" t="s">
        <v>176</v>
      </c>
      <c r="F2050" t="s">
        <v>1669</v>
      </c>
      <c r="G2050" t="s">
        <v>2698</v>
      </c>
      <c r="H2050" t="s">
        <v>1383</v>
      </c>
      <c r="I2050" t="s">
        <v>175</v>
      </c>
    </row>
    <row r="2051" spans="1:9" x14ac:dyDescent="0.25">
      <c r="A2051" t="s">
        <v>5421</v>
      </c>
      <c r="B2051">
        <f>VLOOKUP($A$2:$A$2593,'purchase items'!$A$2:$F$2591,6,0)</f>
        <v>616</v>
      </c>
      <c r="C2051" t="s">
        <v>108</v>
      </c>
      <c r="D2051" s="3">
        <v>44587</v>
      </c>
      <c r="E2051" t="s">
        <v>176</v>
      </c>
      <c r="F2051" t="s">
        <v>1681</v>
      </c>
      <c r="G2051" t="s">
        <v>2698</v>
      </c>
      <c r="H2051" t="s">
        <v>1383</v>
      </c>
      <c r="I2051" t="s">
        <v>175</v>
      </c>
    </row>
    <row r="2052" spans="1:9" x14ac:dyDescent="0.25">
      <c r="A2052" t="s">
        <v>5425</v>
      </c>
      <c r="B2052">
        <f>VLOOKUP($A$2:$A$2593,'purchase items'!$A$2:$F$2591,6,0)</f>
        <v>280.8</v>
      </c>
      <c r="C2052" t="s">
        <v>108</v>
      </c>
      <c r="D2052" s="3">
        <v>44587</v>
      </c>
      <c r="E2052" t="s">
        <v>176</v>
      </c>
      <c r="F2052" t="s">
        <v>1681</v>
      </c>
      <c r="G2052" t="s">
        <v>2698</v>
      </c>
      <c r="H2052" t="s">
        <v>1383</v>
      </c>
      <c r="I2052" t="s">
        <v>175</v>
      </c>
    </row>
    <row r="2053" spans="1:9" x14ac:dyDescent="0.25">
      <c r="A2053" t="s">
        <v>5426</v>
      </c>
      <c r="B2053">
        <f>VLOOKUP($A$2:$A$2593,'purchase items'!$A$2:$F$2591,6,0)</f>
        <v>605.88</v>
      </c>
      <c r="C2053" t="s">
        <v>108</v>
      </c>
      <c r="D2053" s="3">
        <v>44587</v>
      </c>
      <c r="E2053" t="s">
        <v>176</v>
      </c>
      <c r="F2053" t="s">
        <v>1681</v>
      </c>
      <c r="G2053" t="s">
        <v>2698</v>
      </c>
      <c r="H2053" t="s">
        <v>1383</v>
      </c>
      <c r="I2053" t="s">
        <v>175</v>
      </c>
    </row>
    <row r="2054" spans="1:9" x14ac:dyDescent="0.25">
      <c r="A2054" t="s">
        <v>5422</v>
      </c>
      <c r="B2054">
        <f>VLOOKUP($A$2:$A$2593,'purchase items'!$A$2:$F$2591,6,0)</f>
        <v>601.79999999999995</v>
      </c>
      <c r="C2054" t="s">
        <v>108</v>
      </c>
      <c r="D2054" s="3">
        <v>44588</v>
      </c>
      <c r="E2054" t="s">
        <v>176</v>
      </c>
      <c r="F2054" t="s">
        <v>1681</v>
      </c>
      <c r="G2054" t="s">
        <v>2698</v>
      </c>
      <c r="H2054" t="s">
        <v>1383</v>
      </c>
      <c r="I2054" t="s">
        <v>175</v>
      </c>
    </row>
    <row r="2055" spans="1:9" x14ac:dyDescent="0.25">
      <c r="A2055" t="s">
        <v>5411</v>
      </c>
      <c r="B2055">
        <f>VLOOKUP($A$2:$A$2593,'purchase items'!$A$2:$F$2591,6,0)</f>
        <v>325.5</v>
      </c>
      <c r="C2055" t="s">
        <v>108</v>
      </c>
      <c r="D2055" s="3">
        <v>44588</v>
      </c>
      <c r="E2055" t="s">
        <v>176</v>
      </c>
      <c r="F2055" t="s">
        <v>1681</v>
      </c>
      <c r="G2055" t="s">
        <v>2698</v>
      </c>
      <c r="H2055" t="s">
        <v>1383</v>
      </c>
      <c r="I2055" t="s">
        <v>175</v>
      </c>
    </row>
    <row r="2056" spans="1:9" x14ac:dyDescent="0.25">
      <c r="A2056" t="s">
        <v>5423</v>
      </c>
      <c r="B2056">
        <f>VLOOKUP($A$2:$A$2593,'purchase items'!$A$2:$F$2591,6,0)</f>
        <v>143.65</v>
      </c>
      <c r="C2056" t="s">
        <v>108</v>
      </c>
      <c r="D2056" s="3">
        <v>44588</v>
      </c>
      <c r="E2056" t="s">
        <v>176</v>
      </c>
      <c r="F2056" t="s">
        <v>1681</v>
      </c>
      <c r="G2056" t="s">
        <v>2698</v>
      </c>
      <c r="H2056" t="s">
        <v>1383</v>
      </c>
      <c r="I2056" t="s">
        <v>175</v>
      </c>
    </row>
    <row r="2057" spans="1:9" x14ac:dyDescent="0.25">
      <c r="A2057" t="s">
        <v>5428</v>
      </c>
      <c r="B2057">
        <f>VLOOKUP($A$2:$A$2593,'purchase items'!$A$2:$F$2591,6,0)</f>
        <v>146.63000000000002</v>
      </c>
      <c r="C2057" t="s">
        <v>108</v>
      </c>
      <c r="D2057" s="3">
        <v>44589</v>
      </c>
      <c r="E2057" t="s">
        <v>170</v>
      </c>
      <c r="F2057" t="s">
        <v>1681</v>
      </c>
      <c r="G2057" t="s">
        <v>2698</v>
      </c>
      <c r="H2057" t="s">
        <v>1383</v>
      </c>
      <c r="I2057" t="s">
        <v>169</v>
      </c>
    </row>
    <row r="2058" spans="1:9" x14ac:dyDescent="0.25">
      <c r="A2058" t="s">
        <v>5429</v>
      </c>
      <c r="B2058">
        <f>VLOOKUP($A$2:$A$2593,'purchase items'!$A$2:$F$2591,6,0)</f>
        <v>453.59999999999997</v>
      </c>
      <c r="C2058" t="s">
        <v>108</v>
      </c>
      <c r="D2058" s="3">
        <v>44590</v>
      </c>
      <c r="E2058" t="s">
        <v>170</v>
      </c>
      <c r="F2058" t="s">
        <v>1681</v>
      </c>
      <c r="G2058" t="s">
        <v>2698</v>
      </c>
      <c r="H2058" t="s">
        <v>1383</v>
      </c>
      <c r="I2058" t="s">
        <v>169</v>
      </c>
    </row>
    <row r="2059" spans="1:9" x14ac:dyDescent="0.25">
      <c r="A2059" t="s">
        <v>5430</v>
      </c>
      <c r="B2059">
        <f>VLOOKUP($A$2:$A$2593,'purchase items'!$A$2:$F$2591,6,0)</f>
        <v>551.88</v>
      </c>
      <c r="C2059" t="s">
        <v>108</v>
      </c>
      <c r="D2059" s="3">
        <v>44590</v>
      </c>
      <c r="E2059" t="s">
        <v>170</v>
      </c>
      <c r="F2059" t="s">
        <v>1681</v>
      </c>
      <c r="G2059" t="s">
        <v>2698</v>
      </c>
      <c r="H2059" t="s">
        <v>1383</v>
      </c>
      <c r="I2059" t="s">
        <v>169</v>
      </c>
    </row>
    <row r="2060" spans="1:9" x14ac:dyDescent="0.25">
      <c r="A2060" t="s">
        <v>5431</v>
      </c>
      <c r="B2060">
        <f>VLOOKUP($A$2:$A$2593,'purchase items'!$A$2:$F$2591,6,0)</f>
        <v>241.01999999999998</v>
      </c>
      <c r="C2060" t="s">
        <v>108</v>
      </c>
      <c r="D2060" s="3">
        <v>44591</v>
      </c>
      <c r="E2060" t="s">
        <v>170</v>
      </c>
      <c r="F2060" t="s">
        <v>1681</v>
      </c>
      <c r="G2060" t="s">
        <v>2698</v>
      </c>
      <c r="H2060" t="s">
        <v>1383</v>
      </c>
      <c r="I2060" t="s">
        <v>169</v>
      </c>
    </row>
    <row r="2061" spans="1:9" x14ac:dyDescent="0.25">
      <c r="A2061" t="s">
        <v>5432</v>
      </c>
      <c r="B2061">
        <f>VLOOKUP($A$2:$A$2593,'purchase items'!$A$2:$F$2591,6,0)</f>
        <v>696.66</v>
      </c>
      <c r="C2061" t="s">
        <v>108</v>
      </c>
      <c r="D2061" s="3">
        <v>44591</v>
      </c>
      <c r="E2061" t="s">
        <v>170</v>
      </c>
      <c r="F2061" t="s">
        <v>1681</v>
      </c>
      <c r="G2061" t="s">
        <v>2698</v>
      </c>
      <c r="H2061" t="s">
        <v>1383</v>
      </c>
      <c r="I2061" t="s">
        <v>169</v>
      </c>
    </row>
    <row r="2062" spans="1:9" x14ac:dyDescent="0.25">
      <c r="A2062" t="s">
        <v>5439</v>
      </c>
      <c r="B2062">
        <f>VLOOKUP($A$2:$A$2593,'purchase items'!$A$2:$F$2591,6,0)</f>
        <v>123.52</v>
      </c>
      <c r="C2062" t="s">
        <v>108</v>
      </c>
      <c r="D2062" s="3">
        <v>44593</v>
      </c>
      <c r="E2062" t="s">
        <v>170</v>
      </c>
      <c r="F2062" t="s">
        <v>1681</v>
      </c>
      <c r="G2062" t="s">
        <v>2698</v>
      </c>
      <c r="H2062" t="s">
        <v>1383</v>
      </c>
      <c r="I2062" t="s">
        <v>249</v>
      </c>
    </row>
    <row r="2063" spans="1:9" x14ac:dyDescent="0.25">
      <c r="A2063" t="s">
        <v>5440</v>
      </c>
      <c r="B2063">
        <f>VLOOKUP($A$2:$A$2593,'purchase items'!$A$2:$F$2591,6,0)</f>
        <v>261.89999999999998</v>
      </c>
      <c r="C2063" t="s">
        <v>108</v>
      </c>
      <c r="D2063" s="3">
        <v>44593</v>
      </c>
      <c r="E2063" t="s">
        <v>174</v>
      </c>
      <c r="F2063" t="s">
        <v>1673</v>
      </c>
      <c r="G2063" t="s">
        <v>2698</v>
      </c>
      <c r="H2063" t="s">
        <v>1383</v>
      </c>
      <c r="I2063" t="s">
        <v>247</v>
      </c>
    </row>
    <row r="2064" spans="1:9" x14ac:dyDescent="0.25">
      <c r="A2064" t="s">
        <v>5441</v>
      </c>
      <c r="B2064">
        <f>VLOOKUP($A$2:$A$2593,'purchase items'!$A$2:$F$2591,6,0)</f>
        <v>383.15999999999997</v>
      </c>
      <c r="C2064" t="s">
        <v>108</v>
      </c>
      <c r="D2064" s="3">
        <v>44593</v>
      </c>
      <c r="E2064" t="s">
        <v>170</v>
      </c>
      <c r="F2064" t="s">
        <v>1673</v>
      </c>
      <c r="G2064" t="s">
        <v>2698</v>
      </c>
      <c r="H2064" t="s">
        <v>1383</v>
      </c>
      <c r="I2064" t="s">
        <v>249</v>
      </c>
    </row>
    <row r="2065" spans="1:9" x14ac:dyDescent="0.25">
      <c r="A2065" t="s">
        <v>5435</v>
      </c>
      <c r="B2065">
        <f>VLOOKUP($A$2:$A$2593,'purchase items'!$A$2:$F$2591,6,0)</f>
        <v>354.04999999999995</v>
      </c>
      <c r="C2065" t="s">
        <v>108</v>
      </c>
      <c r="D2065" s="3">
        <v>44594</v>
      </c>
      <c r="E2065" t="s">
        <v>168</v>
      </c>
      <c r="F2065" t="s">
        <v>1673</v>
      </c>
      <c r="G2065" t="s">
        <v>2698</v>
      </c>
      <c r="H2065" t="s">
        <v>1383</v>
      </c>
      <c r="I2065" t="s">
        <v>250</v>
      </c>
    </row>
    <row r="2066" spans="1:9" x14ac:dyDescent="0.25">
      <c r="A2066" t="s">
        <v>5442</v>
      </c>
      <c r="B2066">
        <f>VLOOKUP($A$2:$A$2593,'purchase items'!$A$2:$F$2591,6,0)</f>
        <v>545.90000000000009</v>
      </c>
      <c r="C2066" t="s">
        <v>108</v>
      </c>
      <c r="D2066" s="3">
        <v>44594</v>
      </c>
      <c r="E2066" t="s">
        <v>168</v>
      </c>
      <c r="F2066" t="s">
        <v>1673</v>
      </c>
      <c r="G2066" t="s">
        <v>2698</v>
      </c>
      <c r="H2066" t="s">
        <v>1383</v>
      </c>
      <c r="I2066" t="s">
        <v>250</v>
      </c>
    </row>
    <row r="2067" spans="1:9" x14ac:dyDescent="0.25">
      <c r="A2067" t="s">
        <v>5436</v>
      </c>
      <c r="B2067">
        <f>VLOOKUP($A$2:$A$2593,'purchase items'!$A$2:$F$2591,6,0)</f>
        <v>381</v>
      </c>
      <c r="C2067" t="s">
        <v>108</v>
      </c>
      <c r="D2067" s="3">
        <v>44594</v>
      </c>
      <c r="E2067" t="s">
        <v>174</v>
      </c>
      <c r="F2067" t="s">
        <v>1677</v>
      </c>
      <c r="G2067" t="s">
        <v>2698</v>
      </c>
      <c r="H2067" t="s">
        <v>1383</v>
      </c>
      <c r="I2067" t="s">
        <v>247</v>
      </c>
    </row>
    <row r="2068" spans="1:9" x14ac:dyDescent="0.25">
      <c r="A2068" t="s">
        <v>5445</v>
      </c>
      <c r="B2068">
        <f>VLOOKUP($A$2:$A$2593,'purchase items'!$A$2:$F$2591,6,0)</f>
        <v>347.82</v>
      </c>
      <c r="C2068" t="s">
        <v>108</v>
      </c>
      <c r="D2068" s="3">
        <v>44594</v>
      </c>
      <c r="E2068" t="s">
        <v>174</v>
      </c>
      <c r="F2068" t="s">
        <v>1677</v>
      </c>
      <c r="G2068" t="s">
        <v>2698</v>
      </c>
      <c r="H2068" t="s">
        <v>1383</v>
      </c>
      <c r="I2068" t="s">
        <v>247</v>
      </c>
    </row>
    <row r="2069" spans="1:9" x14ac:dyDescent="0.25">
      <c r="A2069" t="s">
        <v>5437</v>
      </c>
      <c r="B2069">
        <f>VLOOKUP($A$2:$A$2593,'purchase items'!$A$2:$F$2591,6,0)</f>
        <v>1210.25</v>
      </c>
      <c r="C2069" t="s">
        <v>108</v>
      </c>
      <c r="D2069" s="3">
        <v>44594</v>
      </c>
      <c r="E2069" t="s">
        <v>176</v>
      </c>
      <c r="F2069" t="s">
        <v>1669</v>
      </c>
      <c r="G2069" t="s">
        <v>2698</v>
      </c>
      <c r="H2069" t="s">
        <v>1383</v>
      </c>
      <c r="I2069" t="s">
        <v>231</v>
      </c>
    </row>
    <row r="2070" spans="1:9" x14ac:dyDescent="0.25">
      <c r="A2070" t="s">
        <v>5438</v>
      </c>
      <c r="B2070">
        <f>VLOOKUP($A$2:$A$2593,'purchase items'!$A$2:$F$2591,6,0)</f>
        <v>962</v>
      </c>
      <c r="C2070" t="s">
        <v>108</v>
      </c>
      <c r="D2070" s="3">
        <v>44594</v>
      </c>
      <c r="E2070" t="s">
        <v>176</v>
      </c>
      <c r="F2070" t="s">
        <v>1669</v>
      </c>
      <c r="G2070" t="s">
        <v>2698</v>
      </c>
      <c r="H2070" t="s">
        <v>1383</v>
      </c>
      <c r="I2070" t="s">
        <v>231</v>
      </c>
    </row>
    <row r="2071" spans="1:9" x14ac:dyDescent="0.25">
      <c r="A2071" t="s">
        <v>5446</v>
      </c>
      <c r="B2071">
        <f>VLOOKUP($A$2:$A$2593,'purchase items'!$A$2:$F$2591,6,0)</f>
        <v>77.22</v>
      </c>
      <c r="C2071" t="s">
        <v>108</v>
      </c>
      <c r="D2071" s="3">
        <v>44594</v>
      </c>
      <c r="E2071" t="s">
        <v>176</v>
      </c>
      <c r="F2071" t="s">
        <v>1669</v>
      </c>
      <c r="G2071" t="s">
        <v>2698</v>
      </c>
      <c r="H2071" t="s">
        <v>1383</v>
      </c>
      <c r="I2071" t="s">
        <v>231</v>
      </c>
    </row>
    <row r="2072" spans="1:9" x14ac:dyDescent="0.25">
      <c r="A2072" t="s">
        <v>5447</v>
      </c>
      <c r="B2072">
        <f>VLOOKUP($A$2:$A$2593,'purchase items'!$A$2:$F$2591,6,0)</f>
        <v>798.72</v>
      </c>
      <c r="C2072" t="s">
        <v>108</v>
      </c>
      <c r="D2072" s="3">
        <v>44594</v>
      </c>
      <c r="E2072" t="s">
        <v>176</v>
      </c>
      <c r="F2072" t="s">
        <v>1669</v>
      </c>
      <c r="G2072" t="s">
        <v>2698</v>
      </c>
      <c r="H2072" t="s">
        <v>1383</v>
      </c>
      <c r="I2072" t="s">
        <v>231</v>
      </c>
    </row>
    <row r="2073" spans="1:9" x14ac:dyDescent="0.25">
      <c r="A2073" t="s">
        <v>5443</v>
      </c>
      <c r="B2073">
        <f>VLOOKUP($A$2:$A$2593,'purchase items'!$A$2:$F$2591,6,0)</f>
        <v>397.44</v>
      </c>
      <c r="C2073" t="s">
        <v>108</v>
      </c>
      <c r="D2073" s="3">
        <v>44594</v>
      </c>
      <c r="E2073" t="s">
        <v>107</v>
      </c>
      <c r="F2073" t="s">
        <v>1673</v>
      </c>
      <c r="G2073" t="s">
        <v>2698</v>
      </c>
      <c r="H2073" t="s">
        <v>1383</v>
      </c>
      <c r="I2073" t="s">
        <v>251</v>
      </c>
    </row>
    <row r="2074" spans="1:9" x14ac:dyDescent="0.25">
      <c r="A2074" t="s">
        <v>5433</v>
      </c>
      <c r="B2074">
        <f>VLOOKUP($A$2:$A$2593,'purchase items'!$A$2:$F$2591,6,0)</f>
        <v>127.25999999999999</v>
      </c>
      <c r="C2074" t="s">
        <v>108</v>
      </c>
      <c r="D2074" s="3">
        <v>44595</v>
      </c>
      <c r="E2074" t="s">
        <v>107</v>
      </c>
      <c r="F2074" t="s">
        <v>1673</v>
      </c>
      <c r="G2074" t="s">
        <v>2698</v>
      </c>
      <c r="H2074" t="s">
        <v>1383</v>
      </c>
      <c r="I2074" t="s">
        <v>251</v>
      </c>
    </row>
    <row r="2075" spans="1:9" x14ac:dyDescent="0.25">
      <c r="A2075" t="s">
        <v>5434</v>
      </c>
      <c r="B2075">
        <f>VLOOKUP($A$2:$A$2593,'purchase items'!$A$2:$F$2591,6,0)</f>
        <v>367.71</v>
      </c>
      <c r="C2075" t="s">
        <v>108</v>
      </c>
      <c r="D2075" s="3">
        <v>44595</v>
      </c>
      <c r="E2075" t="s">
        <v>168</v>
      </c>
      <c r="F2075" t="s">
        <v>1677</v>
      </c>
      <c r="G2075" t="s">
        <v>2698</v>
      </c>
      <c r="H2075" t="s">
        <v>1383</v>
      </c>
      <c r="I2075" t="s">
        <v>250</v>
      </c>
    </row>
    <row r="2076" spans="1:9" x14ac:dyDescent="0.25">
      <c r="A2076" t="s">
        <v>5448</v>
      </c>
      <c r="B2076">
        <f>VLOOKUP($A$2:$A$2593,'purchase items'!$A$2:$F$2591,6,0)</f>
        <v>487.2</v>
      </c>
      <c r="C2076" t="s">
        <v>108</v>
      </c>
      <c r="D2076" s="3">
        <v>44596</v>
      </c>
      <c r="E2076" t="s">
        <v>168</v>
      </c>
      <c r="F2076" t="s">
        <v>1677</v>
      </c>
      <c r="G2076" t="s">
        <v>2698</v>
      </c>
      <c r="H2076" t="s">
        <v>1383</v>
      </c>
      <c r="I2076" t="s">
        <v>250</v>
      </c>
    </row>
    <row r="2077" spans="1:9" x14ac:dyDescent="0.25">
      <c r="A2077" t="s">
        <v>5427</v>
      </c>
      <c r="B2077">
        <f>VLOOKUP($A$2:$A$2593,'purchase items'!$A$2:$F$2591,6,0)</f>
        <v>1363.25</v>
      </c>
      <c r="C2077" t="s">
        <v>108</v>
      </c>
      <c r="D2077" s="3">
        <v>44596</v>
      </c>
      <c r="E2077" t="s">
        <v>168</v>
      </c>
      <c r="F2077" t="s">
        <v>1677</v>
      </c>
      <c r="G2077" t="s">
        <v>2698</v>
      </c>
      <c r="H2077" t="s">
        <v>1383</v>
      </c>
      <c r="I2077" t="s">
        <v>250</v>
      </c>
    </row>
    <row r="2078" spans="1:9" x14ac:dyDescent="0.25">
      <c r="A2078" t="s">
        <v>5450</v>
      </c>
      <c r="B2078">
        <f>VLOOKUP($A$2:$A$2593,'purchase items'!$A$2:$F$2591,6,0)</f>
        <v>676.71</v>
      </c>
      <c r="C2078" t="s">
        <v>108</v>
      </c>
      <c r="D2078" s="3">
        <v>44597</v>
      </c>
      <c r="E2078" t="s">
        <v>170</v>
      </c>
      <c r="F2078" t="s">
        <v>1677</v>
      </c>
      <c r="G2078" t="s">
        <v>2698</v>
      </c>
      <c r="H2078" t="s">
        <v>1383</v>
      </c>
      <c r="I2078" t="s">
        <v>249</v>
      </c>
    </row>
    <row r="2079" spans="1:9" x14ac:dyDescent="0.25">
      <c r="A2079" t="s">
        <v>5451</v>
      </c>
      <c r="B2079">
        <f>VLOOKUP($A$2:$A$2593,'purchase items'!$A$2:$F$2591,6,0)</f>
        <v>403.2</v>
      </c>
      <c r="C2079" t="s">
        <v>108</v>
      </c>
      <c r="D2079" s="3">
        <v>44597</v>
      </c>
      <c r="E2079" t="s">
        <v>170</v>
      </c>
      <c r="F2079" t="s">
        <v>1677</v>
      </c>
      <c r="G2079" t="s">
        <v>2698</v>
      </c>
      <c r="H2079" t="s">
        <v>1383</v>
      </c>
      <c r="I2079" t="s">
        <v>249</v>
      </c>
    </row>
    <row r="2080" spans="1:9" x14ac:dyDescent="0.25">
      <c r="A2080" t="s">
        <v>5452</v>
      </c>
      <c r="B2080">
        <f>VLOOKUP($A$2:$A$2593,'purchase items'!$A$2:$F$2591,6,0)</f>
        <v>266.5</v>
      </c>
      <c r="C2080" t="s">
        <v>108</v>
      </c>
      <c r="D2080" s="3">
        <v>44597</v>
      </c>
      <c r="E2080" t="s">
        <v>170</v>
      </c>
      <c r="F2080" t="s">
        <v>1677</v>
      </c>
      <c r="G2080" t="s">
        <v>2698</v>
      </c>
      <c r="H2080" t="s">
        <v>1383</v>
      </c>
      <c r="I2080" t="s">
        <v>249</v>
      </c>
    </row>
    <row r="2081" spans="1:9" x14ac:dyDescent="0.25">
      <c r="A2081" t="s">
        <v>5453</v>
      </c>
      <c r="B2081">
        <f>VLOOKUP($A$2:$A$2593,'purchase items'!$A$2:$F$2591,6,0)</f>
        <v>444.08000000000004</v>
      </c>
      <c r="C2081" t="s">
        <v>108</v>
      </c>
      <c r="D2081" s="3">
        <v>44597</v>
      </c>
      <c r="E2081" t="s">
        <v>170</v>
      </c>
      <c r="F2081" t="s">
        <v>1677</v>
      </c>
      <c r="G2081" t="s">
        <v>2698</v>
      </c>
      <c r="H2081" t="s">
        <v>1383</v>
      </c>
      <c r="I2081" t="s">
        <v>249</v>
      </c>
    </row>
    <row r="2082" spans="1:9" x14ac:dyDescent="0.25">
      <c r="A2082" t="s">
        <v>5454</v>
      </c>
      <c r="B2082">
        <f>VLOOKUP($A$2:$A$2593,'purchase items'!$A$2:$F$2591,6,0)</f>
        <v>551.25</v>
      </c>
      <c r="C2082" t="s">
        <v>108</v>
      </c>
      <c r="D2082" s="3">
        <v>44597</v>
      </c>
      <c r="E2082" t="s">
        <v>170</v>
      </c>
      <c r="F2082" t="s">
        <v>1677</v>
      </c>
      <c r="G2082" t="s">
        <v>2698</v>
      </c>
      <c r="H2082" t="s">
        <v>1383</v>
      </c>
      <c r="I2082" t="s">
        <v>249</v>
      </c>
    </row>
    <row r="2083" spans="1:9" x14ac:dyDescent="0.25">
      <c r="A2083" t="s">
        <v>5444</v>
      </c>
      <c r="B2083">
        <f>VLOOKUP($A$2:$A$2593,'purchase items'!$A$2:$F$2591,6,0)</f>
        <v>391.68</v>
      </c>
      <c r="C2083" t="s">
        <v>108</v>
      </c>
      <c r="D2083" s="3">
        <v>44600</v>
      </c>
      <c r="E2083" t="s">
        <v>170</v>
      </c>
      <c r="F2083" t="s">
        <v>1677</v>
      </c>
      <c r="G2083" t="s">
        <v>2698</v>
      </c>
      <c r="H2083" t="s">
        <v>1383</v>
      </c>
      <c r="I2083" t="s">
        <v>249</v>
      </c>
    </row>
    <row r="2084" spans="1:9" x14ac:dyDescent="0.25">
      <c r="A2084" t="s">
        <v>5449</v>
      </c>
      <c r="B2084">
        <f>VLOOKUP($A$2:$A$2593,'purchase items'!$A$2:$F$2591,6,0)</f>
        <v>200.43</v>
      </c>
      <c r="C2084" t="s">
        <v>108</v>
      </c>
      <c r="D2084" s="3">
        <v>44600</v>
      </c>
      <c r="E2084" t="s">
        <v>178</v>
      </c>
      <c r="F2084" t="s">
        <v>1677</v>
      </c>
      <c r="G2084" t="s">
        <v>2698</v>
      </c>
      <c r="H2084" t="s">
        <v>1383</v>
      </c>
      <c r="I2084" t="s">
        <v>238</v>
      </c>
    </row>
    <row r="2085" spans="1:9" x14ac:dyDescent="0.25">
      <c r="A2085" t="s">
        <v>5460</v>
      </c>
      <c r="B2085">
        <f>VLOOKUP($A$2:$A$2593,'purchase items'!$A$2:$F$2591,6,0)</f>
        <v>1079.56</v>
      </c>
      <c r="C2085" t="s">
        <v>108</v>
      </c>
      <c r="D2085" s="3">
        <v>44603</v>
      </c>
      <c r="E2085" t="s">
        <v>178</v>
      </c>
      <c r="F2085" t="s">
        <v>1677</v>
      </c>
      <c r="G2085" t="s">
        <v>2698</v>
      </c>
      <c r="H2085" t="s">
        <v>1383</v>
      </c>
      <c r="I2085" t="s">
        <v>238</v>
      </c>
    </row>
    <row r="2086" spans="1:9" x14ac:dyDescent="0.25">
      <c r="A2086" t="s">
        <v>5458</v>
      </c>
      <c r="B2086">
        <f>VLOOKUP($A$2:$A$2593,'purchase items'!$A$2:$F$2591,6,0)</f>
        <v>836.25</v>
      </c>
      <c r="C2086" t="s">
        <v>108</v>
      </c>
      <c r="D2086" s="3">
        <v>44604</v>
      </c>
      <c r="E2086" t="s">
        <v>178</v>
      </c>
      <c r="F2086" t="s">
        <v>1677</v>
      </c>
      <c r="G2086" t="s">
        <v>2698</v>
      </c>
      <c r="H2086" t="s">
        <v>1383</v>
      </c>
      <c r="I2086" t="s">
        <v>238</v>
      </c>
    </row>
    <row r="2087" spans="1:9" x14ac:dyDescent="0.25">
      <c r="A2087" t="s">
        <v>5456</v>
      </c>
      <c r="B2087">
        <f>VLOOKUP($A$2:$A$2593,'purchase items'!$A$2:$F$2591,6,0)</f>
        <v>252.45000000000002</v>
      </c>
      <c r="C2087" t="s">
        <v>108</v>
      </c>
      <c r="D2087" s="3">
        <v>44604</v>
      </c>
      <c r="E2087" t="s">
        <v>174</v>
      </c>
      <c r="F2087" t="s">
        <v>1673</v>
      </c>
      <c r="G2087" t="s">
        <v>2698</v>
      </c>
      <c r="H2087" t="s">
        <v>1383</v>
      </c>
      <c r="I2087" t="s">
        <v>247</v>
      </c>
    </row>
    <row r="2088" spans="1:9" x14ac:dyDescent="0.25">
      <c r="A2088" t="s">
        <v>5459</v>
      </c>
      <c r="B2088">
        <f>VLOOKUP($A$2:$A$2593,'purchase items'!$A$2:$F$2591,6,0)</f>
        <v>666</v>
      </c>
      <c r="C2088" t="s">
        <v>108</v>
      </c>
      <c r="D2088" s="3">
        <v>44604</v>
      </c>
      <c r="E2088" t="s">
        <v>174</v>
      </c>
      <c r="F2088" t="s">
        <v>1673</v>
      </c>
      <c r="G2088" t="s">
        <v>2698</v>
      </c>
      <c r="H2088" t="s">
        <v>1383</v>
      </c>
      <c r="I2088" t="s">
        <v>247</v>
      </c>
    </row>
    <row r="2089" spans="1:9" x14ac:dyDescent="0.25">
      <c r="A2089" t="s">
        <v>5465</v>
      </c>
      <c r="B2089">
        <f>VLOOKUP($A$2:$A$2593,'purchase items'!$A$2:$F$2591,6,0)</f>
        <v>623.69999999999993</v>
      </c>
      <c r="C2089" t="s">
        <v>108</v>
      </c>
      <c r="D2089" s="3">
        <v>44604</v>
      </c>
      <c r="E2089" t="s">
        <v>174</v>
      </c>
      <c r="F2089" t="s">
        <v>1665</v>
      </c>
      <c r="G2089" t="s">
        <v>2698</v>
      </c>
      <c r="H2089" t="s">
        <v>1383</v>
      </c>
      <c r="I2089" t="s">
        <v>247</v>
      </c>
    </row>
    <row r="2090" spans="1:9" x14ac:dyDescent="0.25">
      <c r="A2090" t="s">
        <v>5455</v>
      </c>
      <c r="B2090">
        <f>VLOOKUP($A$2:$A$2593,'purchase items'!$A$2:$F$2591,6,0)</f>
        <v>787.5</v>
      </c>
      <c r="C2090" t="s">
        <v>108</v>
      </c>
      <c r="D2090" s="3">
        <v>44605</v>
      </c>
      <c r="E2090" t="s">
        <v>176</v>
      </c>
      <c r="F2090" t="s">
        <v>1677</v>
      </c>
      <c r="G2090" t="s">
        <v>2698</v>
      </c>
      <c r="H2090" t="s">
        <v>1383</v>
      </c>
      <c r="I2090" t="s">
        <v>231</v>
      </c>
    </row>
    <row r="2091" spans="1:9" x14ac:dyDescent="0.25">
      <c r="A2091" t="s">
        <v>5461</v>
      </c>
      <c r="B2091">
        <f>VLOOKUP($A$2:$A$2593,'purchase items'!$A$2:$F$2591,6,0)</f>
        <v>2109.4499999999998</v>
      </c>
      <c r="C2091" t="s">
        <v>108</v>
      </c>
      <c r="D2091" s="3">
        <v>44605</v>
      </c>
      <c r="E2091" t="s">
        <v>176</v>
      </c>
      <c r="F2091" t="s">
        <v>1677</v>
      </c>
      <c r="G2091" t="s">
        <v>2698</v>
      </c>
      <c r="H2091" t="s">
        <v>1383</v>
      </c>
      <c r="I2091" t="s">
        <v>231</v>
      </c>
    </row>
    <row r="2092" spans="1:9" x14ac:dyDescent="0.25">
      <c r="A2092" t="s">
        <v>5462</v>
      </c>
      <c r="B2092">
        <f>VLOOKUP($A$2:$A$2593,'purchase items'!$A$2:$F$2591,6,0)</f>
        <v>856.8</v>
      </c>
      <c r="C2092" t="s">
        <v>108</v>
      </c>
      <c r="D2092" s="3">
        <v>44605</v>
      </c>
      <c r="E2092" t="s">
        <v>174</v>
      </c>
      <c r="F2092" t="s">
        <v>1673</v>
      </c>
      <c r="G2092" t="s">
        <v>2698</v>
      </c>
      <c r="H2092" t="s">
        <v>1383</v>
      </c>
      <c r="I2092" t="s">
        <v>247</v>
      </c>
    </row>
    <row r="2093" spans="1:9" x14ac:dyDescent="0.25">
      <c r="A2093" t="s">
        <v>5463</v>
      </c>
      <c r="B2093">
        <f>VLOOKUP($A$2:$A$2593,'purchase items'!$A$2:$F$2591,6,0)</f>
        <v>988.38</v>
      </c>
      <c r="C2093" t="s">
        <v>108</v>
      </c>
      <c r="D2093" s="3">
        <v>44605</v>
      </c>
      <c r="E2093" t="s">
        <v>174</v>
      </c>
      <c r="F2093" t="s">
        <v>1673</v>
      </c>
      <c r="G2093" t="s">
        <v>2698</v>
      </c>
      <c r="H2093" t="s">
        <v>1383</v>
      </c>
      <c r="I2093" t="s">
        <v>247</v>
      </c>
    </row>
    <row r="2094" spans="1:9" x14ac:dyDescent="0.25">
      <c r="A2094" t="s">
        <v>5457</v>
      </c>
      <c r="B2094">
        <f>VLOOKUP($A$2:$A$2593,'purchase items'!$A$2:$F$2591,6,0)</f>
        <v>1233</v>
      </c>
      <c r="C2094" t="s">
        <v>108</v>
      </c>
      <c r="D2094" s="3">
        <v>44606</v>
      </c>
      <c r="E2094" t="s">
        <v>174</v>
      </c>
      <c r="F2094" t="s">
        <v>1673</v>
      </c>
      <c r="G2094" t="s">
        <v>2698</v>
      </c>
      <c r="H2094" t="s">
        <v>1383</v>
      </c>
      <c r="I2094" t="s">
        <v>247</v>
      </c>
    </row>
    <row r="2095" spans="1:9" x14ac:dyDescent="0.25">
      <c r="A2095" t="s">
        <v>5471</v>
      </c>
      <c r="B2095">
        <f>VLOOKUP($A$2:$A$2593,'purchase items'!$A$2:$F$2591,6,0)</f>
        <v>617.4</v>
      </c>
      <c r="C2095" t="s">
        <v>108</v>
      </c>
      <c r="D2095" s="3">
        <v>44608</v>
      </c>
      <c r="E2095" t="s">
        <v>107</v>
      </c>
      <c r="F2095" t="s">
        <v>1677</v>
      </c>
      <c r="G2095" t="s">
        <v>2698</v>
      </c>
      <c r="H2095" t="s">
        <v>1383</v>
      </c>
      <c r="I2095" t="s">
        <v>251</v>
      </c>
    </row>
    <row r="2096" spans="1:9" x14ac:dyDescent="0.25">
      <c r="A2096" t="s">
        <v>5467</v>
      </c>
      <c r="B2096">
        <f>VLOOKUP($A$2:$A$2593,'purchase items'!$A$2:$F$2591,6,0)</f>
        <v>287.84999999999997</v>
      </c>
      <c r="C2096" t="s">
        <v>108</v>
      </c>
      <c r="D2096" s="3">
        <v>44609</v>
      </c>
      <c r="E2096" t="s">
        <v>107</v>
      </c>
      <c r="F2096" t="s">
        <v>1669</v>
      </c>
      <c r="G2096" t="s">
        <v>2698</v>
      </c>
      <c r="H2096" t="s">
        <v>1383</v>
      </c>
      <c r="I2096" t="s">
        <v>251</v>
      </c>
    </row>
    <row r="2097" spans="1:9" x14ac:dyDescent="0.25">
      <c r="A2097" t="s">
        <v>5479</v>
      </c>
      <c r="B2097">
        <f>VLOOKUP($A$2:$A$2593,'purchase items'!$A$2:$F$2591,6,0)</f>
        <v>238.14000000000001</v>
      </c>
      <c r="C2097" t="s">
        <v>108</v>
      </c>
      <c r="D2097" s="3">
        <v>44610</v>
      </c>
      <c r="E2097" t="s">
        <v>170</v>
      </c>
      <c r="F2097" t="s">
        <v>1665</v>
      </c>
      <c r="G2097" t="s">
        <v>2698</v>
      </c>
      <c r="H2097" t="s">
        <v>1383</v>
      </c>
      <c r="I2097" t="s">
        <v>249</v>
      </c>
    </row>
    <row r="2098" spans="1:9" x14ac:dyDescent="0.25">
      <c r="A2098" t="s">
        <v>5473</v>
      </c>
      <c r="B2098">
        <f>VLOOKUP($A$2:$A$2593,'purchase items'!$A$2:$F$2591,6,0)</f>
        <v>291.06</v>
      </c>
      <c r="C2098" t="s">
        <v>108</v>
      </c>
      <c r="D2098" s="3">
        <v>44610</v>
      </c>
      <c r="E2098" t="s">
        <v>170</v>
      </c>
      <c r="F2098" t="s">
        <v>1665</v>
      </c>
      <c r="G2098" t="s">
        <v>2698</v>
      </c>
      <c r="H2098" t="s">
        <v>1383</v>
      </c>
      <c r="I2098" t="s">
        <v>249</v>
      </c>
    </row>
    <row r="2099" spans="1:9" x14ac:dyDescent="0.25">
      <c r="A2099" t="s">
        <v>5480</v>
      </c>
      <c r="B2099">
        <f>VLOOKUP($A$2:$A$2593,'purchase items'!$A$2:$F$2591,6,0)</f>
        <v>383.56</v>
      </c>
      <c r="C2099" t="s">
        <v>108</v>
      </c>
      <c r="D2099" s="3">
        <v>44610</v>
      </c>
      <c r="E2099" t="s">
        <v>170</v>
      </c>
      <c r="F2099" t="s">
        <v>1673</v>
      </c>
      <c r="G2099" t="s">
        <v>2698</v>
      </c>
      <c r="H2099" t="s">
        <v>1383</v>
      </c>
      <c r="I2099" t="s">
        <v>249</v>
      </c>
    </row>
    <row r="2100" spans="1:9" x14ac:dyDescent="0.25">
      <c r="A2100" t="s">
        <v>5464</v>
      </c>
      <c r="B2100">
        <f>VLOOKUP($A$2:$A$2593,'purchase items'!$A$2:$F$2591,6,0)</f>
        <v>625</v>
      </c>
      <c r="C2100" t="s">
        <v>108</v>
      </c>
      <c r="D2100" s="3">
        <v>44610</v>
      </c>
      <c r="E2100" t="s">
        <v>170</v>
      </c>
      <c r="F2100" t="s">
        <v>1673</v>
      </c>
      <c r="G2100" t="s">
        <v>2698</v>
      </c>
      <c r="H2100" t="s">
        <v>1383</v>
      </c>
      <c r="I2100" t="s">
        <v>249</v>
      </c>
    </row>
    <row r="2101" spans="1:9" x14ac:dyDescent="0.25">
      <c r="A2101" t="s">
        <v>5474</v>
      </c>
      <c r="B2101">
        <f>VLOOKUP($A$2:$A$2593,'purchase items'!$A$2:$F$2591,6,0)</f>
        <v>525.30000000000007</v>
      </c>
      <c r="C2101" t="s">
        <v>108</v>
      </c>
      <c r="D2101" s="3">
        <v>44610</v>
      </c>
      <c r="E2101" t="s">
        <v>170</v>
      </c>
      <c r="F2101" t="s">
        <v>1673</v>
      </c>
      <c r="G2101" t="s">
        <v>2698</v>
      </c>
      <c r="H2101" t="s">
        <v>1383</v>
      </c>
      <c r="I2101" t="s">
        <v>249</v>
      </c>
    </row>
    <row r="2102" spans="1:9" x14ac:dyDescent="0.25">
      <c r="A2102" t="s">
        <v>5475</v>
      </c>
      <c r="B2102">
        <f>VLOOKUP($A$2:$A$2593,'purchase items'!$A$2:$F$2591,6,0)</f>
        <v>1057.54</v>
      </c>
      <c r="C2102" t="s">
        <v>108</v>
      </c>
      <c r="D2102" s="3">
        <v>44610</v>
      </c>
      <c r="E2102" t="s">
        <v>170</v>
      </c>
      <c r="F2102" t="s">
        <v>1673</v>
      </c>
      <c r="G2102" t="s">
        <v>2698</v>
      </c>
      <c r="H2102" t="s">
        <v>1383</v>
      </c>
      <c r="I2102" t="s">
        <v>249</v>
      </c>
    </row>
    <row r="2103" spans="1:9" x14ac:dyDescent="0.25">
      <c r="A2103" t="s">
        <v>5476</v>
      </c>
      <c r="B2103">
        <f>VLOOKUP($A$2:$A$2593,'purchase items'!$A$2:$F$2591,6,0)</f>
        <v>157.76</v>
      </c>
      <c r="C2103" t="s">
        <v>108</v>
      </c>
      <c r="D2103" s="3">
        <v>44610</v>
      </c>
      <c r="E2103" t="s">
        <v>170</v>
      </c>
      <c r="F2103" t="s">
        <v>1673</v>
      </c>
      <c r="G2103" t="s">
        <v>2698</v>
      </c>
      <c r="H2103" t="s">
        <v>1383</v>
      </c>
      <c r="I2103" t="s">
        <v>249</v>
      </c>
    </row>
    <row r="2104" spans="1:9" x14ac:dyDescent="0.25">
      <c r="A2104" t="s">
        <v>5481</v>
      </c>
      <c r="B2104">
        <f>VLOOKUP($A$2:$A$2593,'purchase items'!$A$2:$F$2591,6,0)</f>
        <v>390.59999999999997</v>
      </c>
      <c r="C2104" t="s">
        <v>108</v>
      </c>
      <c r="D2104" s="3">
        <v>44610</v>
      </c>
      <c r="E2104" t="s">
        <v>107</v>
      </c>
      <c r="F2104" t="s">
        <v>1673</v>
      </c>
      <c r="G2104" t="s">
        <v>2698</v>
      </c>
      <c r="H2104" t="s">
        <v>1383</v>
      </c>
      <c r="I2104" t="s">
        <v>251</v>
      </c>
    </row>
    <row r="2105" spans="1:9" x14ac:dyDescent="0.25">
      <c r="A2105" t="s">
        <v>5484</v>
      </c>
      <c r="B2105">
        <f>VLOOKUP($A$2:$A$2593,'purchase items'!$A$2:$F$2591,6,0)</f>
        <v>425</v>
      </c>
      <c r="C2105" t="s">
        <v>108</v>
      </c>
      <c r="D2105" s="3">
        <v>44611</v>
      </c>
      <c r="E2105" t="s">
        <v>107</v>
      </c>
      <c r="F2105" t="s">
        <v>1673</v>
      </c>
      <c r="G2105" t="s">
        <v>2698</v>
      </c>
      <c r="H2105" t="s">
        <v>1383</v>
      </c>
      <c r="I2105" t="s">
        <v>251</v>
      </c>
    </row>
    <row r="2106" spans="1:9" x14ac:dyDescent="0.25">
      <c r="A2106" t="s">
        <v>5469</v>
      </c>
      <c r="B2106">
        <f>VLOOKUP($A$2:$A$2593,'purchase items'!$A$2:$F$2591,6,0)</f>
        <v>691.6</v>
      </c>
      <c r="C2106" t="s">
        <v>108</v>
      </c>
      <c r="D2106" s="3">
        <v>44611</v>
      </c>
      <c r="E2106" t="s">
        <v>168</v>
      </c>
      <c r="F2106" t="s">
        <v>1669</v>
      </c>
      <c r="G2106" t="s">
        <v>2698</v>
      </c>
      <c r="H2106" t="s">
        <v>1383</v>
      </c>
      <c r="I2106" t="s">
        <v>250</v>
      </c>
    </row>
    <row r="2107" spans="1:9" x14ac:dyDescent="0.25">
      <c r="A2107" t="s">
        <v>5485</v>
      </c>
      <c r="B2107">
        <f>VLOOKUP($A$2:$A$2593,'purchase items'!$A$2:$F$2591,6,0)</f>
        <v>135.44999999999999</v>
      </c>
      <c r="C2107" t="s">
        <v>108</v>
      </c>
      <c r="D2107" s="3">
        <v>44611</v>
      </c>
      <c r="E2107" t="s">
        <v>168</v>
      </c>
      <c r="F2107" t="s">
        <v>1669</v>
      </c>
      <c r="G2107" t="s">
        <v>2698</v>
      </c>
      <c r="H2107" t="s">
        <v>1383</v>
      </c>
      <c r="I2107" t="s">
        <v>250</v>
      </c>
    </row>
    <row r="2108" spans="1:9" x14ac:dyDescent="0.25">
      <c r="A2108" t="s">
        <v>5468</v>
      </c>
      <c r="B2108">
        <f>VLOOKUP($A$2:$A$2593,'purchase items'!$A$2:$F$2591,6,0)</f>
        <v>768.69</v>
      </c>
      <c r="C2108" t="s">
        <v>108</v>
      </c>
      <c r="D2108" s="3">
        <v>44611</v>
      </c>
      <c r="E2108" t="s">
        <v>174</v>
      </c>
      <c r="F2108" t="s">
        <v>1669</v>
      </c>
      <c r="G2108" t="s">
        <v>2698</v>
      </c>
      <c r="H2108" t="s">
        <v>1383</v>
      </c>
      <c r="I2108" t="s">
        <v>247</v>
      </c>
    </row>
    <row r="2109" spans="1:9" x14ac:dyDescent="0.25">
      <c r="A2109" t="s">
        <v>5486</v>
      </c>
      <c r="B2109">
        <f>VLOOKUP($A$2:$A$2593,'purchase items'!$A$2:$F$2591,6,0)</f>
        <v>250.92000000000002</v>
      </c>
      <c r="C2109" t="s">
        <v>108</v>
      </c>
      <c r="D2109" s="3">
        <v>44611</v>
      </c>
      <c r="E2109" t="s">
        <v>174</v>
      </c>
      <c r="F2109" t="s">
        <v>1669</v>
      </c>
      <c r="G2109" t="s">
        <v>2698</v>
      </c>
      <c r="H2109" t="s">
        <v>1383</v>
      </c>
      <c r="I2109" t="s">
        <v>247</v>
      </c>
    </row>
    <row r="2110" spans="1:9" x14ac:dyDescent="0.25">
      <c r="A2110" t="s">
        <v>5470</v>
      </c>
      <c r="B2110">
        <f>VLOOKUP($A$2:$A$2593,'purchase items'!$A$2:$F$2591,6,0)</f>
        <v>726.97</v>
      </c>
      <c r="C2110" t="s">
        <v>108</v>
      </c>
      <c r="D2110" s="3">
        <v>44611</v>
      </c>
      <c r="E2110" t="s">
        <v>168</v>
      </c>
      <c r="F2110" t="s">
        <v>1673</v>
      </c>
      <c r="G2110" t="s">
        <v>2698</v>
      </c>
      <c r="H2110" t="s">
        <v>1383</v>
      </c>
      <c r="I2110" t="s">
        <v>250</v>
      </c>
    </row>
    <row r="2111" spans="1:9" x14ac:dyDescent="0.25">
      <c r="A2111" t="s">
        <v>5477</v>
      </c>
      <c r="B2111">
        <f>VLOOKUP($A$2:$A$2593,'purchase items'!$A$2:$F$2591,6,0)</f>
        <v>836.28</v>
      </c>
      <c r="C2111" t="s">
        <v>108</v>
      </c>
      <c r="D2111" s="3">
        <v>44611</v>
      </c>
      <c r="E2111" t="s">
        <v>107</v>
      </c>
      <c r="F2111" t="s">
        <v>1665</v>
      </c>
      <c r="G2111" t="s">
        <v>2698</v>
      </c>
      <c r="H2111" t="s">
        <v>1383</v>
      </c>
      <c r="I2111" t="s">
        <v>251</v>
      </c>
    </row>
    <row r="2112" spans="1:9" x14ac:dyDescent="0.25">
      <c r="A2112" t="s">
        <v>5478</v>
      </c>
      <c r="B2112">
        <f>VLOOKUP($A$2:$A$2593,'purchase items'!$A$2:$F$2591,6,0)</f>
        <v>660.96</v>
      </c>
      <c r="C2112" t="s">
        <v>108</v>
      </c>
      <c r="D2112" s="3">
        <v>44611</v>
      </c>
      <c r="E2112" t="s">
        <v>107</v>
      </c>
      <c r="F2112" t="s">
        <v>1665</v>
      </c>
      <c r="G2112" t="s">
        <v>2698</v>
      </c>
      <c r="H2112" t="s">
        <v>1383</v>
      </c>
      <c r="I2112" t="s">
        <v>251</v>
      </c>
    </row>
    <row r="2113" spans="1:9" x14ac:dyDescent="0.25">
      <c r="A2113" t="s">
        <v>5487</v>
      </c>
      <c r="B2113">
        <f>VLOOKUP($A$2:$A$2593,'purchase items'!$A$2:$F$2591,6,0)</f>
        <v>417.56</v>
      </c>
      <c r="C2113" t="s">
        <v>108</v>
      </c>
      <c r="D2113" s="3">
        <v>44611</v>
      </c>
      <c r="E2113" t="s">
        <v>107</v>
      </c>
      <c r="F2113" t="s">
        <v>1665</v>
      </c>
      <c r="G2113" t="s">
        <v>2698</v>
      </c>
      <c r="H2113" t="s">
        <v>1383</v>
      </c>
      <c r="I2113" t="s">
        <v>251</v>
      </c>
    </row>
    <row r="2114" spans="1:9" x14ac:dyDescent="0.25">
      <c r="A2114" t="s">
        <v>5482</v>
      </c>
      <c r="B2114">
        <f>VLOOKUP($A$2:$A$2593,'purchase items'!$A$2:$F$2591,6,0)</f>
        <v>273.92</v>
      </c>
      <c r="C2114" t="s">
        <v>108</v>
      </c>
      <c r="D2114" s="3">
        <v>44612</v>
      </c>
      <c r="E2114" t="s">
        <v>107</v>
      </c>
      <c r="F2114" t="s">
        <v>1665</v>
      </c>
      <c r="G2114" t="s">
        <v>2698</v>
      </c>
      <c r="H2114" t="s">
        <v>1383</v>
      </c>
      <c r="I2114" t="s">
        <v>251</v>
      </c>
    </row>
    <row r="2115" spans="1:9" x14ac:dyDescent="0.25">
      <c r="A2115" t="s">
        <v>5483</v>
      </c>
      <c r="B2115">
        <f>VLOOKUP($A$2:$A$2593,'purchase items'!$A$2:$F$2591,6,0)</f>
        <v>190.89</v>
      </c>
      <c r="C2115" t="s">
        <v>108</v>
      </c>
      <c r="D2115" s="3">
        <v>44612</v>
      </c>
      <c r="E2115" t="s">
        <v>107</v>
      </c>
      <c r="F2115" t="s">
        <v>1665</v>
      </c>
      <c r="G2115" t="s">
        <v>2698</v>
      </c>
      <c r="H2115" t="s">
        <v>1383</v>
      </c>
      <c r="I2115" t="s">
        <v>251</v>
      </c>
    </row>
    <row r="2116" spans="1:9" x14ac:dyDescent="0.25">
      <c r="A2116" t="s">
        <v>5466</v>
      </c>
      <c r="B2116">
        <f>VLOOKUP($A$2:$A$2593,'purchase items'!$A$2:$F$2591,6,0)</f>
        <v>491.28</v>
      </c>
      <c r="C2116" t="s">
        <v>108</v>
      </c>
      <c r="D2116" s="3">
        <v>44612</v>
      </c>
      <c r="E2116" t="s">
        <v>168</v>
      </c>
      <c r="F2116" t="s">
        <v>1681</v>
      </c>
      <c r="G2116" t="s">
        <v>2698</v>
      </c>
      <c r="H2116" t="s">
        <v>1383</v>
      </c>
      <c r="I2116" t="s">
        <v>250</v>
      </c>
    </row>
    <row r="2117" spans="1:9" x14ac:dyDescent="0.25">
      <c r="A2117" t="s">
        <v>5493</v>
      </c>
      <c r="B2117">
        <f>VLOOKUP($A$2:$A$2593,'purchase items'!$A$2:$F$2591,6,0)</f>
        <v>742.05000000000007</v>
      </c>
      <c r="C2117" t="s">
        <v>108</v>
      </c>
      <c r="D2117" s="3">
        <v>44613</v>
      </c>
      <c r="E2117" t="s">
        <v>168</v>
      </c>
      <c r="F2117" t="s">
        <v>1681</v>
      </c>
      <c r="G2117" t="s">
        <v>2698</v>
      </c>
      <c r="H2117" t="s">
        <v>1383</v>
      </c>
      <c r="I2117" t="s">
        <v>250</v>
      </c>
    </row>
    <row r="2118" spans="1:9" x14ac:dyDescent="0.25">
      <c r="A2118" t="s">
        <v>5494</v>
      </c>
      <c r="B2118">
        <f>VLOOKUP($A$2:$A$2593,'purchase items'!$A$2:$F$2591,6,0)</f>
        <v>736.32</v>
      </c>
      <c r="C2118" t="s">
        <v>108</v>
      </c>
      <c r="D2118" s="3">
        <v>44613</v>
      </c>
      <c r="E2118" t="s">
        <v>168</v>
      </c>
      <c r="F2118" t="s">
        <v>1669</v>
      </c>
      <c r="G2118" t="s">
        <v>2698</v>
      </c>
      <c r="H2118" t="s">
        <v>1383</v>
      </c>
      <c r="I2118" t="s">
        <v>250</v>
      </c>
    </row>
    <row r="2119" spans="1:9" x14ac:dyDescent="0.25">
      <c r="A2119" t="s">
        <v>5495</v>
      </c>
      <c r="B2119">
        <f>VLOOKUP($A$2:$A$2593,'purchase items'!$A$2:$F$2591,6,0)</f>
        <v>521.85</v>
      </c>
      <c r="C2119" t="s">
        <v>108</v>
      </c>
      <c r="D2119" s="3">
        <v>44613</v>
      </c>
      <c r="E2119" t="s">
        <v>168</v>
      </c>
      <c r="F2119" t="s">
        <v>1669</v>
      </c>
      <c r="G2119" t="s">
        <v>2698</v>
      </c>
      <c r="H2119" t="s">
        <v>1383</v>
      </c>
      <c r="I2119" t="s">
        <v>250</v>
      </c>
    </row>
    <row r="2120" spans="1:9" x14ac:dyDescent="0.25">
      <c r="A2120" t="s">
        <v>5496</v>
      </c>
      <c r="B2120">
        <f>VLOOKUP($A$2:$A$2593,'purchase items'!$A$2:$F$2591,6,0)</f>
        <v>210.23999999999998</v>
      </c>
      <c r="C2120" t="s">
        <v>108</v>
      </c>
      <c r="D2120" s="3">
        <v>44613</v>
      </c>
      <c r="E2120" t="s">
        <v>107</v>
      </c>
      <c r="F2120" t="s">
        <v>1681</v>
      </c>
      <c r="G2120" t="s">
        <v>2698</v>
      </c>
      <c r="H2120" t="s">
        <v>1383</v>
      </c>
      <c r="I2120" t="s">
        <v>251</v>
      </c>
    </row>
    <row r="2121" spans="1:9" x14ac:dyDescent="0.25">
      <c r="A2121" t="s">
        <v>5497</v>
      </c>
      <c r="B2121">
        <f>VLOOKUP($A$2:$A$2593,'purchase items'!$A$2:$F$2591,6,0)</f>
        <v>66</v>
      </c>
      <c r="C2121" t="s">
        <v>108</v>
      </c>
      <c r="D2121" s="3">
        <v>44613</v>
      </c>
      <c r="E2121" t="s">
        <v>178</v>
      </c>
      <c r="F2121" t="s">
        <v>1677</v>
      </c>
      <c r="G2121" t="s">
        <v>2698</v>
      </c>
      <c r="H2121" t="s">
        <v>1383</v>
      </c>
      <c r="I2121" t="s">
        <v>238</v>
      </c>
    </row>
    <row r="2122" spans="1:9" x14ac:dyDescent="0.25">
      <c r="A2122" t="s">
        <v>5498</v>
      </c>
      <c r="B2122">
        <f>VLOOKUP($A$2:$A$2593,'purchase items'!$A$2:$F$2591,6,0)</f>
        <v>491.28</v>
      </c>
      <c r="C2122" t="s">
        <v>108</v>
      </c>
      <c r="D2122" s="3">
        <v>44613</v>
      </c>
      <c r="E2122" t="s">
        <v>178</v>
      </c>
      <c r="F2122" t="s">
        <v>1677</v>
      </c>
      <c r="G2122" t="s">
        <v>2698</v>
      </c>
      <c r="H2122" t="s">
        <v>1383</v>
      </c>
      <c r="I2122" t="s">
        <v>238</v>
      </c>
    </row>
    <row r="2123" spans="1:9" x14ac:dyDescent="0.25">
      <c r="A2123" t="s">
        <v>5472</v>
      </c>
      <c r="B2123">
        <f>VLOOKUP($A$2:$A$2593,'purchase items'!$A$2:$F$2591,6,0)</f>
        <v>188.16</v>
      </c>
      <c r="C2123" t="s">
        <v>108</v>
      </c>
      <c r="D2123" s="3">
        <v>44614</v>
      </c>
      <c r="E2123" t="s">
        <v>174</v>
      </c>
      <c r="F2123" t="s">
        <v>1669</v>
      </c>
      <c r="G2123" t="s">
        <v>2698</v>
      </c>
      <c r="H2123" t="s">
        <v>1383</v>
      </c>
      <c r="I2123" t="s">
        <v>247</v>
      </c>
    </row>
    <row r="2124" spans="1:9" x14ac:dyDescent="0.25">
      <c r="A2124" t="s">
        <v>5499</v>
      </c>
      <c r="B2124">
        <f>VLOOKUP($A$2:$A$2593,'purchase items'!$A$2:$F$2591,6,0)</f>
        <v>417.64</v>
      </c>
      <c r="C2124" t="s">
        <v>108</v>
      </c>
      <c r="D2124" s="3">
        <v>44614</v>
      </c>
      <c r="E2124" t="s">
        <v>174</v>
      </c>
      <c r="F2124" t="s">
        <v>1669</v>
      </c>
      <c r="G2124" t="s">
        <v>2698</v>
      </c>
      <c r="H2124" t="s">
        <v>1383</v>
      </c>
      <c r="I2124" t="s">
        <v>247</v>
      </c>
    </row>
    <row r="2125" spans="1:9" x14ac:dyDescent="0.25">
      <c r="A2125" t="s">
        <v>5500</v>
      </c>
      <c r="B2125">
        <f>VLOOKUP($A$2:$A$2593,'purchase items'!$A$2:$F$2591,6,0)</f>
        <v>324.20999999999998</v>
      </c>
      <c r="C2125" t="s">
        <v>108</v>
      </c>
      <c r="D2125" s="3">
        <v>44615</v>
      </c>
      <c r="E2125" t="s">
        <v>172</v>
      </c>
      <c r="F2125" t="s">
        <v>1681</v>
      </c>
      <c r="G2125" t="s">
        <v>2698</v>
      </c>
      <c r="H2125" t="s">
        <v>1383</v>
      </c>
      <c r="I2125" t="s">
        <v>248</v>
      </c>
    </row>
    <row r="2126" spans="1:9" x14ac:dyDescent="0.25">
      <c r="A2126" t="s">
        <v>5501</v>
      </c>
      <c r="B2126">
        <f>VLOOKUP($A$2:$A$2593,'purchase items'!$A$2:$F$2591,6,0)</f>
        <v>515.1</v>
      </c>
      <c r="C2126" t="s">
        <v>108</v>
      </c>
      <c r="D2126" s="3">
        <v>44615</v>
      </c>
      <c r="E2126" t="s">
        <v>178</v>
      </c>
      <c r="F2126" t="s">
        <v>1669</v>
      </c>
      <c r="G2126" t="s">
        <v>2698</v>
      </c>
      <c r="H2126" t="s">
        <v>1383</v>
      </c>
      <c r="I2126" t="s">
        <v>238</v>
      </c>
    </row>
    <row r="2127" spans="1:9" x14ac:dyDescent="0.25">
      <c r="A2127" t="s">
        <v>5502</v>
      </c>
      <c r="B2127">
        <f>VLOOKUP($A$2:$A$2593,'purchase items'!$A$2:$F$2591,6,0)</f>
        <v>316.72000000000003</v>
      </c>
      <c r="C2127" t="s">
        <v>108</v>
      </c>
      <c r="D2127" s="3">
        <v>44616</v>
      </c>
      <c r="E2127" t="s">
        <v>168</v>
      </c>
      <c r="F2127" t="s">
        <v>1677</v>
      </c>
      <c r="G2127" t="s">
        <v>2698</v>
      </c>
      <c r="H2127" t="s">
        <v>1383</v>
      </c>
      <c r="I2127" t="s">
        <v>250</v>
      </c>
    </row>
    <row r="2128" spans="1:9" x14ac:dyDescent="0.25">
      <c r="A2128" t="s">
        <v>5503</v>
      </c>
      <c r="B2128">
        <f>VLOOKUP($A$2:$A$2593,'purchase items'!$A$2:$F$2591,6,0)</f>
        <v>846.66</v>
      </c>
      <c r="C2128" t="s">
        <v>108</v>
      </c>
      <c r="D2128" s="3">
        <v>44616</v>
      </c>
      <c r="E2128" t="s">
        <v>168</v>
      </c>
      <c r="F2128" t="s">
        <v>1677</v>
      </c>
      <c r="G2128" t="s">
        <v>2698</v>
      </c>
      <c r="H2128" t="s">
        <v>1383</v>
      </c>
      <c r="I2128" t="s">
        <v>250</v>
      </c>
    </row>
    <row r="2129" spans="1:9" x14ac:dyDescent="0.25">
      <c r="A2129" t="s">
        <v>5490</v>
      </c>
      <c r="B2129">
        <f>VLOOKUP($A$2:$A$2593,'purchase items'!$A$2:$F$2591,6,0)</f>
        <v>351.47999999999996</v>
      </c>
      <c r="C2129" t="s">
        <v>108</v>
      </c>
      <c r="D2129" s="3">
        <v>44616</v>
      </c>
      <c r="E2129" t="s">
        <v>168</v>
      </c>
      <c r="F2129" t="s">
        <v>1669</v>
      </c>
      <c r="G2129" t="s">
        <v>2698</v>
      </c>
      <c r="H2129" t="s">
        <v>1383</v>
      </c>
      <c r="I2129" t="s">
        <v>250</v>
      </c>
    </row>
    <row r="2130" spans="1:9" x14ac:dyDescent="0.25">
      <c r="A2130" t="s">
        <v>5491</v>
      </c>
      <c r="B2130">
        <f>VLOOKUP($A$2:$A$2593,'purchase items'!$A$2:$F$2591,6,0)</f>
        <v>642.19999999999993</v>
      </c>
      <c r="C2130" t="s">
        <v>108</v>
      </c>
      <c r="D2130" s="3">
        <v>44616</v>
      </c>
      <c r="E2130" t="s">
        <v>168</v>
      </c>
      <c r="F2130" t="s">
        <v>1669</v>
      </c>
      <c r="G2130" t="s">
        <v>2698</v>
      </c>
      <c r="H2130" t="s">
        <v>1383</v>
      </c>
      <c r="I2130" t="s">
        <v>250</v>
      </c>
    </row>
    <row r="2131" spans="1:9" x14ac:dyDescent="0.25">
      <c r="A2131" t="s">
        <v>5492</v>
      </c>
      <c r="B2131">
        <f>VLOOKUP($A$2:$A$2593,'purchase items'!$A$2:$F$2591,6,0)</f>
        <v>195.29999999999998</v>
      </c>
      <c r="C2131" t="s">
        <v>108</v>
      </c>
      <c r="D2131" s="3">
        <v>44616</v>
      </c>
      <c r="E2131" t="s">
        <v>168</v>
      </c>
      <c r="F2131" t="s">
        <v>1669</v>
      </c>
      <c r="G2131" t="s">
        <v>2698</v>
      </c>
      <c r="H2131" t="s">
        <v>1383</v>
      </c>
      <c r="I2131" t="s">
        <v>250</v>
      </c>
    </row>
    <row r="2132" spans="1:9" x14ac:dyDescent="0.25">
      <c r="A2132" t="s">
        <v>5507</v>
      </c>
      <c r="B2132">
        <f>VLOOKUP($A$2:$A$2593,'purchase items'!$A$2:$F$2591,6,0)</f>
        <v>210.24</v>
      </c>
      <c r="C2132" t="s">
        <v>108</v>
      </c>
      <c r="D2132" s="3">
        <v>44617</v>
      </c>
      <c r="E2132" t="s">
        <v>178</v>
      </c>
      <c r="F2132" t="s">
        <v>1677</v>
      </c>
      <c r="G2132" t="s">
        <v>2698</v>
      </c>
      <c r="H2132" t="s">
        <v>1383</v>
      </c>
      <c r="I2132" t="s">
        <v>238</v>
      </c>
    </row>
    <row r="2133" spans="1:9" x14ac:dyDescent="0.25">
      <c r="A2133" t="s">
        <v>5488</v>
      </c>
      <c r="B2133">
        <f>VLOOKUP($A$2:$A$2593,'purchase items'!$A$2:$F$2591,6,0)</f>
        <v>749.42000000000007</v>
      </c>
      <c r="C2133" t="s">
        <v>108</v>
      </c>
      <c r="D2133" s="3">
        <v>44618</v>
      </c>
      <c r="E2133" t="s">
        <v>176</v>
      </c>
      <c r="F2133" t="s">
        <v>1681</v>
      </c>
      <c r="G2133" t="s">
        <v>2698</v>
      </c>
      <c r="H2133" t="s">
        <v>1383</v>
      </c>
      <c r="I2133" t="s">
        <v>231</v>
      </c>
    </row>
    <row r="2134" spans="1:9" x14ac:dyDescent="0.25">
      <c r="A2134" t="s">
        <v>5489</v>
      </c>
      <c r="B2134">
        <f>VLOOKUP($A$2:$A$2593,'purchase items'!$A$2:$F$2591,6,0)</f>
        <v>254.51999999999998</v>
      </c>
      <c r="C2134" t="s">
        <v>108</v>
      </c>
      <c r="D2134" s="3">
        <v>44618</v>
      </c>
      <c r="E2134" t="s">
        <v>168</v>
      </c>
      <c r="F2134" t="s">
        <v>1673</v>
      </c>
      <c r="G2134" t="s">
        <v>2698</v>
      </c>
      <c r="H2134" t="s">
        <v>1383</v>
      </c>
      <c r="I2134" t="s">
        <v>250</v>
      </c>
    </row>
    <row r="2135" spans="1:9" x14ac:dyDescent="0.25">
      <c r="A2135" t="s">
        <v>5505</v>
      </c>
      <c r="B2135">
        <f>VLOOKUP($A$2:$A$2593,'purchase items'!$A$2:$F$2591,6,0)</f>
        <v>235.71</v>
      </c>
      <c r="C2135" t="s">
        <v>108</v>
      </c>
      <c r="D2135" s="3">
        <v>44619</v>
      </c>
      <c r="E2135" t="s">
        <v>168</v>
      </c>
      <c r="F2135" t="s">
        <v>1673</v>
      </c>
      <c r="G2135" t="s">
        <v>2698</v>
      </c>
      <c r="H2135" t="s">
        <v>1383</v>
      </c>
      <c r="I2135" t="s">
        <v>250</v>
      </c>
    </row>
    <row r="2136" spans="1:9" x14ac:dyDescent="0.25">
      <c r="A2136" t="s">
        <v>5506</v>
      </c>
      <c r="B2136">
        <f>VLOOKUP($A$2:$A$2593,'purchase items'!$A$2:$F$2591,6,0)</f>
        <v>273</v>
      </c>
      <c r="C2136" t="s">
        <v>108</v>
      </c>
      <c r="D2136" s="3">
        <v>44619</v>
      </c>
      <c r="E2136" t="s">
        <v>168</v>
      </c>
      <c r="F2136" t="s">
        <v>1673</v>
      </c>
      <c r="G2136" t="s">
        <v>2698</v>
      </c>
      <c r="H2136" t="s">
        <v>1383</v>
      </c>
      <c r="I2136" t="s">
        <v>250</v>
      </c>
    </row>
    <row r="2137" spans="1:9" x14ac:dyDescent="0.25">
      <c r="A2137" t="s">
        <v>5504</v>
      </c>
      <c r="B2137">
        <f>VLOOKUP($A$2:$A$2593,'purchase items'!$A$2:$F$2591,6,0)</f>
        <v>404.74</v>
      </c>
      <c r="C2137" t="s">
        <v>108</v>
      </c>
      <c r="D2137" s="3">
        <v>44620</v>
      </c>
      <c r="E2137" t="s">
        <v>174</v>
      </c>
      <c r="F2137" t="s">
        <v>1669</v>
      </c>
      <c r="G2137" t="s">
        <v>2698</v>
      </c>
      <c r="H2137" t="s">
        <v>1383</v>
      </c>
      <c r="I2137" t="s">
        <v>247</v>
      </c>
    </row>
    <row r="2138" spans="1:9" x14ac:dyDescent="0.25">
      <c r="A2138" t="s">
        <v>5511</v>
      </c>
      <c r="B2138">
        <f>VLOOKUP($A$2:$A$2593,'purchase items'!$A$2:$F$2591,6,0)</f>
        <v>296.82</v>
      </c>
      <c r="C2138" t="s">
        <v>108</v>
      </c>
      <c r="D2138" s="3">
        <v>44622</v>
      </c>
      <c r="E2138" t="s">
        <v>174</v>
      </c>
      <c r="F2138" t="s">
        <v>1669</v>
      </c>
      <c r="G2138" t="s">
        <v>2698</v>
      </c>
      <c r="H2138" t="s">
        <v>1383</v>
      </c>
      <c r="I2138" t="s">
        <v>298</v>
      </c>
    </row>
    <row r="2139" spans="1:9" x14ac:dyDescent="0.25">
      <c r="A2139" t="s">
        <v>5512</v>
      </c>
      <c r="B2139">
        <f>VLOOKUP($A$2:$A$2593,'purchase items'!$A$2:$F$2591,6,0)</f>
        <v>338.58000000000004</v>
      </c>
      <c r="C2139" t="s">
        <v>108</v>
      </c>
      <c r="D2139" s="3">
        <v>44622</v>
      </c>
      <c r="E2139" t="s">
        <v>168</v>
      </c>
      <c r="F2139" t="s">
        <v>1681</v>
      </c>
      <c r="G2139" t="s">
        <v>2698</v>
      </c>
      <c r="H2139" t="s">
        <v>1383</v>
      </c>
      <c r="I2139" t="s">
        <v>301</v>
      </c>
    </row>
    <row r="2140" spans="1:9" x14ac:dyDescent="0.25">
      <c r="A2140" t="s">
        <v>5515</v>
      </c>
      <c r="B2140">
        <f>VLOOKUP($A$2:$A$2593,'purchase items'!$A$2:$F$2591,6,0)</f>
        <v>265.74</v>
      </c>
      <c r="C2140" t="s">
        <v>108</v>
      </c>
      <c r="D2140" s="3">
        <v>44624</v>
      </c>
      <c r="E2140" t="s">
        <v>168</v>
      </c>
      <c r="F2140" t="s">
        <v>1681</v>
      </c>
      <c r="G2140" t="s">
        <v>2698</v>
      </c>
      <c r="H2140" t="s">
        <v>1383</v>
      </c>
      <c r="I2140" t="s">
        <v>301</v>
      </c>
    </row>
    <row r="2141" spans="1:9" x14ac:dyDescent="0.25">
      <c r="A2141" t="s">
        <v>5513</v>
      </c>
      <c r="B2141">
        <f>VLOOKUP($A$2:$A$2593,'purchase items'!$A$2:$F$2591,6,0)</f>
        <v>867.36</v>
      </c>
      <c r="C2141" t="s">
        <v>108</v>
      </c>
      <c r="D2141" s="3">
        <v>44624</v>
      </c>
      <c r="E2141" t="s">
        <v>170</v>
      </c>
      <c r="F2141" t="s">
        <v>1673</v>
      </c>
      <c r="G2141" t="s">
        <v>2698</v>
      </c>
      <c r="H2141" t="s">
        <v>1383</v>
      </c>
      <c r="I2141" t="s">
        <v>300</v>
      </c>
    </row>
    <row r="2142" spans="1:9" x14ac:dyDescent="0.25">
      <c r="A2142" t="s">
        <v>5510</v>
      </c>
      <c r="B2142">
        <f>VLOOKUP($A$2:$A$2593,'purchase items'!$A$2:$F$2591,6,0)</f>
        <v>351.39</v>
      </c>
      <c r="C2142" t="s">
        <v>108</v>
      </c>
      <c r="D2142" s="3">
        <v>44624</v>
      </c>
      <c r="E2142" t="s">
        <v>170</v>
      </c>
      <c r="F2142" t="s">
        <v>1673</v>
      </c>
      <c r="G2142" t="s">
        <v>2698</v>
      </c>
      <c r="H2142" t="s">
        <v>1383</v>
      </c>
      <c r="I2142" t="s">
        <v>300</v>
      </c>
    </row>
    <row r="2143" spans="1:9" x14ac:dyDescent="0.25">
      <c r="A2143" t="s">
        <v>5516</v>
      </c>
      <c r="B2143">
        <f>VLOOKUP($A$2:$A$2593,'purchase items'!$A$2:$F$2591,6,0)</f>
        <v>64.069999999999993</v>
      </c>
      <c r="C2143" t="s">
        <v>108</v>
      </c>
      <c r="D2143" s="3">
        <v>44624</v>
      </c>
      <c r="E2143" t="s">
        <v>174</v>
      </c>
      <c r="F2143" t="s">
        <v>1673</v>
      </c>
      <c r="G2143" t="s">
        <v>2698</v>
      </c>
      <c r="H2143" t="s">
        <v>1383</v>
      </c>
      <c r="I2143" t="s">
        <v>298</v>
      </c>
    </row>
    <row r="2144" spans="1:9" x14ac:dyDescent="0.25">
      <c r="A2144" t="s">
        <v>5514</v>
      </c>
      <c r="B2144">
        <f>VLOOKUP($A$2:$A$2593,'purchase items'!$A$2:$F$2591,6,0)</f>
        <v>648.85</v>
      </c>
      <c r="C2144" t="s">
        <v>108</v>
      </c>
      <c r="D2144" s="3">
        <v>44625</v>
      </c>
      <c r="E2144" t="s">
        <v>170</v>
      </c>
      <c r="F2144" t="s">
        <v>1673</v>
      </c>
      <c r="G2144" t="s">
        <v>2698</v>
      </c>
      <c r="H2144" t="s">
        <v>1383</v>
      </c>
      <c r="I2144" t="s">
        <v>300</v>
      </c>
    </row>
    <row r="2145" spans="1:9" x14ac:dyDescent="0.25">
      <c r="A2145" t="s">
        <v>5509</v>
      </c>
      <c r="B2145">
        <f>VLOOKUP($A$2:$A$2593,'purchase items'!$A$2:$F$2591,6,0)</f>
        <v>479.75</v>
      </c>
      <c r="C2145" t="s">
        <v>108</v>
      </c>
      <c r="D2145" s="3">
        <v>44625</v>
      </c>
      <c r="E2145" t="s">
        <v>170</v>
      </c>
      <c r="F2145" t="s">
        <v>1673</v>
      </c>
      <c r="G2145" t="s">
        <v>2698</v>
      </c>
      <c r="H2145" t="s">
        <v>1383</v>
      </c>
      <c r="I2145" t="s">
        <v>300</v>
      </c>
    </row>
    <row r="2146" spans="1:9" x14ac:dyDescent="0.25">
      <c r="A2146" t="s">
        <v>5518</v>
      </c>
      <c r="B2146">
        <f>VLOOKUP($A$2:$A$2593,'purchase items'!$A$2:$F$2591,6,0)</f>
        <v>343.98</v>
      </c>
      <c r="C2146" t="s">
        <v>108</v>
      </c>
      <c r="D2146" s="3">
        <v>44626</v>
      </c>
      <c r="E2146" t="s">
        <v>170</v>
      </c>
      <c r="F2146" t="s">
        <v>1673</v>
      </c>
      <c r="G2146" t="s">
        <v>2698</v>
      </c>
      <c r="H2146" t="s">
        <v>1383</v>
      </c>
      <c r="I2146" t="s">
        <v>300</v>
      </c>
    </row>
    <row r="2147" spans="1:9" x14ac:dyDescent="0.25">
      <c r="A2147" t="s">
        <v>5519</v>
      </c>
      <c r="B2147">
        <f>VLOOKUP($A$2:$A$2593,'purchase items'!$A$2:$F$2591,6,0)</f>
        <v>123.48</v>
      </c>
      <c r="C2147" t="s">
        <v>108</v>
      </c>
      <c r="D2147" s="3">
        <v>44626</v>
      </c>
      <c r="E2147" t="s">
        <v>170</v>
      </c>
      <c r="F2147" t="s">
        <v>1673</v>
      </c>
      <c r="G2147" t="s">
        <v>2698</v>
      </c>
      <c r="H2147" t="s">
        <v>1383</v>
      </c>
      <c r="I2147" t="s">
        <v>300</v>
      </c>
    </row>
    <row r="2148" spans="1:9" x14ac:dyDescent="0.25">
      <c r="A2148" t="s">
        <v>5508</v>
      </c>
      <c r="B2148">
        <f>VLOOKUP($A$2:$A$2593,'purchase items'!$A$2:$F$2591,6,0)</f>
        <v>361.08</v>
      </c>
      <c r="C2148" t="s">
        <v>108</v>
      </c>
      <c r="D2148" s="3">
        <v>44626</v>
      </c>
      <c r="E2148" t="s">
        <v>170</v>
      </c>
      <c r="F2148" t="s">
        <v>1673</v>
      </c>
      <c r="G2148" t="s">
        <v>2698</v>
      </c>
      <c r="H2148" t="s">
        <v>1383</v>
      </c>
      <c r="I2148" t="s">
        <v>300</v>
      </c>
    </row>
    <row r="2149" spans="1:9" x14ac:dyDescent="0.25">
      <c r="A2149" t="s">
        <v>5520</v>
      </c>
      <c r="B2149">
        <f>VLOOKUP($A$2:$A$2593,'purchase items'!$A$2:$F$2591,6,0)</f>
        <v>111.53999999999999</v>
      </c>
      <c r="C2149" t="s">
        <v>108</v>
      </c>
      <c r="D2149" s="3">
        <v>44626</v>
      </c>
      <c r="E2149" t="s">
        <v>168</v>
      </c>
      <c r="F2149" t="s">
        <v>1665</v>
      </c>
      <c r="G2149" t="s">
        <v>2698</v>
      </c>
      <c r="H2149" t="s">
        <v>1383</v>
      </c>
      <c r="I2149" t="s">
        <v>301</v>
      </c>
    </row>
    <row r="2150" spans="1:9" x14ac:dyDescent="0.25">
      <c r="A2150" t="s">
        <v>5521</v>
      </c>
      <c r="B2150">
        <f>VLOOKUP($A$2:$A$2593,'purchase items'!$A$2:$F$2591,6,0)</f>
        <v>981.71999999999991</v>
      </c>
      <c r="C2150" t="s">
        <v>108</v>
      </c>
      <c r="D2150" s="3">
        <v>44626</v>
      </c>
      <c r="E2150" t="s">
        <v>168</v>
      </c>
      <c r="F2150" t="s">
        <v>1665</v>
      </c>
      <c r="G2150" t="s">
        <v>2698</v>
      </c>
      <c r="H2150" t="s">
        <v>1383</v>
      </c>
      <c r="I2150" t="s">
        <v>301</v>
      </c>
    </row>
    <row r="2151" spans="1:9" x14ac:dyDescent="0.25">
      <c r="A2151" t="s">
        <v>5522</v>
      </c>
      <c r="B2151">
        <f>VLOOKUP($A$2:$A$2593,'purchase items'!$A$2:$F$2591,6,0)</f>
        <v>321.3</v>
      </c>
      <c r="C2151" t="s">
        <v>108</v>
      </c>
      <c r="D2151" s="3">
        <v>44627</v>
      </c>
      <c r="E2151" t="s">
        <v>178</v>
      </c>
      <c r="F2151" t="s">
        <v>1669</v>
      </c>
      <c r="G2151" t="s">
        <v>2698</v>
      </c>
      <c r="H2151" t="s">
        <v>1383</v>
      </c>
      <c r="I2151" t="s">
        <v>290</v>
      </c>
    </row>
    <row r="2152" spans="1:9" x14ac:dyDescent="0.25">
      <c r="A2152" t="s">
        <v>5525</v>
      </c>
      <c r="B2152">
        <f>VLOOKUP($A$2:$A$2593,'purchase items'!$A$2:$F$2591,6,0)</f>
        <v>711.36</v>
      </c>
      <c r="C2152" t="s">
        <v>108</v>
      </c>
      <c r="D2152" s="3">
        <v>44627</v>
      </c>
      <c r="E2152" t="s">
        <v>178</v>
      </c>
      <c r="F2152" t="s">
        <v>1669</v>
      </c>
      <c r="G2152" t="s">
        <v>2698</v>
      </c>
      <c r="H2152" t="s">
        <v>1383</v>
      </c>
      <c r="I2152" t="s">
        <v>290</v>
      </c>
    </row>
    <row r="2153" spans="1:9" x14ac:dyDescent="0.25">
      <c r="A2153" t="s">
        <v>5526</v>
      </c>
      <c r="B2153">
        <f>VLOOKUP($A$2:$A$2593,'purchase items'!$A$2:$F$2591,6,0)</f>
        <v>308.46000000000004</v>
      </c>
      <c r="C2153" t="s">
        <v>108</v>
      </c>
      <c r="D2153" s="3">
        <v>44627</v>
      </c>
      <c r="E2153" t="s">
        <v>178</v>
      </c>
      <c r="F2153" t="s">
        <v>1669</v>
      </c>
      <c r="G2153" t="s">
        <v>2698</v>
      </c>
      <c r="H2153" t="s">
        <v>1383</v>
      </c>
      <c r="I2153" t="s">
        <v>290</v>
      </c>
    </row>
    <row r="2154" spans="1:9" x14ac:dyDescent="0.25">
      <c r="A2154" t="s">
        <v>5534</v>
      </c>
      <c r="B2154">
        <f>VLOOKUP($A$2:$A$2593,'purchase items'!$A$2:$F$2591,6,0)</f>
        <v>290.7</v>
      </c>
      <c r="C2154" t="s">
        <v>108</v>
      </c>
      <c r="D2154" s="3">
        <v>44627</v>
      </c>
      <c r="E2154" t="s">
        <v>178</v>
      </c>
      <c r="F2154" t="s">
        <v>1669</v>
      </c>
      <c r="G2154" t="s">
        <v>2698</v>
      </c>
      <c r="H2154" t="s">
        <v>1383</v>
      </c>
      <c r="I2154" t="s">
        <v>290</v>
      </c>
    </row>
    <row r="2155" spans="1:9" x14ac:dyDescent="0.25">
      <c r="A2155" t="s">
        <v>5523</v>
      </c>
      <c r="B2155">
        <f>VLOOKUP($A$2:$A$2593,'purchase items'!$A$2:$F$2591,6,0)</f>
        <v>481.95</v>
      </c>
      <c r="C2155" t="s">
        <v>108</v>
      </c>
      <c r="D2155" s="3">
        <v>44627</v>
      </c>
      <c r="E2155" t="s">
        <v>174</v>
      </c>
      <c r="F2155" t="s">
        <v>1669</v>
      </c>
      <c r="G2155" t="s">
        <v>2698</v>
      </c>
      <c r="H2155" t="s">
        <v>1383</v>
      </c>
      <c r="I2155" t="s">
        <v>298</v>
      </c>
    </row>
    <row r="2156" spans="1:9" x14ac:dyDescent="0.25">
      <c r="A2156" t="s">
        <v>5524</v>
      </c>
      <c r="B2156">
        <f>VLOOKUP($A$2:$A$2593,'purchase items'!$A$2:$F$2591,6,0)</f>
        <v>587.1</v>
      </c>
      <c r="C2156" t="s">
        <v>108</v>
      </c>
      <c r="D2156" s="3">
        <v>44627</v>
      </c>
      <c r="E2156" t="s">
        <v>174</v>
      </c>
      <c r="F2156" t="s">
        <v>1669</v>
      </c>
      <c r="G2156" t="s">
        <v>2698</v>
      </c>
      <c r="H2156" t="s">
        <v>1383</v>
      </c>
      <c r="I2156" t="s">
        <v>298</v>
      </c>
    </row>
    <row r="2157" spans="1:9" x14ac:dyDescent="0.25">
      <c r="A2157" t="s">
        <v>5535</v>
      </c>
      <c r="B2157">
        <f>VLOOKUP($A$2:$A$2593,'purchase items'!$A$2:$F$2591,6,0)</f>
        <v>546</v>
      </c>
      <c r="C2157" t="s">
        <v>108</v>
      </c>
      <c r="D2157" s="3">
        <v>44627</v>
      </c>
      <c r="E2157" t="s">
        <v>174</v>
      </c>
      <c r="F2157" t="s">
        <v>1669</v>
      </c>
      <c r="G2157" t="s">
        <v>2698</v>
      </c>
      <c r="H2157" t="s">
        <v>1383</v>
      </c>
      <c r="I2157" t="s">
        <v>298</v>
      </c>
    </row>
    <row r="2158" spans="1:9" x14ac:dyDescent="0.25">
      <c r="A2158" t="s">
        <v>5527</v>
      </c>
      <c r="B2158">
        <f>VLOOKUP($A$2:$A$2593,'purchase items'!$A$2:$F$2591,6,0)</f>
        <v>260.58</v>
      </c>
      <c r="C2158" t="s">
        <v>108</v>
      </c>
      <c r="D2158" s="3">
        <v>44627</v>
      </c>
      <c r="E2158" t="s">
        <v>174</v>
      </c>
      <c r="F2158" t="s">
        <v>1669</v>
      </c>
      <c r="G2158" t="s">
        <v>2698</v>
      </c>
      <c r="H2158" t="s">
        <v>1383</v>
      </c>
      <c r="I2158" t="s">
        <v>298</v>
      </c>
    </row>
    <row r="2159" spans="1:9" x14ac:dyDescent="0.25">
      <c r="A2159" t="s">
        <v>5536</v>
      </c>
      <c r="B2159">
        <f>VLOOKUP($A$2:$A$2593,'purchase items'!$A$2:$F$2591,6,0)</f>
        <v>63.21</v>
      </c>
      <c r="C2159" t="s">
        <v>108</v>
      </c>
      <c r="D2159" s="3">
        <v>44628</v>
      </c>
      <c r="E2159" t="s">
        <v>107</v>
      </c>
      <c r="F2159" t="s">
        <v>1665</v>
      </c>
      <c r="G2159" t="s">
        <v>2698</v>
      </c>
      <c r="H2159" t="s">
        <v>1383</v>
      </c>
      <c r="I2159" t="s">
        <v>302</v>
      </c>
    </row>
    <row r="2160" spans="1:9" x14ac:dyDescent="0.25">
      <c r="A2160" t="s">
        <v>5537</v>
      </c>
      <c r="B2160">
        <f>VLOOKUP($A$2:$A$2593,'purchase items'!$A$2:$F$2591,6,0)</f>
        <v>248.54000000000002</v>
      </c>
      <c r="C2160" t="s">
        <v>108</v>
      </c>
      <c r="D2160" s="3">
        <v>44628</v>
      </c>
      <c r="E2160" t="s">
        <v>107</v>
      </c>
      <c r="F2160" t="s">
        <v>1669</v>
      </c>
      <c r="G2160" t="s">
        <v>2698</v>
      </c>
      <c r="H2160" t="s">
        <v>1383</v>
      </c>
      <c r="I2160" t="s">
        <v>302</v>
      </c>
    </row>
    <row r="2161" spans="1:9" x14ac:dyDescent="0.25">
      <c r="A2161" t="s">
        <v>5538</v>
      </c>
      <c r="B2161">
        <f>VLOOKUP($A$2:$A$2593,'purchase items'!$A$2:$F$2591,6,0)</f>
        <v>479.55999999999995</v>
      </c>
      <c r="C2161" t="s">
        <v>108</v>
      </c>
      <c r="D2161" s="3">
        <v>44628</v>
      </c>
      <c r="E2161" t="s">
        <v>107</v>
      </c>
      <c r="F2161" t="s">
        <v>1665</v>
      </c>
      <c r="G2161" t="s">
        <v>2698</v>
      </c>
      <c r="H2161" t="s">
        <v>1383</v>
      </c>
      <c r="I2161" t="s">
        <v>302</v>
      </c>
    </row>
    <row r="2162" spans="1:9" x14ac:dyDescent="0.25">
      <c r="A2162" t="s">
        <v>5531</v>
      </c>
      <c r="B2162">
        <f>VLOOKUP($A$2:$A$2593,'purchase items'!$A$2:$F$2591,6,0)</f>
        <v>552.9</v>
      </c>
      <c r="C2162" t="s">
        <v>108</v>
      </c>
      <c r="D2162" s="3">
        <v>44629</v>
      </c>
      <c r="E2162" t="s">
        <v>170</v>
      </c>
      <c r="F2162" t="s">
        <v>1673</v>
      </c>
      <c r="G2162" t="s">
        <v>2698</v>
      </c>
      <c r="H2162" t="s">
        <v>1383</v>
      </c>
      <c r="I2162" t="s">
        <v>300</v>
      </c>
    </row>
    <row r="2163" spans="1:9" x14ac:dyDescent="0.25">
      <c r="A2163" t="s">
        <v>5517</v>
      </c>
      <c r="B2163">
        <f>VLOOKUP($A$2:$A$2593,'purchase items'!$A$2:$F$2591,6,0)</f>
        <v>161.20000000000002</v>
      </c>
      <c r="C2163" t="s">
        <v>108</v>
      </c>
      <c r="D2163" s="3">
        <v>44629</v>
      </c>
      <c r="E2163" t="s">
        <v>178</v>
      </c>
      <c r="F2163" t="s">
        <v>1665</v>
      </c>
      <c r="G2163" t="s">
        <v>2698</v>
      </c>
      <c r="H2163" t="s">
        <v>1383</v>
      </c>
      <c r="I2163" t="s">
        <v>290</v>
      </c>
    </row>
    <row r="2164" spans="1:9" x14ac:dyDescent="0.25">
      <c r="A2164" t="s">
        <v>5532</v>
      </c>
      <c r="B2164">
        <f>VLOOKUP($A$2:$A$2593,'purchase items'!$A$2:$F$2591,6,0)</f>
        <v>147.41999999999999</v>
      </c>
      <c r="C2164" t="s">
        <v>108</v>
      </c>
      <c r="D2164" s="3">
        <v>44629</v>
      </c>
      <c r="E2164" t="s">
        <v>178</v>
      </c>
      <c r="F2164" t="s">
        <v>1665</v>
      </c>
      <c r="G2164" t="s">
        <v>2698</v>
      </c>
      <c r="H2164" t="s">
        <v>1383</v>
      </c>
      <c r="I2164" t="s">
        <v>290</v>
      </c>
    </row>
    <row r="2165" spans="1:9" x14ac:dyDescent="0.25">
      <c r="A2165" t="s">
        <v>5533</v>
      </c>
      <c r="B2165">
        <f>VLOOKUP($A$2:$A$2593,'purchase items'!$A$2:$F$2591,6,0)</f>
        <v>119.7</v>
      </c>
      <c r="C2165" t="s">
        <v>108</v>
      </c>
      <c r="D2165" s="3">
        <v>44629</v>
      </c>
      <c r="E2165" t="s">
        <v>168</v>
      </c>
      <c r="F2165" t="s">
        <v>1669</v>
      </c>
      <c r="G2165" t="s">
        <v>2698</v>
      </c>
      <c r="H2165" t="s">
        <v>1383</v>
      </c>
      <c r="I2165" t="s">
        <v>301</v>
      </c>
    </row>
    <row r="2166" spans="1:9" x14ac:dyDescent="0.25">
      <c r="A2166" t="s">
        <v>5529</v>
      </c>
      <c r="B2166">
        <f>VLOOKUP($A$2:$A$2593,'purchase items'!$A$2:$F$2591,6,0)</f>
        <v>1052.48</v>
      </c>
      <c r="C2166" t="s">
        <v>108</v>
      </c>
      <c r="D2166" s="3">
        <v>44630</v>
      </c>
      <c r="E2166" t="s">
        <v>168</v>
      </c>
      <c r="F2166" t="s">
        <v>1669</v>
      </c>
      <c r="G2166" t="s">
        <v>2698</v>
      </c>
      <c r="H2166" t="s">
        <v>1383</v>
      </c>
      <c r="I2166" t="s">
        <v>301</v>
      </c>
    </row>
    <row r="2167" spans="1:9" x14ac:dyDescent="0.25">
      <c r="A2167" t="s">
        <v>5530</v>
      </c>
      <c r="B2167">
        <f>VLOOKUP($A$2:$A$2593,'purchase items'!$A$2:$F$2591,6,0)</f>
        <v>742.56000000000006</v>
      </c>
      <c r="C2167" t="s">
        <v>108</v>
      </c>
      <c r="D2167" s="3">
        <v>44630</v>
      </c>
      <c r="E2167" t="s">
        <v>168</v>
      </c>
      <c r="F2167" t="s">
        <v>1669</v>
      </c>
      <c r="G2167" t="s">
        <v>2698</v>
      </c>
      <c r="H2167" t="s">
        <v>1383</v>
      </c>
      <c r="I2167" t="s">
        <v>301</v>
      </c>
    </row>
    <row r="2168" spans="1:9" x14ac:dyDescent="0.25">
      <c r="A2168" t="s">
        <v>5545</v>
      </c>
      <c r="B2168">
        <f>VLOOKUP($A$2:$A$2593,'purchase items'!$A$2:$F$2591,6,0)</f>
        <v>362.34000000000003</v>
      </c>
      <c r="C2168" t="s">
        <v>108</v>
      </c>
      <c r="D2168" s="3">
        <v>44630</v>
      </c>
      <c r="E2168" t="s">
        <v>168</v>
      </c>
      <c r="F2168" t="s">
        <v>1669</v>
      </c>
      <c r="G2168" t="s">
        <v>2698</v>
      </c>
      <c r="H2168" t="s">
        <v>1383</v>
      </c>
      <c r="I2168" t="s">
        <v>301</v>
      </c>
    </row>
    <row r="2169" spans="1:9" x14ac:dyDescent="0.25">
      <c r="A2169" t="s">
        <v>5539</v>
      </c>
      <c r="B2169">
        <f>VLOOKUP($A$2:$A$2593,'purchase items'!$A$2:$F$2591,6,0)</f>
        <v>129.56</v>
      </c>
      <c r="C2169" t="s">
        <v>108</v>
      </c>
      <c r="D2169" s="3">
        <v>44632</v>
      </c>
      <c r="E2169" t="s">
        <v>168</v>
      </c>
      <c r="F2169" t="s">
        <v>1669</v>
      </c>
      <c r="G2169" t="s">
        <v>2698</v>
      </c>
      <c r="H2169" t="s">
        <v>1383</v>
      </c>
      <c r="I2169" t="s">
        <v>301</v>
      </c>
    </row>
    <row r="2170" spans="1:9" x14ac:dyDescent="0.25">
      <c r="A2170" t="s">
        <v>5547</v>
      </c>
      <c r="B2170">
        <f>VLOOKUP($A$2:$A$2593,'purchase items'!$A$2:$F$2591,6,0)</f>
        <v>246.51000000000002</v>
      </c>
      <c r="C2170" t="s">
        <v>108</v>
      </c>
      <c r="D2170" s="3">
        <v>44632</v>
      </c>
      <c r="E2170" t="s">
        <v>168</v>
      </c>
      <c r="F2170" t="s">
        <v>1669</v>
      </c>
      <c r="G2170" t="s">
        <v>2698</v>
      </c>
      <c r="H2170" t="s">
        <v>1383</v>
      </c>
      <c r="I2170" t="s">
        <v>301</v>
      </c>
    </row>
    <row r="2171" spans="1:9" x14ac:dyDescent="0.25">
      <c r="A2171" t="s">
        <v>5528</v>
      </c>
      <c r="B2171">
        <f>VLOOKUP($A$2:$A$2593,'purchase items'!$A$2:$F$2591,6,0)</f>
        <v>308.46000000000004</v>
      </c>
      <c r="C2171" t="s">
        <v>108</v>
      </c>
      <c r="D2171" s="3">
        <v>44632</v>
      </c>
      <c r="E2171" t="s">
        <v>172</v>
      </c>
      <c r="F2171" t="s">
        <v>1677</v>
      </c>
      <c r="G2171" t="s">
        <v>2698</v>
      </c>
      <c r="H2171" t="s">
        <v>1383</v>
      </c>
      <c r="I2171" t="s">
        <v>299</v>
      </c>
    </row>
    <row r="2172" spans="1:9" x14ac:dyDescent="0.25">
      <c r="A2172" t="s">
        <v>5559</v>
      </c>
      <c r="B2172">
        <f>VLOOKUP($A$2:$A$2593,'purchase items'!$A$2:$F$2591,6,0)</f>
        <v>209.98999999999998</v>
      </c>
      <c r="C2172" t="s">
        <v>108</v>
      </c>
      <c r="D2172" s="3">
        <v>44633</v>
      </c>
      <c r="E2172" t="s">
        <v>168</v>
      </c>
      <c r="F2172" t="s">
        <v>1669</v>
      </c>
      <c r="G2172" t="s">
        <v>2698</v>
      </c>
      <c r="H2172" t="s">
        <v>1383</v>
      </c>
      <c r="I2172" t="s">
        <v>301</v>
      </c>
    </row>
    <row r="2173" spans="1:9" x14ac:dyDescent="0.25">
      <c r="A2173" t="s">
        <v>5560</v>
      </c>
      <c r="B2173">
        <f>VLOOKUP($A$2:$A$2593,'purchase items'!$A$2:$F$2591,6,0)</f>
        <v>182.28</v>
      </c>
      <c r="C2173" t="s">
        <v>108</v>
      </c>
      <c r="D2173" s="3">
        <v>44633</v>
      </c>
      <c r="E2173" t="s">
        <v>168</v>
      </c>
      <c r="F2173" t="s">
        <v>1669</v>
      </c>
      <c r="G2173" t="s">
        <v>2698</v>
      </c>
      <c r="H2173" t="s">
        <v>1383</v>
      </c>
      <c r="I2173" t="s">
        <v>301</v>
      </c>
    </row>
    <row r="2174" spans="1:9" x14ac:dyDescent="0.25">
      <c r="A2174" t="s">
        <v>5557</v>
      </c>
      <c r="B2174">
        <f>VLOOKUP($A$2:$A$2593,'purchase items'!$A$2:$F$2591,6,0)</f>
        <v>751.74</v>
      </c>
      <c r="C2174" t="s">
        <v>108</v>
      </c>
      <c r="D2174" s="3">
        <v>44634</v>
      </c>
      <c r="E2174" t="s">
        <v>174</v>
      </c>
      <c r="F2174" t="s">
        <v>1673</v>
      </c>
      <c r="G2174" t="s">
        <v>2698</v>
      </c>
      <c r="H2174" t="s">
        <v>1383</v>
      </c>
      <c r="I2174" t="s">
        <v>298</v>
      </c>
    </row>
    <row r="2175" spans="1:9" x14ac:dyDescent="0.25">
      <c r="A2175" t="s">
        <v>5546</v>
      </c>
      <c r="B2175">
        <f>VLOOKUP($A$2:$A$2593,'purchase items'!$A$2:$F$2591,6,0)</f>
        <v>385.02</v>
      </c>
      <c r="C2175" t="s">
        <v>108</v>
      </c>
      <c r="D2175" s="3">
        <v>44634</v>
      </c>
      <c r="E2175" t="s">
        <v>107</v>
      </c>
      <c r="F2175" t="s">
        <v>1669</v>
      </c>
      <c r="G2175" t="s">
        <v>2698</v>
      </c>
      <c r="H2175" t="s">
        <v>1383</v>
      </c>
      <c r="I2175" t="s">
        <v>302</v>
      </c>
    </row>
    <row r="2176" spans="1:9" x14ac:dyDescent="0.25">
      <c r="A2176" t="s">
        <v>5540</v>
      </c>
      <c r="B2176">
        <f>VLOOKUP($A$2:$A$2593,'purchase items'!$A$2:$F$2591,6,0)</f>
        <v>296.64</v>
      </c>
      <c r="C2176" t="s">
        <v>108</v>
      </c>
      <c r="D2176" s="3">
        <v>44635</v>
      </c>
      <c r="E2176" t="s">
        <v>176</v>
      </c>
      <c r="F2176" t="s">
        <v>1677</v>
      </c>
      <c r="G2176" t="s">
        <v>2698</v>
      </c>
      <c r="H2176" t="s">
        <v>1383</v>
      </c>
      <c r="I2176" t="s">
        <v>288</v>
      </c>
    </row>
    <row r="2177" spans="1:9" x14ac:dyDescent="0.25">
      <c r="A2177" t="s">
        <v>5541</v>
      </c>
      <c r="B2177">
        <f>VLOOKUP($A$2:$A$2593,'purchase items'!$A$2:$F$2591,6,0)</f>
        <v>368.16</v>
      </c>
      <c r="C2177" t="s">
        <v>108</v>
      </c>
      <c r="D2177" s="3">
        <v>44635</v>
      </c>
      <c r="E2177" t="s">
        <v>176</v>
      </c>
      <c r="F2177" t="s">
        <v>1677</v>
      </c>
      <c r="G2177" t="s">
        <v>2698</v>
      </c>
      <c r="H2177" t="s">
        <v>1383</v>
      </c>
      <c r="I2177" t="s">
        <v>288</v>
      </c>
    </row>
    <row r="2178" spans="1:9" x14ac:dyDescent="0.25">
      <c r="A2178" t="s">
        <v>5561</v>
      </c>
      <c r="B2178">
        <f>VLOOKUP($A$2:$A$2593,'purchase items'!$A$2:$F$2591,6,0)</f>
        <v>267.54000000000002</v>
      </c>
      <c r="C2178" t="s">
        <v>108</v>
      </c>
      <c r="D2178" s="3">
        <v>44635</v>
      </c>
      <c r="E2178" t="s">
        <v>168</v>
      </c>
      <c r="F2178" t="s">
        <v>1669</v>
      </c>
      <c r="G2178" t="s">
        <v>2698</v>
      </c>
      <c r="H2178" t="s">
        <v>1383</v>
      </c>
      <c r="I2178" t="s">
        <v>301</v>
      </c>
    </row>
    <row r="2179" spans="1:9" x14ac:dyDescent="0.25">
      <c r="A2179" t="s">
        <v>5558</v>
      </c>
      <c r="B2179">
        <f>VLOOKUP($A$2:$A$2593,'purchase items'!$A$2:$F$2591,6,0)</f>
        <v>389.34</v>
      </c>
      <c r="C2179" t="s">
        <v>108</v>
      </c>
      <c r="D2179" s="3">
        <v>44635</v>
      </c>
      <c r="E2179" t="s">
        <v>168</v>
      </c>
      <c r="F2179" t="s">
        <v>1669</v>
      </c>
      <c r="G2179" t="s">
        <v>2698</v>
      </c>
      <c r="H2179" t="s">
        <v>1383</v>
      </c>
      <c r="I2179" t="s">
        <v>301</v>
      </c>
    </row>
    <row r="2180" spans="1:9" x14ac:dyDescent="0.25">
      <c r="A2180" t="s">
        <v>5542</v>
      </c>
      <c r="B2180">
        <f>VLOOKUP($A$2:$A$2593,'purchase items'!$A$2:$F$2591,6,0)</f>
        <v>266.25</v>
      </c>
      <c r="C2180" t="s">
        <v>108</v>
      </c>
      <c r="D2180" s="3">
        <v>44635</v>
      </c>
      <c r="E2180" t="s">
        <v>170</v>
      </c>
      <c r="F2180" t="s">
        <v>1669</v>
      </c>
      <c r="G2180" t="s">
        <v>2698</v>
      </c>
      <c r="H2180" t="s">
        <v>1383</v>
      </c>
      <c r="I2180" t="s">
        <v>300</v>
      </c>
    </row>
    <row r="2181" spans="1:9" x14ac:dyDescent="0.25">
      <c r="A2181" t="s">
        <v>5543</v>
      </c>
      <c r="B2181">
        <f>VLOOKUP($A$2:$A$2593,'purchase items'!$A$2:$F$2591,6,0)</f>
        <v>178.56</v>
      </c>
      <c r="C2181" t="s">
        <v>108</v>
      </c>
      <c r="D2181" s="3">
        <v>44635</v>
      </c>
      <c r="E2181" t="s">
        <v>170</v>
      </c>
      <c r="F2181" t="s">
        <v>1669</v>
      </c>
      <c r="G2181" t="s">
        <v>2698</v>
      </c>
      <c r="H2181" t="s">
        <v>1383</v>
      </c>
      <c r="I2181" t="s">
        <v>300</v>
      </c>
    </row>
    <row r="2182" spans="1:9" x14ac:dyDescent="0.25">
      <c r="A2182" t="s">
        <v>5544</v>
      </c>
      <c r="B2182">
        <f>VLOOKUP($A$2:$A$2593,'purchase items'!$A$2:$F$2591,6,0)</f>
        <v>539.5</v>
      </c>
      <c r="C2182" t="s">
        <v>108</v>
      </c>
      <c r="D2182" s="3">
        <v>44635</v>
      </c>
      <c r="E2182" t="s">
        <v>176</v>
      </c>
      <c r="F2182" t="s">
        <v>1665</v>
      </c>
      <c r="G2182" t="s">
        <v>2698</v>
      </c>
      <c r="H2182" t="s">
        <v>1383</v>
      </c>
      <c r="I2182" t="s">
        <v>288</v>
      </c>
    </row>
    <row r="2183" spans="1:9" x14ac:dyDescent="0.25">
      <c r="A2183" t="s">
        <v>5554</v>
      </c>
      <c r="B2183">
        <f>VLOOKUP($A$2:$A$2593,'purchase items'!$A$2:$F$2591,6,0)</f>
        <v>1136.79</v>
      </c>
      <c r="C2183" t="s">
        <v>108</v>
      </c>
      <c r="D2183" s="3">
        <v>44636</v>
      </c>
      <c r="E2183" t="s">
        <v>172</v>
      </c>
      <c r="F2183" t="s">
        <v>1681</v>
      </c>
      <c r="G2183" t="s">
        <v>2698</v>
      </c>
      <c r="H2183" t="s">
        <v>1383</v>
      </c>
      <c r="I2183" t="s">
        <v>299</v>
      </c>
    </row>
    <row r="2184" spans="1:9" x14ac:dyDescent="0.25">
      <c r="A2184" t="s">
        <v>5566</v>
      </c>
      <c r="B2184">
        <f>VLOOKUP($A$2:$A$2593,'purchase items'!$A$2:$F$2591,6,0)</f>
        <v>771.12</v>
      </c>
      <c r="C2184" t="s">
        <v>108</v>
      </c>
      <c r="D2184" s="3">
        <v>44636</v>
      </c>
      <c r="E2184" t="s">
        <v>172</v>
      </c>
      <c r="F2184" t="s">
        <v>1681</v>
      </c>
      <c r="G2184" t="s">
        <v>2698</v>
      </c>
      <c r="H2184" t="s">
        <v>1383</v>
      </c>
      <c r="I2184" t="s">
        <v>299</v>
      </c>
    </row>
    <row r="2185" spans="1:9" x14ac:dyDescent="0.25">
      <c r="A2185" t="s">
        <v>5551</v>
      </c>
      <c r="B2185">
        <f>VLOOKUP($A$2:$A$2593,'purchase items'!$A$2:$F$2591,6,0)</f>
        <v>251.48999999999998</v>
      </c>
      <c r="C2185" t="s">
        <v>108</v>
      </c>
      <c r="D2185" s="3">
        <v>44636</v>
      </c>
      <c r="E2185" t="s">
        <v>170</v>
      </c>
      <c r="F2185" t="s">
        <v>1673</v>
      </c>
      <c r="G2185" t="s">
        <v>2698</v>
      </c>
      <c r="H2185" t="s">
        <v>1383</v>
      </c>
      <c r="I2185" t="s">
        <v>300</v>
      </c>
    </row>
    <row r="2186" spans="1:9" x14ac:dyDescent="0.25">
      <c r="A2186" t="s">
        <v>5555</v>
      </c>
      <c r="B2186">
        <f>VLOOKUP($A$2:$A$2593,'purchase items'!$A$2:$F$2591,6,0)</f>
        <v>270</v>
      </c>
      <c r="C2186" t="s">
        <v>108</v>
      </c>
      <c r="D2186" s="3">
        <v>44636</v>
      </c>
      <c r="E2186" t="s">
        <v>170</v>
      </c>
      <c r="F2186" t="s">
        <v>1673</v>
      </c>
      <c r="G2186" t="s">
        <v>2698</v>
      </c>
      <c r="H2186" t="s">
        <v>1383</v>
      </c>
      <c r="I2186" t="s">
        <v>300</v>
      </c>
    </row>
    <row r="2187" spans="1:9" x14ac:dyDescent="0.25">
      <c r="A2187" t="s">
        <v>5552</v>
      </c>
      <c r="B2187">
        <f>VLOOKUP($A$2:$A$2593,'purchase items'!$A$2:$F$2591,6,0)</f>
        <v>845</v>
      </c>
      <c r="C2187" t="s">
        <v>108</v>
      </c>
      <c r="D2187" s="3">
        <v>44636</v>
      </c>
      <c r="E2187" t="s">
        <v>170</v>
      </c>
      <c r="F2187" t="s">
        <v>1673</v>
      </c>
      <c r="G2187" t="s">
        <v>2698</v>
      </c>
      <c r="H2187" t="s">
        <v>1383</v>
      </c>
      <c r="I2187" t="s">
        <v>300</v>
      </c>
    </row>
    <row r="2188" spans="1:9" x14ac:dyDescent="0.25">
      <c r="A2188" t="s">
        <v>5556</v>
      </c>
      <c r="B2188">
        <f>VLOOKUP($A$2:$A$2593,'purchase items'!$A$2:$F$2591,6,0)</f>
        <v>323.05</v>
      </c>
      <c r="C2188" t="s">
        <v>108</v>
      </c>
      <c r="D2188" s="3">
        <v>44636</v>
      </c>
      <c r="E2188" t="s">
        <v>172</v>
      </c>
      <c r="F2188" t="s">
        <v>1677</v>
      </c>
      <c r="G2188" t="s">
        <v>2698</v>
      </c>
      <c r="H2188" t="s">
        <v>1383</v>
      </c>
      <c r="I2188" t="s">
        <v>299</v>
      </c>
    </row>
    <row r="2189" spans="1:9" x14ac:dyDescent="0.25">
      <c r="A2189" t="s">
        <v>5553</v>
      </c>
      <c r="B2189">
        <f>VLOOKUP($A$2:$A$2593,'purchase items'!$A$2:$F$2591,6,0)</f>
        <v>436.5</v>
      </c>
      <c r="C2189" t="s">
        <v>108</v>
      </c>
      <c r="D2189" s="3">
        <v>44637</v>
      </c>
      <c r="E2189" t="s">
        <v>174</v>
      </c>
      <c r="F2189" t="s">
        <v>1681</v>
      </c>
      <c r="G2189" t="s">
        <v>2698</v>
      </c>
      <c r="H2189" t="s">
        <v>1383</v>
      </c>
      <c r="I2189" t="s">
        <v>298</v>
      </c>
    </row>
    <row r="2190" spans="1:9" x14ac:dyDescent="0.25">
      <c r="A2190" t="s">
        <v>5548</v>
      </c>
      <c r="B2190">
        <f>VLOOKUP($A$2:$A$2593,'purchase items'!$A$2:$F$2591,6,0)</f>
        <v>279.18</v>
      </c>
      <c r="C2190" t="s">
        <v>108</v>
      </c>
      <c r="D2190" s="3">
        <v>44637</v>
      </c>
      <c r="E2190" t="s">
        <v>174</v>
      </c>
      <c r="F2190" t="s">
        <v>1681</v>
      </c>
      <c r="G2190" t="s">
        <v>2698</v>
      </c>
      <c r="H2190" t="s">
        <v>1383</v>
      </c>
      <c r="I2190" t="s">
        <v>298</v>
      </c>
    </row>
    <row r="2191" spans="1:9" x14ac:dyDescent="0.25">
      <c r="A2191" t="s">
        <v>5570</v>
      </c>
      <c r="B2191">
        <f>VLOOKUP($A$2:$A$2593,'purchase items'!$A$2:$F$2591,6,0)</f>
        <v>594.66000000000008</v>
      </c>
      <c r="C2191" t="s">
        <v>108</v>
      </c>
      <c r="D2191" s="3">
        <v>44638</v>
      </c>
      <c r="E2191" t="s">
        <v>174</v>
      </c>
      <c r="F2191" t="s">
        <v>1681</v>
      </c>
      <c r="G2191" t="s">
        <v>2698</v>
      </c>
      <c r="H2191" t="s">
        <v>1383</v>
      </c>
      <c r="I2191" t="s">
        <v>298</v>
      </c>
    </row>
    <row r="2192" spans="1:9" x14ac:dyDescent="0.25">
      <c r="A2192" t="s">
        <v>5563</v>
      </c>
      <c r="B2192">
        <f>VLOOKUP($A$2:$A$2593,'purchase items'!$A$2:$F$2591,6,0)</f>
        <v>532</v>
      </c>
      <c r="C2192" t="s">
        <v>108</v>
      </c>
      <c r="D2192" s="3">
        <v>44639</v>
      </c>
      <c r="E2192" t="s">
        <v>170</v>
      </c>
      <c r="F2192" t="s">
        <v>1681</v>
      </c>
      <c r="G2192" t="s">
        <v>2698</v>
      </c>
      <c r="H2192" t="s">
        <v>1383</v>
      </c>
      <c r="I2192" t="s">
        <v>300</v>
      </c>
    </row>
    <row r="2193" spans="1:9" x14ac:dyDescent="0.25">
      <c r="A2193" t="s">
        <v>5549</v>
      </c>
      <c r="B2193">
        <f>VLOOKUP($A$2:$A$2593,'purchase items'!$A$2:$F$2591,6,0)</f>
        <v>162.24</v>
      </c>
      <c r="C2193" t="s">
        <v>108</v>
      </c>
      <c r="D2193" s="3">
        <v>44639</v>
      </c>
      <c r="E2193" t="s">
        <v>170</v>
      </c>
      <c r="F2193" t="s">
        <v>1681</v>
      </c>
      <c r="G2193" t="s">
        <v>2698</v>
      </c>
      <c r="H2193" t="s">
        <v>1383</v>
      </c>
      <c r="I2193" t="s">
        <v>300</v>
      </c>
    </row>
    <row r="2194" spans="1:9" x14ac:dyDescent="0.25">
      <c r="A2194" t="s">
        <v>5567</v>
      </c>
      <c r="B2194">
        <f>VLOOKUP($A$2:$A$2593,'purchase items'!$A$2:$F$2591,6,0)</f>
        <v>344.52000000000004</v>
      </c>
      <c r="C2194" t="s">
        <v>108</v>
      </c>
      <c r="D2194" s="3">
        <v>44639</v>
      </c>
      <c r="E2194" t="s">
        <v>170</v>
      </c>
      <c r="F2194" t="s">
        <v>1681</v>
      </c>
      <c r="G2194" t="s">
        <v>2698</v>
      </c>
      <c r="H2194" t="s">
        <v>1383</v>
      </c>
      <c r="I2194" t="s">
        <v>300</v>
      </c>
    </row>
    <row r="2195" spans="1:9" x14ac:dyDescent="0.25">
      <c r="A2195" t="s">
        <v>5564</v>
      </c>
      <c r="B2195">
        <f>VLOOKUP($A$2:$A$2593,'purchase items'!$A$2:$F$2591,6,0)</f>
        <v>517.43999999999994</v>
      </c>
      <c r="C2195" t="s">
        <v>108</v>
      </c>
      <c r="D2195" s="3">
        <v>44639</v>
      </c>
      <c r="E2195" t="s">
        <v>170</v>
      </c>
      <c r="F2195" t="s">
        <v>1681</v>
      </c>
      <c r="G2195" t="s">
        <v>2698</v>
      </c>
      <c r="H2195" t="s">
        <v>1383</v>
      </c>
      <c r="I2195" t="s">
        <v>300</v>
      </c>
    </row>
    <row r="2196" spans="1:9" x14ac:dyDescent="0.25">
      <c r="A2196" t="s">
        <v>5568</v>
      </c>
      <c r="B2196">
        <f>VLOOKUP($A$2:$A$2593,'purchase items'!$A$2:$F$2591,6,0)</f>
        <v>105.82</v>
      </c>
      <c r="C2196" t="s">
        <v>108</v>
      </c>
      <c r="D2196" s="3">
        <v>44639</v>
      </c>
      <c r="E2196" t="s">
        <v>170</v>
      </c>
      <c r="F2196" t="s">
        <v>1681</v>
      </c>
      <c r="G2196" t="s">
        <v>2698</v>
      </c>
      <c r="H2196" t="s">
        <v>1383</v>
      </c>
      <c r="I2196" t="s">
        <v>300</v>
      </c>
    </row>
    <row r="2197" spans="1:9" x14ac:dyDescent="0.25">
      <c r="A2197" t="s">
        <v>5565</v>
      </c>
      <c r="B2197">
        <f>VLOOKUP($A$2:$A$2593,'purchase items'!$A$2:$F$2591,6,0)</f>
        <v>252.84</v>
      </c>
      <c r="C2197" t="s">
        <v>108</v>
      </c>
      <c r="D2197" s="3">
        <v>44639</v>
      </c>
      <c r="E2197" t="s">
        <v>170</v>
      </c>
      <c r="F2197" t="s">
        <v>1681</v>
      </c>
      <c r="G2197" t="s">
        <v>2698</v>
      </c>
      <c r="H2197" t="s">
        <v>1383</v>
      </c>
      <c r="I2197" t="s">
        <v>300</v>
      </c>
    </row>
    <row r="2198" spans="1:9" x14ac:dyDescent="0.25">
      <c r="A2198" t="s">
        <v>5550</v>
      </c>
      <c r="B2198">
        <f>VLOOKUP($A$2:$A$2593,'purchase items'!$A$2:$F$2591,6,0)</f>
        <v>140.70000000000002</v>
      </c>
      <c r="C2198" t="s">
        <v>108</v>
      </c>
      <c r="D2198" s="3">
        <v>44639</v>
      </c>
      <c r="E2198" t="s">
        <v>170</v>
      </c>
      <c r="F2198" t="s">
        <v>1665</v>
      </c>
      <c r="G2198" t="s">
        <v>2698</v>
      </c>
      <c r="H2198" t="s">
        <v>1383</v>
      </c>
      <c r="I2198" t="s">
        <v>300</v>
      </c>
    </row>
    <row r="2199" spans="1:9" x14ac:dyDescent="0.25">
      <c r="A2199" t="s">
        <v>5562</v>
      </c>
      <c r="B2199">
        <f>VLOOKUP($A$2:$A$2593,'purchase items'!$A$2:$F$2591,6,0)</f>
        <v>934.03</v>
      </c>
      <c r="C2199" t="s">
        <v>108</v>
      </c>
      <c r="D2199" s="3">
        <v>44639</v>
      </c>
      <c r="E2199" t="s">
        <v>170</v>
      </c>
      <c r="F2199" t="s">
        <v>1665</v>
      </c>
      <c r="G2199" t="s">
        <v>2698</v>
      </c>
      <c r="H2199" t="s">
        <v>1383</v>
      </c>
      <c r="I2199" t="s">
        <v>300</v>
      </c>
    </row>
    <row r="2200" spans="1:9" x14ac:dyDescent="0.25">
      <c r="A2200" t="s">
        <v>5569</v>
      </c>
      <c r="B2200">
        <f>VLOOKUP($A$2:$A$2593,'purchase items'!$A$2:$F$2591,6,0)</f>
        <v>519.75</v>
      </c>
      <c r="C2200" t="s">
        <v>108</v>
      </c>
      <c r="D2200" s="3">
        <v>44639</v>
      </c>
      <c r="E2200" t="s">
        <v>178</v>
      </c>
      <c r="F2200" t="s">
        <v>1681</v>
      </c>
      <c r="G2200" t="s">
        <v>2698</v>
      </c>
      <c r="H2200" t="s">
        <v>1383</v>
      </c>
      <c r="I2200" t="s">
        <v>290</v>
      </c>
    </row>
    <row r="2201" spans="1:9" x14ac:dyDescent="0.25">
      <c r="A2201" t="s">
        <v>5571</v>
      </c>
      <c r="B2201">
        <f>VLOOKUP($A$2:$A$2593,'purchase items'!$A$2:$F$2591,6,0)</f>
        <v>139.65</v>
      </c>
      <c r="C2201" t="s">
        <v>108</v>
      </c>
      <c r="D2201" s="3">
        <v>44640</v>
      </c>
      <c r="E2201" t="s">
        <v>178</v>
      </c>
      <c r="F2201" t="s">
        <v>1681</v>
      </c>
      <c r="G2201" t="s">
        <v>2698</v>
      </c>
      <c r="H2201" t="s">
        <v>1383</v>
      </c>
      <c r="I2201" t="s">
        <v>290</v>
      </c>
    </row>
    <row r="2202" spans="1:9" x14ac:dyDescent="0.25">
      <c r="A2202" t="s">
        <v>5572</v>
      </c>
      <c r="B2202">
        <f>VLOOKUP($A$2:$A$2593,'purchase items'!$A$2:$F$2591,6,0)</f>
        <v>95.36</v>
      </c>
      <c r="C2202" t="s">
        <v>108</v>
      </c>
      <c r="D2202" s="3">
        <v>44646</v>
      </c>
      <c r="E2202" t="s">
        <v>172</v>
      </c>
      <c r="F2202" t="s">
        <v>1681</v>
      </c>
      <c r="G2202" t="s">
        <v>2698</v>
      </c>
      <c r="H2202" t="s">
        <v>1383</v>
      </c>
      <c r="I2202" t="s">
        <v>299</v>
      </c>
    </row>
    <row r="2203" spans="1:9" x14ac:dyDescent="0.25">
      <c r="A2203" t="s">
        <v>5574</v>
      </c>
      <c r="B2203">
        <f>VLOOKUP($A$2:$A$2593,'purchase items'!$A$2:$F$2591,6,0)</f>
        <v>172.28</v>
      </c>
      <c r="C2203" t="s">
        <v>48</v>
      </c>
      <c r="D2203" s="3">
        <v>44562</v>
      </c>
      <c r="E2203" t="s">
        <v>91</v>
      </c>
      <c r="F2203" t="s">
        <v>1685</v>
      </c>
      <c r="G2203" t="s">
        <v>2695</v>
      </c>
      <c r="H2203" t="s">
        <v>1419</v>
      </c>
      <c r="I2203" t="s">
        <v>90</v>
      </c>
    </row>
    <row r="2204" spans="1:9" x14ac:dyDescent="0.25">
      <c r="A2204" t="s">
        <v>5575</v>
      </c>
      <c r="B2204">
        <f>VLOOKUP($A$2:$A$2593,'purchase items'!$A$2:$F$2591,6,0)</f>
        <v>180.42000000000002</v>
      </c>
      <c r="C2204" t="s">
        <v>48</v>
      </c>
      <c r="D2204" s="3">
        <v>44562</v>
      </c>
      <c r="E2204" t="s">
        <v>121</v>
      </c>
      <c r="F2204" t="s">
        <v>1691</v>
      </c>
      <c r="G2204" t="s">
        <v>2695</v>
      </c>
      <c r="H2204" t="s">
        <v>1419</v>
      </c>
      <c r="I2204" t="s">
        <v>120</v>
      </c>
    </row>
    <row r="2205" spans="1:9" x14ac:dyDescent="0.25">
      <c r="A2205" t="s">
        <v>5579</v>
      </c>
      <c r="B2205">
        <f>VLOOKUP($A$2:$A$2593,'purchase items'!$A$2:$F$2591,6,0)</f>
        <v>782.04</v>
      </c>
      <c r="C2205" t="s">
        <v>48</v>
      </c>
      <c r="D2205" s="3">
        <v>44564</v>
      </c>
      <c r="E2205" t="s">
        <v>121</v>
      </c>
      <c r="F2205" t="s">
        <v>1699</v>
      </c>
      <c r="G2205" t="s">
        <v>2695</v>
      </c>
      <c r="H2205" t="s">
        <v>1419</v>
      </c>
      <c r="I2205" t="s">
        <v>120</v>
      </c>
    </row>
    <row r="2206" spans="1:9" x14ac:dyDescent="0.25">
      <c r="A2206" t="s">
        <v>5576</v>
      </c>
      <c r="B2206">
        <f>VLOOKUP($A$2:$A$2593,'purchase items'!$A$2:$F$2591,6,0)</f>
        <v>152.88</v>
      </c>
      <c r="C2206" t="s">
        <v>48</v>
      </c>
      <c r="D2206" s="3">
        <v>44564</v>
      </c>
      <c r="E2206" t="s">
        <v>47</v>
      </c>
      <c r="F2206" t="s">
        <v>1691</v>
      </c>
      <c r="G2206" t="s">
        <v>2695</v>
      </c>
      <c r="H2206" t="s">
        <v>1419</v>
      </c>
      <c r="I2206" t="s">
        <v>46</v>
      </c>
    </row>
    <row r="2207" spans="1:9" x14ac:dyDescent="0.25">
      <c r="A2207" t="s">
        <v>5581</v>
      </c>
      <c r="B2207">
        <f>VLOOKUP($A$2:$A$2593,'purchase items'!$A$2:$F$2591,6,0)</f>
        <v>279.36</v>
      </c>
      <c r="C2207" t="s">
        <v>48</v>
      </c>
      <c r="D2207" s="3">
        <v>44567</v>
      </c>
      <c r="E2207" t="s">
        <v>119</v>
      </c>
      <c r="F2207" t="s">
        <v>1699</v>
      </c>
      <c r="G2207" t="s">
        <v>2695</v>
      </c>
      <c r="H2207" t="s">
        <v>1419</v>
      </c>
      <c r="I2207" t="s">
        <v>118</v>
      </c>
    </row>
    <row r="2208" spans="1:9" x14ac:dyDescent="0.25">
      <c r="A2208" t="s">
        <v>5573</v>
      </c>
      <c r="B2208">
        <f>VLOOKUP($A$2:$A$2593,'purchase items'!$A$2:$F$2591,6,0)</f>
        <v>530.74</v>
      </c>
      <c r="C2208" t="s">
        <v>48</v>
      </c>
      <c r="D2208" s="3">
        <v>44568</v>
      </c>
      <c r="E2208" t="s">
        <v>119</v>
      </c>
      <c r="F2208" t="s">
        <v>1699</v>
      </c>
      <c r="G2208" t="s">
        <v>2695</v>
      </c>
      <c r="H2208" t="s">
        <v>1419</v>
      </c>
      <c r="I2208" t="s">
        <v>118</v>
      </c>
    </row>
    <row r="2209" spans="1:9" x14ac:dyDescent="0.25">
      <c r="A2209" t="s">
        <v>5578</v>
      </c>
      <c r="B2209">
        <f>VLOOKUP($A$2:$A$2593,'purchase items'!$A$2:$F$2591,6,0)</f>
        <v>743.04</v>
      </c>
      <c r="C2209" t="s">
        <v>48</v>
      </c>
      <c r="D2209" s="3">
        <v>44568</v>
      </c>
      <c r="E2209" t="s">
        <v>119</v>
      </c>
      <c r="F2209" t="s">
        <v>1699</v>
      </c>
      <c r="G2209" t="s">
        <v>2695</v>
      </c>
      <c r="H2209" t="s">
        <v>1419</v>
      </c>
      <c r="I2209" t="s">
        <v>118</v>
      </c>
    </row>
    <row r="2210" spans="1:9" x14ac:dyDescent="0.25">
      <c r="A2210" t="s">
        <v>5582</v>
      </c>
      <c r="B2210">
        <f>VLOOKUP($A$2:$A$2593,'purchase items'!$A$2:$F$2591,6,0)</f>
        <v>315</v>
      </c>
      <c r="C2210" t="s">
        <v>48</v>
      </c>
      <c r="D2210" s="3">
        <v>44569</v>
      </c>
      <c r="E2210" t="s">
        <v>121</v>
      </c>
      <c r="F2210" t="s">
        <v>1688</v>
      </c>
      <c r="G2210" t="s">
        <v>2695</v>
      </c>
      <c r="H2210" t="s">
        <v>1419</v>
      </c>
      <c r="I2210" t="s">
        <v>120</v>
      </c>
    </row>
    <row r="2211" spans="1:9" x14ac:dyDescent="0.25">
      <c r="A2211" t="s">
        <v>5583</v>
      </c>
      <c r="B2211">
        <f>VLOOKUP($A$2:$A$2593,'purchase items'!$A$2:$F$2591,6,0)</f>
        <v>185.25</v>
      </c>
      <c r="C2211" t="s">
        <v>48</v>
      </c>
      <c r="D2211" s="3">
        <v>44569</v>
      </c>
      <c r="E2211" t="s">
        <v>89</v>
      </c>
      <c r="F2211" t="s">
        <v>1699</v>
      </c>
      <c r="G2211" t="s">
        <v>2695</v>
      </c>
      <c r="H2211" t="s">
        <v>1419</v>
      </c>
      <c r="I2211" t="s">
        <v>88</v>
      </c>
    </row>
    <row r="2212" spans="1:9" x14ac:dyDescent="0.25">
      <c r="A2212" t="s">
        <v>5584</v>
      </c>
      <c r="B2212">
        <f>VLOOKUP($A$2:$A$2593,'purchase items'!$A$2:$F$2591,6,0)</f>
        <v>563.57999999999993</v>
      </c>
      <c r="C2212" t="s">
        <v>48</v>
      </c>
      <c r="D2212" s="3">
        <v>44569</v>
      </c>
      <c r="E2212" t="s">
        <v>89</v>
      </c>
      <c r="F2212" t="s">
        <v>1699</v>
      </c>
      <c r="G2212" t="s">
        <v>2695</v>
      </c>
      <c r="H2212" t="s">
        <v>1419</v>
      </c>
      <c r="I2212" t="s">
        <v>88</v>
      </c>
    </row>
    <row r="2213" spans="1:9" x14ac:dyDescent="0.25">
      <c r="A2213" t="s">
        <v>5585</v>
      </c>
      <c r="B2213">
        <f>VLOOKUP($A$2:$A$2593,'purchase items'!$A$2:$F$2591,6,0)</f>
        <v>998.57999999999993</v>
      </c>
      <c r="C2213" t="s">
        <v>48</v>
      </c>
      <c r="D2213" s="3">
        <v>44569</v>
      </c>
      <c r="E2213" t="s">
        <v>89</v>
      </c>
      <c r="F2213" t="s">
        <v>1699</v>
      </c>
      <c r="G2213" t="s">
        <v>2695</v>
      </c>
      <c r="H2213" t="s">
        <v>1419</v>
      </c>
      <c r="I2213" t="s">
        <v>88</v>
      </c>
    </row>
    <row r="2214" spans="1:9" x14ac:dyDescent="0.25">
      <c r="A2214" t="s">
        <v>5586</v>
      </c>
      <c r="B2214">
        <f>VLOOKUP($A$2:$A$2593,'purchase items'!$A$2:$F$2591,6,0)</f>
        <v>696.42000000000007</v>
      </c>
      <c r="C2214" t="s">
        <v>48</v>
      </c>
      <c r="D2214" s="3">
        <v>44569</v>
      </c>
      <c r="E2214" t="s">
        <v>89</v>
      </c>
      <c r="F2214" t="s">
        <v>1699</v>
      </c>
      <c r="G2214" t="s">
        <v>2695</v>
      </c>
      <c r="H2214" t="s">
        <v>1419</v>
      </c>
      <c r="I2214" t="s">
        <v>88</v>
      </c>
    </row>
    <row r="2215" spans="1:9" x14ac:dyDescent="0.25">
      <c r="A2215" t="s">
        <v>5589</v>
      </c>
      <c r="B2215">
        <f>VLOOKUP($A$2:$A$2593,'purchase items'!$A$2:$F$2591,6,0)</f>
        <v>532.80000000000007</v>
      </c>
      <c r="C2215" t="s">
        <v>48</v>
      </c>
      <c r="D2215" s="3">
        <v>44569</v>
      </c>
      <c r="E2215" t="s">
        <v>121</v>
      </c>
      <c r="F2215" t="s">
        <v>1691</v>
      </c>
      <c r="G2215" t="s">
        <v>2695</v>
      </c>
      <c r="H2215" t="s">
        <v>1419</v>
      </c>
      <c r="I2215" t="s">
        <v>120</v>
      </c>
    </row>
    <row r="2216" spans="1:9" x14ac:dyDescent="0.25">
      <c r="A2216" t="s">
        <v>5587</v>
      </c>
      <c r="B2216">
        <f>VLOOKUP($A$2:$A$2593,'purchase items'!$A$2:$F$2591,6,0)</f>
        <v>591.59999999999991</v>
      </c>
      <c r="C2216" t="s">
        <v>48</v>
      </c>
      <c r="D2216" s="3">
        <v>44569</v>
      </c>
      <c r="E2216" t="s">
        <v>121</v>
      </c>
      <c r="F2216" t="s">
        <v>1691</v>
      </c>
      <c r="G2216" t="s">
        <v>2695</v>
      </c>
      <c r="H2216" t="s">
        <v>1419</v>
      </c>
      <c r="I2216" t="s">
        <v>120</v>
      </c>
    </row>
    <row r="2217" spans="1:9" x14ac:dyDescent="0.25">
      <c r="A2217" t="s">
        <v>5588</v>
      </c>
      <c r="B2217">
        <f>VLOOKUP($A$2:$A$2593,'purchase items'!$A$2:$F$2591,6,0)</f>
        <v>611.1</v>
      </c>
      <c r="C2217" t="s">
        <v>48</v>
      </c>
      <c r="D2217" s="3">
        <v>44569</v>
      </c>
      <c r="E2217" t="s">
        <v>91</v>
      </c>
      <c r="F2217" t="s">
        <v>1699</v>
      </c>
      <c r="G2217" t="s">
        <v>2695</v>
      </c>
      <c r="H2217" t="s">
        <v>1419</v>
      </c>
      <c r="I2217" t="s">
        <v>90</v>
      </c>
    </row>
    <row r="2218" spans="1:9" x14ac:dyDescent="0.25">
      <c r="A2218" t="s">
        <v>5590</v>
      </c>
      <c r="B2218">
        <f>VLOOKUP($A$2:$A$2593,'purchase items'!$A$2:$F$2591,6,0)</f>
        <v>244.79999999999998</v>
      </c>
      <c r="C2218" t="s">
        <v>48</v>
      </c>
      <c r="D2218" s="3">
        <v>44570</v>
      </c>
      <c r="E2218" t="s">
        <v>119</v>
      </c>
      <c r="F2218" t="s">
        <v>1699</v>
      </c>
      <c r="G2218" t="s">
        <v>2695</v>
      </c>
      <c r="H2218" t="s">
        <v>1419</v>
      </c>
      <c r="I2218" t="s">
        <v>118</v>
      </c>
    </row>
    <row r="2219" spans="1:9" x14ac:dyDescent="0.25">
      <c r="A2219" t="s">
        <v>5591</v>
      </c>
      <c r="B2219">
        <f>VLOOKUP($A$2:$A$2593,'purchase items'!$A$2:$F$2591,6,0)</f>
        <v>319.68</v>
      </c>
      <c r="C2219" t="s">
        <v>48</v>
      </c>
      <c r="D2219" s="3">
        <v>44570</v>
      </c>
      <c r="E2219" t="s">
        <v>119</v>
      </c>
      <c r="F2219" t="s">
        <v>1699</v>
      </c>
      <c r="G2219" t="s">
        <v>2695</v>
      </c>
      <c r="H2219" t="s">
        <v>1419</v>
      </c>
      <c r="I2219" t="s">
        <v>118</v>
      </c>
    </row>
    <row r="2220" spans="1:9" x14ac:dyDescent="0.25">
      <c r="A2220" t="s">
        <v>5592</v>
      </c>
      <c r="B2220">
        <f>VLOOKUP($A$2:$A$2593,'purchase items'!$A$2:$F$2591,6,0)</f>
        <v>706.12</v>
      </c>
      <c r="C2220" t="s">
        <v>48</v>
      </c>
      <c r="D2220" s="3">
        <v>44570</v>
      </c>
      <c r="E2220" t="s">
        <v>119</v>
      </c>
      <c r="F2220" t="s">
        <v>1699</v>
      </c>
      <c r="G2220" t="s">
        <v>2695</v>
      </c>
      <c r="H2220" t="s">
        <v>1419</v>
      </c>
      <c r="I2220" t="s">
        <v>118</v>
      </c>
    </row>
    <row r="2221" spans="1:9" x14ac:dyDescent="0.25">
      <c r="A2221" t="s">
        <v>5580</v>
      </c>
      <c r="B2221">
        <f>VLOOKUP($A$2:$A$2593,'purchase items'!$A$2:$F$2591,6,0)</f>
        <v>358.02</v>
      </c>
      <c r="C2221" t="s">
        <v>48</v>
      </c>
      <c r="D2221" s="3">
        <v>44571</v>
      </c>
      <c r="E2221" t="s">
        <v>89</v>
      </c>
      <c r="F2221" t="s">
        <v>1685</v>
      </c>
      <c r="G2221" t="s">
        <v>2695</v>
      </c>
      <c r="H2221" t="s">
        <v>1419</v>
      </c>
      <c r="I2221" t="s">
        <v>88</v>
      </c>
    </row>
    <row r="2222" spans="1:9" x14ac:dyDescent="0.25">
      <c r="A2222" t="s">
        <v>5577</v>
      </c>
      <c r="B2222">
        <f>VLOOKUP($A$2:$A$2593,'purchase items'!$A$2:$F$2591,6,0)</f>
        <v>680.94</v>
      </c>
      <c r="C2222" t="s">
        <v>48</v>
      </c>
      <c r="D2222" s="3">
        <v>44571</v>
      </c>
      <c r="E2222" t="s">
        <v>115</v>
      </c>
      <c r="F2222" t="s">
        <v>1685</v>
      </c>
      <c r="G2222" t="s">
        <v>2695</v>
      </c>
      <c r="H2222" t="s">
        <v>1419</v>
      </c>
      <c r="I2222" t="s">
        <v>114</v>
      </c>
    </row>
    <row r="2223" spans="1:9" x14ac:dyDescent="0.25">
      <c r="A2223" t="s">
        <v>5593</v>
      </c>
      <c r="B2223">
        <f>VLOOKUP($A$2:$A$2593,'purchase items'!$A$2:$F$2591,6,0)</f>
        <v>491.4</v>
      </c>
      <c r="C2223" t="s">
        <v>48</v>
      </c>
      <c r="D2223" s="3">
        <v>44571</v>
      </c>
      <c r="E2223" t="s">
        <v>91</v>
      </c>
      <c r="F2223" t="s">
        <v>1695</v>
      </c>
      <c r="G2223" t="s">
        <v>2695</v>
      </c>
      <c r="H2223" t="s">
        <v>1419</v>
      </c>
      <c r="I2223" t="s">
        <v>90</v>
      </c>
    </row>
    <row r="2224" spans="1:9" x14ac:dyDescent="0.25">
      <c r="A2224" t="s">
        <v>5597</v>
      </c>
      <c r="B2224">
        <f>VLOOKUP($A$2:$A$2593,'purchase items'!$A$2:$F$2591,6,0)</f>
        <v>209.52</v>
      </c>
      <c r="C2224" t="s">
        <v>48</v>
      </c>
      <c r="D2224" s="3">
        <v>44572</v>
      </c>
      <c r="E2224" t="s">
        <v>115</v>
      </c>
      <c r="F2224" t="s">
        <v>1685</v>
      </c>
      <c r="G2224" t="s">
        <v>2695</v>
      </c>
      <c r="H2224" t="s">
        <v>1419</v>
      </c>
      <c r="I2224" t="s">
        <v>114</v>
      </c>
    </row>
    <row r="2225" spans="1:9" x14ac:dyDescent="0.25">
      <c r="A2225" t="s">
        <v>5598</v>
      </c>
      <c r="B2225">
        <f>VLOOKUP($A$2:$A$2593,'purchase items'!$A$2:$F$2591,6,0)</f>
        <v>246</v>
      </c>
      <c r="C2225" t="s">
        <v>48</v>
      </c>
      <c r="D2225" s="3">
        <v>44572</v>
      </c>
      <c r="E2225" t="s">
        <v>115</v>
      </c>
      <c r="F2225" t="s">
        <v>1685</v>
      </c>
      <c r="G2225" t="s">
        <v>2695</v>
      </c>
      <c r="H2225" t="s">
        <v>1419</v>
      </c>
      <c r="I2225" t="s">
        <v>114</v>
      </c>
    </row>
    <row r="2226" spans="1:9" x14ac:dyDescent="0.25">
      <c r="A2226" t="s">
        <v>5599</v>
      </c>
      <c r="B2226">
        <f>VLOOKUP($A$2:$A$2593,'purchase items'!$A$2:$F$2591,6,0)</f>
        <v>186</v>
      </c>
      <c r="C2226" t="s">
        <v>48</v>
      </c>
      <c r="D2226" s="3">
        <v>44572</v>
      </c>
      <c r="E2226" t="s">
        <v>47</v>
      </c>
      <c r="F2226" t="s">
        <v>1695</v>
      </c>
      <c r="G2226" t="s">
        <v>2695</v>
      </c>
      <c r="H2226" t="s">
        <v>1419</v>
      </c>
      <c r="I2226" t="s">
        <v>46</v>
      </c>
    </row>
    <row r="2227" spans="1:9" x14ac:dyDescent="0.25">
      <c r="A2227" t="s">
        <v>5600</v>
      </c>
      <c r="B2227">
        <f>VLOOKUP($A$2:$A$2593,'purchase items'!$A$2:$F$2591,6,0)</f>
        <v>552</v>
      </c>
      <c r="C2227" t="s">
        <v>48</v>
      </c>
      <c r="D2227" s="3">
        <v>44572</v>
      </c>
      <c r="E2227" t="s">
        <v>110</v>
      </c>
      <c r="F2227" t="s">
        <v>1695</v>
      </c>
      <c r="G2227" t="s">
        <v>2695</v>
      </c>
      <c r="H2227" t="s">
        <v>1419</v>
      </c>
      <c r="I2227" t="s">
        <v>109</v>
      </c>
    </row>
    <row r="2228" spans="1:9" x14ac:dyDescent="0.25">
      <c r="A2228" t="s">
        <v>5601</v>
      </c>
      <c r="B2228">
        <f>VLOOKUP($A$2:$A$2593,'purchase items'!$A$2:$F$2591,6,0)</f>
        <v>285.66999999999996</v>
      </c>
      <c r="C2228" t="s">
        <v>48</v>
      </c>
      <c r="D2228" s="3">
        <v>44572</v>
      </c>
      <c r="E2228" t="s">
        <v>47</v>
      </c>
      <c r="F2228" t="s">
        <v>1695</v>
      </c>
      <c r="G2228" t="s">
        <v>2695</v>
      </c>
      <c r="H2228" t="s">
        <v>1419</v>
      </c>
      <c r="I2228" t="s">
        <v>46</v>
      </c>
    </row>
    <row r="2229" spans="1:9" x14ac:dyDescent="0.25">
      <c r="A2229" t="s">
        <v>5603</v>
      </c>
      <c r="B2229">
        <f>VLOOKUP($A$2:$A$2593,'purchase items'!$A$2:$F$2591,6,0)</f>
        <v>245.1</v>
      </c>
      <c r="C2229" t="s">
        <v>48</v>
      </c>
      <c r="D2229" s="3">
        <v>44574</v>
      </c>
      <c r="E2229" t="s">
        <v>47</v>
      </c>
      <c r="F2229" t="s">
        <v>1695</v>
      </c>
      <c r="G2229" t="s">
        <v>2695</v>
      </c>
      <c r="H2229" t="s">
        <v>1419</v>
      </c>
      <c r="I2229" t="s">
        <v>46</v>
      </c>
    </row>
    <row r="2230" spans="1:9" x14ac:dyDescent="0.25">
      <c r="A2230" t="s">
        <v>5610</v>
      </c>
      <c r="B2230">
        <f>VLOOKUP($A$2:$A$2593,'purchase items'!$A$2:$F$2591,6,0)</f>
        <v>49.559999999999995</v>
      </c>
      <c r="C2230" t="s">
        <v>48</v>
      </c>
      <c r="D2230" s="3">
        <v>44575</v>
      </c>
      <c r="E2230" t="s">
        <v>47</v>
      </c>
      <c r="F2230" t="s">
        <v>1695</v>
      </c>
      <c r="G2230" t="s">
        <v>2695</v>
      </c>
      <c r="H2230" t="s">
        <v>1419</v>
      </c>
      <c r="I2230" t="s">
        <v>46</v>
      </c>
    </row>
    <row r="2231" spans="1:9" x14ac:dyDescent="0.25">
      <c r="A2231" t="s">
        <v>5604</v>
      </c>
      <c r="B2231">
        <f>VLOOKUP($A$2:$A$2593,'purchase items'!$A$2:$F$2591,6,0)</f>
        <v>327.60000000000002</v>
      </c>
      <c r="C2231" t="s">
        <v>48</v>
      </c>
      <c r="D2231" s="3">
        <v>44575</v>
      </c>
      <c r="E2231" t="s">
        <v>91</v>
      </c>
      <c r="F2231" t="s">
        <v>1685</v>
      </c>
      <c r="G2231" t="s">
        <v>2695</v>
      </c>
      <c r="H2231" t="s">
        <v>1419</v>
      </c>
      <c r="I2231" t="s">
        <v>90</v>
      </c>
    </row>
    <row r="2232" spans="1:9" x14ac:dyDescent="0.25">
      <c r="A2232" t="s">
        <v>5605</v>
      </c>
      <c r="B2232">
        <f>VLOOKUP($A$2:$A$2593,'purchase items'!$A$2:$F$2591,6,0)</f>
        <v>952.56000000000006</v>
      </c>
      <c r="C2232" t="s">
        <v>48</v>
      </c>
      <c r="D2232" s="3">
        <v>44575</v>
      </c>
      <c r="E2232" t="s">
        <v>91</v>
      </c>
      <c r="F2232" t="s">
        <v>1685</v>
      </c>
      <c r="G2232" t="s">
        <v>2695</v>
      </c>
      <c r="H2232" t="s">
        <v>1419</v>
      </c>
      <c r="I2232" t="s">
        <v>90</v>
      </c>
    </row>
    <row r="2233" spans="1:9" x14ac:dyDescent="0.25">
      <c r="A2233" t="s">
        <v>5606</v>
      </c>
      <c r="B2233">
        <f>VLOOKUP($A$2:$A$2593,'purchase items'!$A$2:$F$2591,6,0)</f>
        <v>273.91000000000003</v>
      </c>
      <c r="C2233" t="s">
        <v>48</v>
      </c>
      <c r="D2233" s="3">
        <v>44575</v>
      </c>
      <c r="E2233" t="s">
        <v>121</v>
      </c>
      <c r="F2233" t="s">
        <v>1691</v>
      </c>
      <c r="G2233" t="s">
        <v>2695</v>
      </c>
      <c r="H2233" t="s">
        <v>1419</v>
      </c>
      <c r="I2233" t="s">
        <v>120</v>
      </c>
    </row>
    <row r="2234" spans="1:9" x14ac:dyDescent="0.25">
      <c r="A2234" t="s">
        <v>5607</v>
      </c>
      <c r="B2234">
        <f>VLOOKUP($A$2:$A$2593,'purchase items'!$A$2:$F$2591,6,0)</f>
        <v>636.54</v>
      </c>
      <c r="C2234" t="s">
        <v>48</v>
      </c>
      <c r="D2234" s="3">
        <v>44575</v>
      </c>
      <c r="E2234" t="s">
        <v>121</v>
      </c>
      <c r="F2234" t="s">
        <v>1691</v>
      </c>
      <c r="G2234" t="s">
        <v>2695</v>
      </c>
      <c r="H2234" t="s">
        <v>1419</v>
      </c>
      <c r="I2234" t="s">
        <v>120</v>
      </c>
    </row>
    <row r="2235" spans="1:9" x14ac:dyDescent="0.25">
      <c r="A2235" t="s">
        <v>5608</v>
      </c>
      <c r="B2235">
        <f>VLOOKUP($A$2:$A$2593,'purchase items'!$A$2:$F$2591,6,0)</f>
        <v>613.6</v>
      </c>
      <c r="C2235" t="s">
        <v>48</v>
      </c>
      <c r="D2235" s="3">
        <v>44575</v>
      </c>
      <c r="E2235" t="s">
        <v>110</v>
      </c>
      <c r="F2235" t="s">
        <v>1691</v>
      </c>
      <c r="G2235" t="s">
        <v>2695</v>
      </c>
      <c r="H2235" t="s">
        <v>1419</v>
      </c>
      <c r="I2235" t="s">
        <v>109</v>
      </c>
    </row>
    <row r="2236" spans="1:9" x14ac:dyDescent="0.25">
      <c r="A2236" t="s">
        <v>5594</v>
      </c>
      <c r="B2236">
        <f>VLOOKUP($A$2:$A$2593,'purchase items'!$A$2:$F$2591,6,0)</f>
        <v>165.48</v>
      </c>
      <c r="C2236" t="s">
        <v>48</v>
      </c>
      <c r="D2236" s="3">
        <v>44575</v>
      </c>
      <c r="E2236" t="s">
        <v>119</v>
      </c>
      <c r="F2236" t="s">
        <v>1685</v>
      </c>
      <c r="G2236" t="s">
        <v>2695</v>
      </c>
      <c r="H2236" t="s">
        <v>1419</v>
      </c>
      <c r="I2236" t="s">
        <v>118</v>
      </c>
    </row>
    <row r="2237" spans="1:9" x14ac:dyDescent="0.25">
      <c r="A2237" t="s">
        <v>5609</v>
      </c>
      <c r="B2237">
        <f>VLOOKUP($A$2:$A$2593,'purchase items'!$A$2:$F$2591,6,0)</f>
        <v>192</v>
      </c>
      <c r="C2237" t="s">
        <v>48</v>
      </c>
      <c r="D2237" s="3">
        <v>44575</v>
      </c>
      <c r="E2237" t="s">
        <v>119</v>
      </c>
      <c r="F2237" t="s">
        <v>1685</v>
      </c>
      <c r="G2237" t="s">
        <v>2695</v>
      </c>
      <c r="H2237" t="s">
        <v>1419</v>
      </c>
      <c r="I2237" t="s">
        <v>118</v>
      </c>
    </row>
    <row r="2238" spans="1:9" x14ac:dyDescent="0.25">
      <c r="A2238" t="s">
        <v>5595</v>
      </c>
      <c r="B2238">
        <f>VLOOKUP($A$2:$A$2593,'purchase items'!$A$2:$F$2591,6,0)</f>
        <v>269.28000000000003</v>
      </c>
      <c r="C2238" t="s">
        <v>48</v>
      </c>
      <c r="D2238" s="3">
        <v>44575</v>
      </c>
      <c r="E2238" t="s">
        <v>119</v>
      </c>
      <c r="F2238" t="s">
        <v>1688</v>
      </c>
      <c r="G2238" t="s">
        <v>2695</v>
      </c>
      <c r="H2238" t="s">
        <v>1419</v>
      </c>
      <c r="I2238" t="s">
        <v>118</v>
      </c>
    </row>
    <row r="2239" spans="1:9" x14ac:dyDescent="0.25">
      <c r="A2239" t="s">
        <v>5611</v>
      </c>
      <c r="B2239">
        <f>VLOOKUP($A$2:$A$2593,'purchase items'!$A$2:$F$2591,6,0)</f>
        <v>296.40000000000003</v>
      </c>
      <c r="C2239" t="s">
        <v>48</v>
      </c>
      <c r="D2239" s="3">
        <v>44575</v>
      </c>
      <c r="E2239" t="s">
        <v>47</v>
      </c>
      <c r="F2239" t="s">
        <v>1695</v>
      </c>
      <c r="G2239" t="s">
        <v>2695</v>
      </c>
      <c r="H2239" t="s">
        <v>1419</v>
      </c>
      <c r="I2239" t="s">
        <v>46</v>
      </c>
    </row>
    <row r="2240" spans="1:9" x14ac:dyDescent="0.25">
      <c r="A2240" t="s">
        <v>5612</v>
      </c>
      <c r="B2240">
        <f>VLOOKUP($A$2:$A$2593,'purchase items'!$A$2:$F$2591,6,0)</f>
        <v>182.28</v>
      </c>
      <c r="C2240" t="s">
        <v>48</v>
      </c>
      <c r="D2240" s="3">
        <v>44577</v>
      </c>
      <c r="E2240" t="s">
        <v>119</v>
      </c>
      <c r="F2240" t="s">
        <v>1695</v>
      </c>
      <c r="G2240" t="s">
        <v>2695</v>
      </c>
      <c r="H2240" t="s">
        <v>1419</v>
      </c>
      <c r="I2240" t="s">
        <v>118</v>
      </c>
    </row>
    <row r="2241" spans="1:9" x14ac:dyDescent="0.25">
      <c r="A2241" t="s">
        <v>5596</v>
      </c>
      <c r="B2241">
        <f>VLOOKUP($A$2:$A$2593,'purchase items'!$A$2:$F$2591,6,0)</f>
        <v>283.92</v>
      </c>
      <c r="C2241" t="s">
        <v>48</v>
      </c>
      <c r="D2241" s="3">
        <v>44577</v>
      </c>
      <c r="E2241" t="s">
        <v>119</v>
      </c>
      <c r="F2241" t="s">
        <v>1695</v>
      </c>
      <c r="G2241" t="s">
        <v>2695</v>
      </c>
      <c r="H2241" t="s">
        <v>1419</v>
      </c>
      <c r="I2241" t="s">
        <v>118</v>
      </c>
    </row>
    <row r="2242" spans="1:9" x14ac:dyDescent="0.25">
      <c r="A2242" t="s">
        <v>5613</v>
      </c>
      <c r="B2242">
        <f>VLOOKUP($A$2:$A$2593,'purchase items'!$A$2:$F$2591,6,0)</f>
        <v>361.92</v>
      </c>
      <c r="C2242" t="s">
        <v>48</v>
      </c>
      <c r="D2242" s="3">
        <v>44577</v>
      </c>
      <c r="E2242" t="s">
        <v>119</v>
      </c>
      <c r="F2242" t="s">
        <v>1691</v>
      </c>
      <c r="G2242" t="s">
        <v>2695</v>
      </c>
      <c r="H2242" t="s">
        <v>1419</v>
      </c>
      <c r="I2242" t="s">
        <v>118</v>
      </c>
    </row>
    <row r="2243" spans="1:9" x14ac:dyDescent="0.25">
      <c r="A2243" t="s">
        <v>5614</v>
      </c>
      <c r="B2243">
        <f>VLOOKUP($A$2:$A$2593,'purchase items'!$A$2:$F$2591,6,0)</f>
        <v>212.1</v>
      </c>
      <c r="C2243" t="s">
        <v>48</v>
      </c>
      <c r="D2243" s="3">
        <v>44577</v>
      </c>
      <c r="E2243" t="s">
        <v>119</v>
      </c>
      <c r="F2243" t="s">
        <v>1688</v>
      </c>
      <c r="G2243" t="s">
        <v>2695</v>
      </c>
      <c r="H2243" t="s">
        <v>1419</v>
      </c>
      <c r="I2243" t="s">
        <v>118</v>
      </c>
    </row>
    <row r="2244" spans="1:9" x14ac:dyDescent="0.25">
      <c r="A2244" t="s">
        <v>5617</v>
      </c>
      <c r="B2244">
        <f>VLOOKUP($A$2:$A$2593,'purchase items'!$A$2:$F$2591,6,0)</f>
        <v>271.44</v>
      </c>
      <c r="C2244" t="s">
        <v>48</v>
      </c>
      <c r="D2244" s="3">
        <v>44579</v>
      </c>
      <c r="E2244" t="s">
        <v>91</v>
      </c>
      <c r="F2244" t="s">
        <v>1685</v>
      </c>
      <c r="G2244" t="s">
        <v>2695</v>
      </c>
      <c r="H2244" t="s">
        <v>1419</v>
      </c>
      <c r="I2244" t="s">
        <v>90</v>
      </c>
    </row>
    <row r="2245" spans="1:9" x14ac:dyDescent="0.25">
      <c r="A2245" t="s">
        <v>5615</v>
      </c>
      <c r="B2245">
        <f>VLOOKUP($A$2:$A$2593,'purchase items'!$A$2:$F$2591,6,0)</f>
        <v>395.15999999999997</v>
      </c>
      <c r="C2245" t="s">
        <v>48</v>
      </c>
      <c r="D2245" s="3">
        <v>44579</v>
      </c>
      <c r="E2245" t="s">
        <v>91</v>
      </c>
      <c r="F2245" t="s">
        <v>1685</v>
      </c>
      <c r="G2245" t="s">
        <v>2695</v>
      </c>
      <c r="H2245" t="s">
        <v>1419</v>
      </c>
      <c r="I2245" t="s">
        <v>90</v>
      </c>
    </row>
    <row r="2246" spans="1:9" x14ac:dyDescent="0.25">
      <c r="A2246" t="s">
        <v>5619</v>
      </c>
      <c r="B2246">
        <f>VLOOKUP($A$2:$A$2593,'purchase items'!$A$2:$F$2591,6,0)</f>
        <v>703.08</v>
      </c>
      <c r="C2246" t="s">
        <v>48</v>
      </c>
      <c r="D2246" s="3">
        <v>44579</v>
      </c>
      <c r="E2246" t="s">
        <v>91</v>
      </c>
      <c r="F2246" t="s">
        <v>1685</v>
      </c>
      <c r="G2246" t="s">
        <v>2695</v>
      </c>
      <c r="H2246" t="s">
        <v>1419</v>
      </c>
      <c r="I2246" t="s">
        <v>90</v>
      </c>
    </row>
    <row r="2247" spans="1:9" x14ac:dyDescent="0.25">
      <c r="A2247" t="s">
        <v>5618</v>
      </c>
      <c r="B2247">
        <f>VLOOKUP($A$2:$A$2593,'purchase items'!$A$2:$F$2591,6,0)</f>
        <v>567.84</v>
      </c>
      <c r="C2247" t="s">
        <v>48</v>
      </c>
      <c r="D2247" s="3">
        <v>44579</v>
      </c>
      <c r="E2247" t="s">
        <v>91</v>
      </c>
      <c r="F2247" t="s">
        <v>1691</v>
      </c>
      <c r="G2247" t="s">
        <v>2695</v>
      </c>
      <c r="H2247" t="s">
        <v>1419</v>
      </c>
      <c r="I2247" t="s">
        <v>90</v>
      </c>
    </row>
    <row r="2248" spans="1:9" x14ac:dyDescent="0.25">
      <c r="A2248" t="s">
        <v>5602</v>
      </c>
      <c r="B2248">
        <f>VLOOKUP($A$2:$A$2593,'purchase items'!$A$2:$F$2591,6,0)</f>
        <v>311.03999999999996</v>
      </c>
      <c r="C2248" t="s">
        <v>48</v>
      </c>
      <c r="D2248" s="3">
        <v>44580</v>
      </c>
      <c r="E2248" t="s">
        <v>91</v>
      </c>
      <c r="F2248" t="s">
        <v>1691</v>
      </c>
      <c r="G2248" t="s">
        <v>2695</v>
      </c>
      <c r="H2248" t="s">
        <v>1419</v>
      </c>
      <c r="I2248" t="s">
        <v>90</v>
      </c>
    </row>
    <row r="2249" spans="1:9" x14ac:dyDescent="0.25">
      <c r="A2249" t="s">
        <v>5621</v>
      </c>
      <c r="B2249">
        <f>VLOOKUP($A$2:$A$2593,'purchase items'!$A$2:$F$2591,6,0)</f>
        <v>142.29</v>
      </c>
      <c r="C2249" t="s">
        <v>48</v>
      </c>
      <c r="D2249" s="3">
        <v>44582</v>
      </c>
      <c r="E2249" t="s">
        <v>91</v>
      </c>
      <c r="F2249" t="s">
        <v>1691</v>
      </c>
      <c r="G2249" t="s">
        <v>2695</v>
      </c>
      <c r="H2249" t="s">
        <v>1419</v>
      </c>
      <c r="I2249" t="s">
        <v>90</v>
      </c>
    </row>
    <row r="2250" spans="1:9" x14ac:dyDescent="0.25">
      <c r="A2250" t="s">
        <v>5622</v>
      </c>
      <c r="B2250">
        <f>VLOOKUP($A$2:$A$2593,'purchase items'!$A$2:$F$2591,6,0)</f>
        <v>155.54999999999998</v>
      </c>
      <c r="C2250" t="s">
        <v>48</v>
      </c>
      <c r="D2250" s="3">
        <v>44582</v>
      </c>
      <c r="E2250" t="s">
        <v>121</v>
      </c>
      <c r="F2250" t="s">
        <v>1691</v>
      </c>
      <c r="G2250" t="s">
        <v>2695</v>
      </c>
      <c r="H2250" t="s">
        <v>1419</v>
      </c>
      <c r="I2250" t="s">
        <v>120</v>
      </c>
    </row>
    <row r="2251" spans="1:9" x14ac:dyDescent="0.25">
      <c r="A2251" t="s">
        <v>5623</v>
      </c>
      <c r="B2251">
        <f>VLOOKUP($A$2:$A$2593,'purchase items'!$A$2:$F$2591,6,0)</f>
        <v>583.15</v>
      </c>
      <c r="C2251" t="s">
        <v>48</v>
      </c>
      <c r="D2251" s="3">
        <v>44582</v>
      </c>
      <c r="E2251" t="s">
        <v>121</v>
      </c>
      <c r="F2251" t="s">
        <v>1691</v>
      </c>
      <c r="G2251" t="s">
        <v>2695</v>
      </c>
      <c r="H2251" t="s">
        <v>1419</v>
      </c>
      <c r="I2251" t="s">
        <v>120</v>
      </c>
    </row>
    <row r="2252" spans="1:9" x14ac:dyDescent="0.25">
      <c r="A2252" t="s">
        <v>5624</v>
      </c>
      <c r="B2252">
        <f>VLOOKUP($A$2:$A$2593,'purchase items'!$A$2:$F$2591,6,0)</f>
        <v>381.6</v>
      </c>
      <c r="C2252" t="s">
        <v>48</v>
      </c>
      <c r="D2252" s="3">
        <v>44583</v>
      </c>
      <c r="E2252" t="s">
        <v>121</v>
      </c>
      <c r="F2252" t="s">
        <v>1691</v>
      </c>
      <c r="G2252" t="s">
        <v>2695</v>
      </c>
      <c r="H2252" t="s">
        <v>1419</v>
      </c>
      <c r="I2252" t="s">
        <v>120</v>
      </c>
    </row>
    <row r="2253" spans="1:9" x14ac:dyDescent="0.25">
      <c r="A2253" t="s">
        <v>5625</v>
      </c>
      <c r="B2253">
        <f>VLOOKUP($A$2:$A$2593,'purchase items'!$A$2:$F$2591,6,0)</f>
        <v>48.64</v>
      </c>
      <c r="C2253" t="s">
        <v>48</v>
      </c>
      <c r="D2253" s="3">
        <v>44584</v>
      </c>
      <c r="E2253" t="s">
        <v>121</v>
      </c>
      <c r="F2253" t="s">
        <v>1691</v>
      </c>
      <c r="G2253" t="s">
        <v>2695</v>
      </c>
      <c r="H2253" t="s">
        <v>1419</v>
      </c>
      <c r="I2253" t="s">
        <v>120</v>
      </c>
    </row>
    <row r="2254" spans="1:9" x14ac:dyDescent="0.25">
      <c r="A2254" t="s">
        <v>5627</v>
      </c>
      <c r="B2254">
        <f>VLOOKUP($A$2:$A$2593,'purchase items'!$A$2:$F$2591,6,0)</f>
        <v>604.79999999999995</v>
      </c>
      <c r="C2254" t="s">
        <v>48</v>
      </c>
      <c r="D2254" s="3">
        <v>44584</v>
      </c>
      <c r="E2254" t="s">
        <v>110</v>
      </c>
      <c r="F2254" t="s">
        <v>1699</v>
      </c>
      <c r="G2254" t="s">
        <v>2695</v>
      </c>
      <c r="H2254" t="s">
        <v>1419</v>
      </c>
      <c r="I2254" t="s">
        <v>109</v>
      </c>
    </row>
    <row r="2255" spans="1:9" x14ac:dyDescent="0.25">
      <c r="A2255" t="s">
        <v>5626</v>
      </c>
      <c r="B2255">
        <f>VLOOKUP($A$2:$A$2593,'purchase items'!$A$2:$F$2591,6,0)</f>
        <v>445.50000000000006</v>
      </c>
      <c r="C2255" t="s">
        <v>48</v>
      </c>
      <c r="D2255" s="3">
        <v>44584</v>
      </c>
      <c r="E2255" t="s">
        <v>121</v>
      </c>
      <c r="F2255" t="s">
        <v>1699</v>
      </c>
      <c r="G2255" t="s">
        <v>2695</v>
      </c>
      <c r="H2255" t="s">
        <v>1419</v>
      </c>
      <c r="I2255" t="s">
        <v>120</v>
      </c>
    </row>
    <row r="2256" spans="1:9" x14ac:dyDescent="0.25">
      <c r="A2256" t="s">
        <v>5616</v>
      </c>
      <c r="B2256">
        <f>VLOOKUP($A$2:$A$2593,'purchase items'!$A$2:$F$2591,6,0)</f>
        <v>1362.85</v>
      </c>
      <c r="C2256" t="s">
        <v>48</v>
      </c>
      <c r="D2256" s="3">
        <v>44584</v>
      </c>
      <c r="E2256" t="s">
        <v>121</v>
      </c>
      <c r="F2256" t="s">
        <v>1685</v>
      </c>
      <c r="G2256" t="s">
        <v>2695</v>
      </c>
      <c r="H2256" t="s">
        <v>1419</v>
      </c>
      <c r="I2256" t="s">
        <v>120</v>
      </c>
    </row>
    <row r="2257" spans="1:9" x14ac:dyDescent="0.25">
      <c r="A2257" t="s">
        <v>5628</v>
      </c>
      <c r="B2257">
        <f>VLOOKUP($A$2:$A$2593,'purchase items'!$A$2:$F$2591,6,0)</f>
        <v>275.39999999999998</v>
      </c>
      <c r="C2257" t="s">
        <v>48</v>
      </c>
      <c r="D2257" s="3">
        <v>44584</v>
      </c>
      <c r="E2257" t="s">
        <v>47</v>
      </c>
      <c r="F2257" t="s">
        <v>1699</v>
      </c>
      <c r="G2257" t="s">
        <v>2695</v>
      </c>
      <c r="H2257" t="s">
        <v>1419</v>
      </c>
      <c r="I2257" t="s">
        <v>46</v>
      </c>
    </row>
    <row r="2258" spans="1:9" x14ac:dyDescent="0.25">
      <c r="A2258" t="s">
        <v>5620</v>
      </c>
      <c r="B2258">
        <f>VLOOKUP($A$2:$A$2593,'purchase items'!$A$2:$F$2591,6,0)</f>
        <v>289.12</v>
      </c>
      <c r="C2258" t="s">
        <v>48</v>
      </c>
      <c r="D2258" s="3">
        <v>44588</v>
      </c>
      <c r="E2258" t="s">
        <v>119</v>
      </c>
      <c r="F2258" t="s">
        <v>1695</v>
      </c>
      <c r="G2258" t="s">
        <v>2695</v>
      </c>
      <c r="H2258" t="s">
        <v>1419</v>
      </c>
      <c r="I2258" t="s">
        <v>118</v>
      </c>
    </row>
    <row r="2259" spans="1:9" x14ac:dyDescent="0.25">
      <c r="A2259" t="s">
        <v>5629</v>
      </c>
      <c r="B2259">
        <f>VLOOKUP($A$2:$A$2593,'purchase items'!$A$2:$F$2591,6,0)</f>
        <v>368.08000000000004</v>
      </c>
      <c r="C2259" t="s">
        <v>48</v>
      </c>
      <c r="D2259" s="3">
        <v>44589</v>
      </c>
      <c r="E2259" t="s">
        <v>119</v>
      </c>
      <c r="F2259" t="s">
        <v>1695</v>
      </c>
      <c r="G2259" t="s">
        <v>2695</v>
      </c>
      <c r="H2259" t="s">
        <v>1419</v>
      </c>
      <c r="I2259" t="s">
        <v>118</v>
      </c>
    </row>
    <row r="2260" spans="1:9" x14ac:dyDescent="0.25">
      <c r="A2260" t="s">
        <v>5634</v>
      </c>
      <c r="B2260">
        <f>VLOOKUP($A$2:$A$2593,'purchase items'!$A$2:$F$2591,6,0)</f>
        <v>241.23000000000002</v>
      </c>
      <c r="C2260" t="s">
        <v>48</v>
      </c>
      <c r="D2260" s="3">
        <v>44589</v>
      </c>
      <c r="E2260" t="s">
        <v>121</v>
      </c>
      <c r="F2260" t="s">
        <v>1695</v>
      </c>
      <c r="G2260" t="s">
        <v>2695</v>
      </c>
      <c r="H2260" t="s">
        <v>1419</v>
      </c>
      <c r="I2260" t="s">
        <v>120</v>
      </c>
    </row>
    <row r="2261" spans="1:9" x14ac:dyDescent="0.25">
      <c r="A2261" t="s">
        <v>5635</v>
      </c>
      <c r="B2261">
        <f>VLOOKUP($A$2:$A$2593,'purchase items'!$A$2:$F$2591,6,0)</f>
        <v>250.92000000000002</v>
      </c>
      <c r="C2261" t="s">
        <v>48</v>
      </c>
      <c r="D2261" s="3">
        <v>44589</v>
      </c>
      <c r="E2261" t="s">
        <v>110</v>
      </c>
      <c r="F2261" t="s">
        <v>1688</v>
      </c>
      <c r="G2261" t="s">
        <v>2695</v>
      </c>
      <c r="H2261" t="s">
        <v>1419</v>
      </c>
      <c r="I2261" t="s">
        <v>109</v>
      </c>
    </row>
    <row r="2262" spans="1:9" x14ac:dyDescent="0.25">
      <c r="A2262" t="s">
        <v>5631</v>
      </c>
      <c r="B2262">
        <f>VLOOKUP($A$2:$A$2593,'purchase items'!$A$2:$F$2591,6,0)</f>
        <v>264.60000000000002</v>
      </c>
      <c r="C2262" t="s">
        <v>48</v>
      </c>
      <c r="D2262" s="3">
        <v>44591</v>
      </c>
      <c r="E2262" t="s">
        <v>119</v>
      </c>
      <c r="F2262" t="s">
        <v>1699</v>
      </c>
      <c r="G2262" t="s">
        <v>2695</v>
      </c>
      <c r="H2262" t="s">
        <v>1419</v>
      </c>
      <c r="I2262" t="s">
        <v>118</v>
      </c>
    </row>
    <row r="2263" spans="1:9" x14ac:dyDescent="0.25">
      <c r="A2263" t="s">
        <v>5638</v>
      </c>
      <c r="B2263">
        <f>VLOOKUP($A$2:$A$2593,'purchase items'!$A$2:$F$2591,6,0)</f>
        <v>148.41</v>
      </c>
      <c r="C2263" t="s">
        <v>48</v>
      </c>
      <c r="D2263" s="3">
        <v>44591</v>
      </c>
      <c r="E2263" t="s">
        <v>119</v>
      </c>
      <c r="F2263" t="s">
        <v>1699</v>
      </c>
      <c r="G2263" t="s">
        <v>2695</v>
      </c>
      <c r="H2263" t="s">
        <v>1419</v>
      </c>
      <c r="I2263" t="s">
        <v>118</v>
      </c>
    </row>
    <row r="2264" spans="1:9" x14ac:dyDescent="0.25">
      <c r="A2264" t="s">
        <v>5632</v>
      </c>
      <c r="B2264">
        <f>VLOOKUP($A$2:$A$2593,'purchase items'!$A$2:$F$2591,6,0)</f>
        <v>192</v>
      </c>
      <c r="C2264" t="s">
        <v>48</v>
      </c>
      <c r="D2264" s="3">
        <v>44591</v>
      </c>
      <c r="E2264" t="s">
        <v>110</v>
      </c>
      <c r="F2264" t="s">
        <v>1699</v>
      </c>
      <c r="G2264" t="s">
        <v>2695</v>
      </c>
      <c r="H2264" t="s">
        <v>1419</v>
      </c>
      <c r="I2264" t="s">
        <v>109</v>
      </c>
    </row>
    <row r="2265" spans="1:9" x14ac:dyDescent="0.25">
      <c r="A2265" t="s">
        <v>5633</v>
      </c>
      <c r="B2265">
        <f>VLOOKUP($A$2:$A$2593,'purchase items'!$A$2:$F$2591,6,0)</f>
        <v>403.92</v>
      </c>
      <c r="C2265" t="s">
        <v>48</v>
      </c>
      <c r="D2265" s="3">
        <v>44591</v>
      </c>
      <c r="E2265" t="s">
        <v>110</v>
      </c>
      <c r="F2265" t="s">
        <v>1699</v>
      </c>
      <c r="G2265" t="s">
        <v>2695</v>
      </c>
      <c r="H2265" t="s">
        <v>1419</v>
      </c>
      <c r="I2265" t="s">
        <v>109</v>
      </c>
    </row>
    <row r="2266" spans="1:9" x14ac:dyDescent="0.25">
      <c r="A2266" t="s">
        <v>5639</v>
      </c>
      <c r="B2266">
        <f>VLOOKUP($A$2:$A$2593,'purchase items'!$A$2:$F$2591,6,0)</f>
        <v>461.5</v>
      </c>
      <c r="C2266" t="s">
        <v>48</v>
      </c>
      <c r="D2266" s="3">
        <v>44591</v>
      </c>
      <c r="E2266" t="s">
        <v>110</v>
      </c>
      <c r="F2266" t="s">
        <v>1699</v>
      </c>
      <c r="G2266" t="s">
        <v>2695</v>
      </c>
      <c r="H2266" t="s">
        <v>1419</v>
      </c>
      <c r="I2266" t="s">
        <v>109</v>
      </c>
    </row>
    <row r="2267" spans="1:9" x14ac:dyDescent="0.25">
      <c r="A2267" t="s">
        <v>5648</v>
      </c>
      <c r="B2267">
        <f>VLOOKUP($A$2:$A$2593,'purchase items'!$A$2:$F$2591,6,0)</f>
        <v>93.12</v>
      </c>
      <c r="C2267" t="s">
        <v>48</v>
      </c>
      <c r="D2267" s="3">
        <v>44592</v>
      </c>
      <c r="E2267" t="s">
        <v>119</v>
      </c>
      <c r="F2267" t="s">
        <v>1699</v>
      </c>
      <c r="G2267" t="s">
        <v>2695</v>
      </c>
      <c r="H2267" t="s">
        <v>1419</v>
      </c>
      <c r="I2267" t="s">
        <v>118</v>
      </c>
    </row>
    <row r="2268" spans="1:9" x14ac:dyDescent="0.25">
      <c r="A2268" t="s">
        <v>5637</v>
      </c>
      <c r="B2268">
        <f>VLOOKUP($A$2:$A$2593,'purchase items'!$A$2:$F$2591,6,0)</f>
        <v>496.47999999999996</v>
      </c>
      <c r="C2268" t="s">
        <v>48</v>
      </c>
      <c r="D2268" s="3">
        <v>44592</v>
      </c>
      <c r="E2268" t="s">
        <v>119</v>
      </c>
      <c r="F2268" t="s">
        <v>1699</v>
      </c>
      <c r="G2268" t="s">
        <v>2695</v>
      </c>
      <c r="H2268" t="s">
        <v>1419</v>
      </c>
      <c r="I2268" t="s">
        <v>118</v>
      </c>
    </row>
    <row r="2269" spans="1:9" x14ac:dyDescent="0.25">
      <c r="A2269" t="s">
        <v>5649</v>
      </c>
      <c r="B2269">
        <f>VLOOKUP($A$2:$A$2593,'purchase items'!$A$2:$F$2591,6,0)</f>
        <v>302.94</v>
      </c>
      <c r="C2269" t="s">
        <v>48</v>
      </c>
      <c r="D2269" s="3">
        <v>44592</v>
      </c>
      <c r="E2269" t="s">
        <v>119</v>
      </c>
      <c r="F2269" t="s">
        <v>1685</v>
      </c>
      <c r="G2269" t="s">
        <v>2695</v>
      </c>
      <c r="H2269" t="s">
        <v>1419</v>
      </c>
      <c r="I2269" t="s">
        <v>118</v>
      </c>
    </row>
    <row r="2270" spans="1:9" x14ac:dyDescent="0.25">
      <c r="A2270" t="s">
        <v>5646</v>
      </c>
      <c r="B2270">
        <f>VLOOKUP($A$2:$A$2593,'purchase items'!$A$2:$F$2591,6,0)</f>
        <v>185.09</v>
      </c>
      <c r="C2270" t="s">
        <v>48</v>
      </c>
      <c r="D2270" s="3">
        <v>44593</v>
      </c>
      <c r="E2270" t="s">
        <v>47</v>
      </c>
      <c r="F2270" t="s">
        <v>1695</v>
      </c>
      <c r="G2270" t="s">
        <v>2695</v>
      </c>
      <c r="H2270" t="s">
        <v>1419</v>
      </c>
      <c r="I2270" t="s">
        <v>207</v>
      </c>
    </row>
    <row r="2271" spans="1:9" x14ac:dyDescent="0.25">
      <c r="A2271" t="s">
        <v>5636</v>
      </c>
      <c r="B2271">
        <f>VLOOKUP($A$2:$A$2593,'purchase items'!$A$2:$F$2591,6,0)</f>
        <v>451.05</v>
      </c>
      <c r="C2271" t="s">
        <v>48</v>
      </c>
      <c r="D2271" s="3">
        <v>44593</v>
      </c>
      <c r="E2271" t="s">
        <v>47</v>
      </c>
      <c r="F2271" t="s">
        <v>1695</v>
      </c>
      <c r="G2271" t="s">
        <v>2695</v>
      </c>
      <c r="H2271" t="s">
        <v>1419</v>
      </c>
      <c r="I2271" t="s">
        <v>207</v>
      </c>
    </row>
    <row r="2272" spans="1:9" x14ac:dyDescent="0.25">
      <c r="A2272" t="s">
        <v>5647</v>
      </c>
      <c r="B2272">
        <f>VLOOKUP($A$2:$A$2593,'purchase items'!$A$2:$F$2591,6,0)</f>
        <v>128.04000000000002</v>
      </c>
      <c r="C2272" t="s">
        <v>48</v>
      </c>
      <c r="D2272" s="3">
        <v>44593</v>
      </c>
      <c r="E2272" t="s">
        <v>110</v>
      </c>
      <c r="F2272" t="s">
        <v>1688</v>
      </c>
      <c r="G2272" t="s">
        <v>2695</v>
      </c>
      <c r="H2272" t="s">
        <v>1419</v>
      </c>
      <c r="I2272" t="s">
        <v>211</v>
      </c>
    </row>
    <row r="2273" spans="1:9" x14ac:dyDescent="0.25">
      <c r="A2273" t="s">
        <v>5630</v>
      </c>
      <c r="B2273">
        <f>VLOOKUP($A$2:$A$2593,'purchase items'!$A$2:$F$2591,6,0)</f>
        <v>418.14</v>
      </c>
      <c r="C2273" t="s">
        <v>48</v>
      </c>
      <c r="D2273" s="3">
        <v>44593</v>
      </c>
      <c r="E2273" t="s">
        <v>110</v>
      </c>
      <c r="F2273" t="s">
        <v>1688</v>
      </c>
      <c r="G2273" t="s">
        <v>2695</v>
      </c>
      <c r="H2273" t="s">
        <v>1419</v>
      </c>
      <c r="I2273" t="s">
        <v>211</v>
      </c>
    </row>
    <row r="2274" spans="1:9" x14ac:dyDescent="0.25">
      <c r="A2274" t="s">
        <v>5641</v>
      </c>
      <c r="B2274">
        <f>VLOOKUP($A$2:$A$2593,'purchase items'!$A$2:$F$2591,6,0)</f>
        <v>232.04999999999998</v>
      </c>
      <c r="C2274" t="s">
        <v>48</v>
      </c>
      <c r="D2274" s="3">
        <v>44594</v>
      </c>
      <c r="E2274" t="s">
        <v>110</v>
      </c>
      <c r="F2274" t="s">
        <v>1688</v>
      </c>
      <c r="G2274" t="s">
        <v>2695</v>
      </c>
      <c r="H2274" t="s">
        <v>1419</v>
      </c>
      <c r="I2274" t="s">
        <v>211</v>
      </c>
    </row>
    <row r="2275" spans="1:9" x14ac:dyDescent="0.25">
      <c r="A2275" t="s">
        <v>5640</v>
      </c>
      <c r="B2275">
        <f>VLOOKUP($A$2:$A$2593,'purchase items'!$A$2:$F$2591,6,0)</f>
        <v>100.97999999999999</v>
      </c>
      <c r="C2275" t="s">
        <v>48</v>
      </c>
      <c r="D2275" s="3">
        <v>44594</v>
      </c>
      <c r="E2275" t="s">
        <v>110</v>
      </c>
      <c r="F2275" t="s">
        <v>1688</v>
      </c>
      <c r="G2275" t="s">
        <v>2695</v>
      </c>
      <c r="H2275" t="s">
        <v>1419</v>
      </c>
      <c r="I2275" t="s">
        <v>211</v>
      </c>
    </row>
    <row r="2276" spans="1:9" x14ac:dyDescent="0.25">
      <c r="A2276" t="s">
        <v>5642</v>
      </c>
      <c r="B2276">
        <f>VLOOKUP($A$2:$A$2593,'purchase items'!$A$2:$F$2591,6,0)</f>
        <v>376.38</v>
      </c>
      <c r="C2276" t="s">
        <v>48</v>
      </c>
      <c r="D2276" s="3">
        <v>44594</v>
      </c>
      <c r="E2276" t="s">
        <v>110</v>
      </c>
      <c r="F2276" t="s">
        <v>1688</v>
      </c>
      <c r="G2276" t="s">
        <v>2695</v>
      </c>
      <c r="H2276" t="s">
        <v>1419</v>
      </c>
      <c r="I2276" t="s">
        <v>211</v>
      </c>
    </row>
    <row r="2277" spans="1:9" x14ac:dyDescent="0.25">
      <c r="A2277" t="s">
        <v>5653</v>
      </c>
      <c r="B2277">
        <f>VLOOKUP($A$2:$A$2593,'purchase items'!$A$2:$F$2591,6,0)</f>
        <v>640.71</v>
      </c>
      <c r="C2277" t="s">
        <v>48</v>
      </c>
      <c r="D2277" s="3">
        <v>44594</v>
      </c>
      <c r="E2277" t="s">
        <v>110</v>
      </c>
      <c r="F2277" t="s">
        <v>1688</v>
      </c>
      <c r="G2277" t="s">
        <v>2695</v>
      </c>
      <c r="H2277" t="s">
        <v>1419</v>
      </c>
      <c r="I2277" t="s">
        <v>211</v>
      </c>
    </row>
    <row r="2278" spans="1:9" x14ac:dyDescent="0.25">
      <c r="A2278" t="s">
        <v>5654</v>
      </c>
      <c r="B2278">
        <f>VLOOKUP($A$2:$A$2593,'purchase items'!$A$2:$F$2591,6,0)</f>
        <v>702</v>
      </c>
      <c r="C2278" t="s">
        <v>48</v>
      </c>
      <c r="D2278" s="3">
        <v>44594</v>
      </c>
      <c r="E2278" t="s">
        <v>110</v>
      </c>
      <c r="F2278" t="s">
        <v>1688</v>
      </c>
      <c r="G2278" t="s">
        <v>2695</v>
      </c>
      <c r="H2278" t="s">
        <v>1419</v>
      </c>
      <c r="I2278" t="s">
        <v>211</v>
      </c>
    </row>
    <row r="2279" spans="1:9" x14ac:dyDescent="0.25">
      <c r="A2279" t="s">
        <v>5643</v>
      </c>
      <c r="B2279">
        <f>VLOOKUP($A$2:$A$2593,'purchase items'!$A$2:$F$2591,6,0)</f>
        <v>250.92000000000002</v>
      </c>
      <c r="C2279" t="s">
        <v>48</v>
      </c>
      <c r="D2279" s="3">
        <v>44594</v>
      </c>
      <c r="E2279" t="s">
        <v>110</v>
      </c>
      <c r="F2279" t="s">
        <v>1688</v>
      </c>
      <c r="G2279" t="s">
        <v>2695</v>
      </c>
      <c r="H2279" t="s">
        <v>1419</v>
      </c>
      <c r="I2279" t="s">
        <v>211</v>
      </c>
    </row>
    <row r="2280" spans="1:9" x14ac:dyDescent="0.25">
      <c r="A2280" t="s">
        <v>5644</v>
      </c>
      <c r="B2280">
        <f>VLOOKUP($A$2:$A$2593,'purchase items'!$A$2:$F$2591,6,0)</f>
        <v>228.16</v>
      </c>
      <c r="C2280" t="s">
        <v>48</v>
      </c>
      <c r="D2280" s="3">
        <v>44594</v>
      </c>
      <c r="E2280" t="s">
        <v>110</v>
      </c>
      <c r="F2280" t="s">
        <v>1691</v>
      </c>
      <c r="G2280" t="s">
        <v>2695</v>
      </c>
      <c r="H2280" t="s">
        <v>1419</v>
      </c>
      <c r="I2280" t="s">
        <v>211</v>
      </c>
    </row>
    <row r="2281" spans="1:9" x14ac:dyDescent="0.25">
      <c r="A2281" t="s">
        <v>5645</v>
      </c>
      <c r="B2281">
        <f>VLOOKUP($A$2:$A$2593,'purchase items'!$A$2:$F$2591,6,0)</f>
        <v>477</v>
      </c>
      <c r="C2281" t="s">
        <v>48</v>
      </c>
      <c r="D2281" s="3">
        <v>44594</v>
      </c>
      <c r="E2281" t="s">
        <v>110</v>
      </c>
      <c r="F2281" t="s">
        <v>1691</v>
      </c>
      <c r="G2281" t="s">
        <v>2695</v>
      </c>
      <c r="H2281" t="s">
        <v>1419</v>
      </c>
      <c r="I2281" t="s">
        <v>211</v>
      </c>
    </row>
    <row r="2282" spans="1:9" x14ac:dyDescent="0.25">
      <c r="A2282" t="s">
        <v>5655</v>
      </c>
      <c r="B2282">
        <f>VLOOKUP($A$2:$A$2593,'purchase items'!$A$2:$F$2591,6,0)</f>
        <v>161.20000000000002</v>
      </c>
      <c r="C2282" t="s">
        <v>48</v>
      </c>
      <c r="D2282" s="3">
        <v>44594</v>
      </c>
      <c r="E2282" t="s">
        <v>47</v>
      </c>
      <c r="F2282" t="s">
        <v>1685</v>
      </c>
      <c r="G2282" t="s">
        <v>2695</v>
      </c>
      <c r="H2282" t="s">
        <v>1419</v>
      </c>
      <c r="I2282" t="s">
        <v>207</v>
      </c>
    </row>
    <row r="2283" spans="1:9" x14ac:dyDescent="0.25">
      <c r="A2283" t="s">
        <v>5656</v>
      </c>
      <c r="B2283">
        <f>VLOOKUP($A$2:$A$2593,'purchase items'!$A$2:$F$2591,6,0)</f>
        <v>175.68</v>
      </c>
      <c r="C2283" t="s">
        <v>48</v>
      </c>
      <c r="D2283" s="3">
        <v>44596</v>
      </c>
      <c r="E2283" t="s">
        <v>47</v>
      </c>
      <c r="F2283" t="s">
        <v>1685</v>
      </c>
      <c r="G2283" t="s">
        <v>2695</v>
      </c>
      <c r="H2283" t="s">
        <v>1419</v>
      </c>
      <c r="I2283" t="s">
        <v>207</v>
      </c>
    </row>
    <row r="2284" spans="1:9" x14ac:dyDescent="0.25">
      <c r="A2284" t="s">
        <v>5657</v>
      </c>
      <c r="B2284">
        <f>VLOOKUP($A$2:$A$2593,'purchase items'!$A$2:$F$2591,6,0)</f>
        <v>215.66</v>
      </c>
      <c r="C2284" t="s">
        <v>48</v>
      </c>
      <c r="D2284" s="3">
        <v>44596</v>
      </c>
      <c r="E2284" t="s">
        <v>47</v>
      </c>
      <c r="F2284" t="s">
        <v>1691</v>
      </c>
      <c r="G2284" t="s">
        <v>2695</v>
      </c>
      <c r="H2284" t="s">
        <v>1419</v>
      </c>
      <c r="I2284" t="s">
        <v>207</v>
      </c>
    </row>
    <row r="2285" spans="1:9" x14ac:dyDescent="0.25">
      <c r="A2285" t="s">
        <v>5658</v>
      </c>
      <c r="B2285">
        <f>VLOOKUP($A$2:$A$2593,'purchase items'!$A$2:$F$2591,6,0)</f>
        <v>155.19999999999999</v>
      </c>
      <c r="C2285" t="s">
        <v>48</v>
      </c>
      <c r="D2285" s="3">
        <v>44596</v>
      </c>
      <c r="E2285" t="s">
        <v>47</v>
      </c>
      <c r="F2285" t="s">
        <v>1691</v>
      </c>
      <c r="G2285" t="s">
        <v>2695</v>
      </c>
      <c r="H2285" t="s">
        <v>1419</v>
      </c>
      <c r="I2285" t="s">
        <v>207</v>
      </c>
    </row>
    <row r="2286" spans="1:9" x14ac:dyDescent="0.25">
      <c r="A2286" t="s">
        <v>5659</v>
      </c>
      <c r="B2286">
        <f>VLOOKUP($A$2:$A$2593,'purchase items'!$A$2:$F$2591,6,0)</f>
        <v>335.07</v>
      </c>
      <c r="C2286" t="s">
        <v>48</v>
      </c>
      <c r="D2286" s="3">
        <v>44596</v>
      </c>
      <c r="E2286" t="s">
        <v>47</v>
      </c>
      <c r="F2286" t="s">
        <v>1691</v>
      </c>
      <c r="G2286" t="s">
        <v>2695</v>
      </c>
      <c r="H2286" t="s">
        <v>1419</v>
      </c>
      <c r="I2286" t="s">
        <v>207</v>
      </c>
    </row>
    <row r="2287" spans="1:9" x14ac:dyDescent="0.25">
      <c r="A2287" t="s">
        <v>5661</v>
      </c>
      <c r="B2287">
        <f>VLOOKUP($A$2:$A$2593,'purchase items'!$A$2:$F$2591,6,0)</f>
        <v>368.2</v>
      </c>
      <c r="C2287" t="s">
        <v>48</v>
      </c>
      <c r="D2287" s="3">
        <v>44597</v>
      </c>
      <c r="E2287" t="s">
        <v>47</v>
      </c>
      <c r="F2287" t="s">
        <v>1688</v>
      </c>
      <c r="G2287" t="s">
        <v>2695</v>
      </c>
      <c r="H2287" t="s">
        <v>1419</v>
      </c>
      <c r="I2287" t="s">
        <v>207</v>
      </c>
    </row>
    <row r="2288" spans="1:9" x14ac:dyDescent="0.25">
      <c r="A2288" t="s">
        <v>5650</v>
      </c>
      <c r="B2288">
        <f>VLOOKUP($A$2:$A$2593,'purchase items'!$A$2:$F$2591,6,0)</f>
        <v>185.12</v>
      </c>
      <c r="C2288" t="s">
        <v>48</v>
      </c>
      <c r="D2288" s="3">
        <v>44597</v>
      </c>
      <c r="E2288" t="s">
        <v>47</v>
      </c>
      <c r="F2288" t="s">
        <v>1688</v>
      </c>
      <c r="G2288" t="s">
        <v>2695</v>
      </c>
      <c r="H2288" t="s">
        <v>1419</v>
      </c>
      <c r="I2288" t="s">
        <v>207</v>
      </c>
    </row>
    <row r="2289" spans="1:9" x14ac:dyDescent="0.25">
      <c r="A2289" t="s">
        <v>5651</v>
      </c>
      <c r="B2289">
        <f>VLOOKUP($A$2:$A$2593,'purchase items'!$A$2:$F$2591,6,0)</f>
        <v>519.12</v>
      </c>
      <c r="C2289" t="s">
        <v>48</v>
      </c>
      <c r="D2289" s="3">
        <v>44597</v>
      </c>
      <c r="E2289" t="s">
        <v>47</v>
      </c>
      <c r="F2289" t="s">
        <v>1688</v>
      </c>
      <c r="G2289" t="s">
        <v>2695</v>
      </c>
      <c r="H2289" t="s">
        <v>1419</v>
      </c>
      <c r="I2289" t="s">
        <v>207</v>
      </c>
    </row>
    <row r="2290" spans="1:9" x14ac:dyDescent="0.25">
      <c r="A2290" t="s">
        <v>5652</v>
      </c>
      <c r="B2290">
        <f>VLOOKUP($A$2:$A$2593,'purchase items'!$A$2:$F$2591,6,0)</f>
        <v>331.74</v>
      </c>
      <c r="C2290" t="s">
        <v>48</v>
      </c>
      <c r="D2290" s="3">
        <v>44598</v>
      </c>
      <c r="E2290" t="s">
        <v>47</v>
      </c>
      <c r="F2290" t="s">
        <v>1688</v>
      </c>
      <c r="G2290" t="s">
        <v>2695</v>
      </c>
      <c r="H2290" t="s">
        <v>1419</v>
      </c>
      <c r="I2290" t="s">
        <v>207</v>
      </c>
    </row>
    <row r="2291" spans="1:9" x14ac:dyDescent="0.25">
      <c r="A2291" t="s">
        <v>5666</v>
      </c>
      <c r="B2291">
        <f>VLOOKUP($A$2:$A$2593,'purchase items'!$A$2:$F$2591,6,0)</f>
        <v>1451.52</v>
      </c>
      <c r="C2291" t="s">
        <v>48</v>
      </c>
      <c r="D2291" s="3">
        <v>44601</v>
      </c>
      <c r="E2291" t="s">
        <v>47</v>
      </c>
      <c r="F2291" t="s">
        <v>1688</v>
      </c>
      <c r="G2291" t="s">
        <v>2695</v>
      </c>
      <c r="H2291" t="s">
        <v>1419</v>
      </c>
      <c r="I2291" t="s">
        <v>207</v>
      </c>
    </row>
    <row r="2292" spans="1:9" x14ac:dyDescent="0.25">
      <c r="A2292" t="s">
        <v>5665</v>
      </c>
      <c r="B2292">
        <f>VLOOKUP($A$2:$A$2593,'purchase items'!$A$2:$F$2591,6,0)</f>
        <v>878.37</v>
      </c>
      <c r="C2292" t="s">
        <v>48</v>
      </c>
      <c r="D2292" s="3">
        <v>44603</v>
      </c>
      <c r="E2292" t="s">
        <v>121</v>
      </c>
      <c r="F2292" t="s">
        <v>1691</v>
      </c>
      <c r="G2292" t="s">
        <v>2695</v>
      </c>
      <c r="H2292" t="s">
        <v>1419</v>
      </c>
      <c r="I2292" t="s">
        <v>208</v>
      </c>
    </row>
    <row r="2293" spans="1:9" x14ac:dyDescent="0.25">
      <c r="A2293" t="s">
        <v>5664</v>
      </c>
      <c r="B2293">
        <f>VLOOKUP($A$2:$A$2593,'purchase items'!$A$2:$F$2591,6,0)</f>
        <v>1519.02</v>
      </c>
      <c r="C2293" t="s">
        <v>48</v>
      </c>
      <c r="D2293" s="3">
        <v>44603</v>
      </c>
      <c r="E2293" t="s">
        <v>121</v>
      </c>
      <c r="F2293" t="s">
        <v>1691</v>
      </c>
      <c r="G2293" t="s">
        <v>2695</v>
      </c>
      <c r="H2293" t="s">
        <v>1419</v>
      </c>
      <c r="I2293" t="s">
        <v>208</v>
      </c>
    </row>
    <row r="2294" spans="1:9" x14ac:dyDescent="0.25">
      <c r="A2294" t="s">
        <v>5660</v>
      </c>
      <c r="B2294">
        <f>VLOOKUP($A$2:$A$2593,'purchase items'!$A$2:$F$2591,6,0)</f>
        <v>483.84</v>
      </c>
      <c r="C2294" t="s">
        <v>48</v>
      </c>
      <c r="D2294" s="3">
        <v>44604</v>
      </c>
      <c r="E2294" t="s">
        <v>121</v>
      </c>
      <c r="F2294" t="s">
        <v>1691</v>
      </c>
      <c r="G2294" t="s">
        <v>2695</v>
      </c>
      <c r="H2294" t="s">
        <v>1419</v>
      </c>
      <c r="I2294" t="s">
        <v>208</v>
      </c>
    </row>
    <row r="2295" spans="1:9" x14ac:dyDescent="0.25">
      <c r="A2295" t="s">
        <v>5668</v>
      </c>
      <c r="B2295">
        <f>VLOOKUP($A$2:$A$2593,'purchase items'!$A$2:$F$2591,6,0)</f>
        <v>1740.48</v>
      </c>
      <c r="C2295" t="s">
        <v>48</v>
      </c>
      <c r="D2295" s="3">
        <v>44604</v>
      </c>
      <c r="E2295" t="s">
        <v>115</v>
      </c>
      <c r="F2295" t="s">
        <v>1691</v>
      </c>
      <c r="G2295" t="s">
        <v>2695</v>
      </c>
      <c r="H2295" t="s">
        <v>1419</v>
      </c>
      <c r="I2295" t="s">
        <v>210</v>
      </c>
    </row>
    <row r="2296" spans="1:9" x14ac:dyDescent="0.25">
      <c r="A2296" t="s">
        <v>5669</v>
      </c>
      <c r="B2296">
        <f>VLOOKUP($A$2:$A$2593,'purchase items'!$A$2:$F$2591,6,0)</f>
        <v>881.76</v>
      </c>
      <c r="C2296" t="s">
        <v>48</v>
      </c>
      <c r="D2296" s="3">
        <v>44604</v>
      </c>
      <c r="E2296" t="s">
        <v>91</v>
      </c>
      <c r="F2296" t="s">
        <v>1691</v>
      </c>
      <c r="G2296" t="s">
        <v>2695</v>
      </c>
      <c r="H2296" t="s">
        <v>1419</v>
      </c>
      <c r="I2296" t="s">
        <v>212</v>
      </c>
    </row>
    <row r="2297" spans="1:9" x14ac:dyDescent="0.25">
      <c r="A2297" t="s">
        <v>5663</v>
      </c>
      <c r="B2297">
        <f>VLOOKUP($A$2:$A$2593,'purchase items'!$A$2:$F$2591,6,0)</f>
        <v>1061.5</v>
      </c>
      <c r="C2297" t="s">
        <v>48</v>
      </c>
      <c r="D2297" s="3">
        <v>44605</v>
      </c>
      <c r="E2297" t="s">
        <v>91</v>
      </c>
      <c r="F2297" t="s">
        <v>1688</v>
      </c>
      <c r="G2297" t="s">
        <v>2695</v>
      </c>
      <c r="H2297" t="s">
        <v>1419</v>
      </c>
      <c r="I2297" t="s">
        <v>212</v>
      </c>
    </row>
    <row r="2298" spans="1:9" x14ac:dyDescent="0.25">
      <c r="A2298" t="s">
        <v>5671</v>
      </c>
      <c r="B2298">
        <f>VLOOKUP($A$2:$A$2593,'purchase items'!$A$2:$F$2591,6,0)</f>
        <v>367.08</v>
      </c>
      <c r="C2298" t="s">
        <v>48</v>
      </c>
      <c r="D2298" s="3">
        <v>44606</v>
      </c>
      <c r="E2298" t="s">
        <v>119</v>
      </c>
      <c r="F2298" t="s">
        <v>1691</v>
      </c>
      <c r="G2298" t="s">
        <v>2695</v>
      </c>
      <c r="H2298" t="s">
        <v>1419</v>
      </c>
      <c r="I2298" t="s">
        <v>209</v>
      </c>
    </row>
    <row r="2299" spans="1:9" x14ac:dyDescent="0.25">
      <c r="A2299" t="s">
        <v>5673</v>
      </c>
      <c r="B2299">
        <f>VLOOKUP($A$2:$A$2593,'purchase items'!$A$2:$F$2591,6,0)</f>
        <v>1531.53</v>
      </c>
      <c r="C2299" t="s">
        <v>48</v>
      </c>
      <c r="D2299" s="3">
        <v>44606</v>
      </c>
      <c r="E2299" t="s">
        <v>119</v>
      </c>
      <c r="F2299" t="s">
        <v>1691</v>
      </c>
      <c r="G2299" t="s">
        <v>2695</v>
      </c>
      <c r="H2299" t="s">
        <v>1419</v>
      </c>
      <c r="I2299" t="s">
        <v>209</v>
      </c>
    </row>
    <row r="2300" spans="1:9" x14ac:dyDescent="0.25">
      <c r="A2300" t="s">
        <v>5672</v>
      </c>
      <c r="B2300">
        <f>VLOOKUP($A$2:$A$2593,'purchase items'!$A$2:$F$2591,6,0)</f>
        <v>636.29999999999995</v>
      </c>
      <c r="C2300" t="s">
        <v>48</v>
      </c>
      <c r="D2300" s="3">
        <v>44606</v>
      </c>
      <c r="E2300" t="s">
        <v>119</v>
      </c>
      <c r="F2300" t="s">
        <v>1688</v>
      </c>
      <c r="G2300" t="s">
        <v>2695</v>
      </c>
      <c r="H2300" t="s">
        <v>1419</v>
      </c>
      <c r="I2300" t="s">
        <v>209</v>
      </c>
    </row>
    <row r="2301" spans="1:9" x14ac:dyDescent="0.25">
      <c r="A2301" t="s">
        <v>5674</v>
      </c>
      <c r="B2301">
        <f>VLOOKUP($A$2:$A$2593,'purchase items'!$A$2:$F$2591,6,0)</f>
        <v>1248.52</v>
      </c>
      <c r="C2301" t="s">
        <v>48</v>
      </c>
      <c r="D2301" s="3">
        <v>44606</v>
      </c>
      <c r="E2301" t="s">
        <v>110</v>
      </c>
      <c r="F2301" t="s">
        <v>1695</v>
      </c>
      <c r="G2301" t="s">
        <v>2695</v>
      </c>
      <c r="H2301" t="s">
        <v>1419</v>
      </c>
      <c r="I2301" t="s">
        <v>211</v>
      </c>
    </row>
    <row r="2302" spans="1:9" x14ac:dyDescent="0.25">
      <c r="A2302" t="s">
        <v>5662</v>
      </c>
      <c r="B2302">
        <f>VLOOKUP($A$2:$A$2593,'purchase items'!$A$2:$F$2591,6,0)</f>
        <v>1909.44</v>
      </c>
      <c r="C2302" t="s">
        <v>48</v>
      </c>
      <c r="D2302" s="3">
        <v>44606</v>
      </c>
      <c r="E2302" t="s">
        <v>110</v>
      </c>
      <c r="F2302" t="s">
        <v>1695</v>
      </c>
      <c r="G2302" t="s">
        <v>2695</v>
      </c>
      <c r="H2302" t="s">
        <v>1419</v>
      </c>
      <c r="I2302" t="s">
        <v>211</v>
      </c>
    </row>
    <row r="2303" spans="1:9" x14ac:dyDescent="0.25">
      <c r="A2303" t="s">
        <v>5670</v>
      </c>
      <c r="B2303">
        <f>VLOOKUP($A$2:$A$2593,'purchase items'!$A$2:$F$2591,6,0)</f>
        <v>190.95000000000002</v>
      </c>
      <c r="C2303" t="s">
        <v>48</v>
      </c>
      <c r="D2303" s="3">
        <v>44606</v>
      </c>
      <c r="E2303" t="s">
        <v>110</v>
      </c>
      <c r="F2303" t="s">
        <v>1695</v>
      </c>
      <c r="G2303" t="s">
        <v>2695</v>
      </c>
      <c r="H2303" t="s">
        <v>1419</v>
      </c>
      <c r="I2303" t="s">
        <v>211</v>
      </c>
    </row>
    <row r="2304" spans="1:9" x14ac:dyDescent="0.25">
      <c r="A2304" t="s">
        <v>5667</v>
      </c>
      <c r="B2304">
        <f>VLOOKUP($A$2:$A$2593,'purchase items'!$A$2:$F$2591,6,0)</f>
        <v>1292.72</v>
      </c>
      <c r="C2304" t="s">
        <v>48</v>
      </c>
      <c r="D2304" s="3">
        <v>44607</v>
      </c>
      <c r="E2304" t="s">
        <v>119</v>
      </c>
      <c r="F2304" t="s">
        <v>1699</v>
      </c>
      <c r="G2304" t="s">
        <v>2695</v>
      </c>
      <c r="H2304" t="s">
        <v>1419</v>
      </c>
      <c r="I2304" t="s">
        <v>209</v>
      </c>
    </row>
    <row r="2305" spans="1:9" x14ac:dyDescent="0.25">
      <c r="A2305" t="s">
        <v>5675</v>
      </c>
      <c r="B2305">
        <f>VLOOKUP($A$2:$A$2593,'purchase items'!$A$2:$F$2591,6,0)</f>
        <v>792</v>
      </c>
      <c r="C2305" t="s">
        <v>48</v>
      </c>
      <c r="D2305" s="3">
        <v>44607</v>
      </c>
      <c r="E2305" t="s">
        <v>119</v>
      </c>
      <c r="F2305" t="s">
        <v>1699</v>
      </c>
      <c r="G2305" t="s">
        <v>2695</v>
      </c>
      <c r="H2305" t="s">
        <v>1419</v>
      </c>
      <c r="I2305" t="s">
        <v>209</v>
      </c>
    </row>
    <row r="2306" spans="1:9" x14ac:dyDescent="0.25">
      <c r="A2306" t="s">
        <v>5676</v>
      </c>
      <c r="B2306">
        <f>VLOOKUP($A$2:$A$2593,'purchase items'!$A$2:$F$2591,6,0)</f>
        <v>267.75</v>
      </c>
      <c r="C2306" t="s">
        <v>48</v>
      </c>
      <c r="D2306" s="3">
        <v>44608</v>
      </c>
      <c r="E2306" t="s">
        <v>119</v>
      </c>
      <c r="F2306" t="s">
        <v>1699</v>
      </c>
      <c r="G2306" t="s">
        <v>2695</v>
      </c>
      <c r="H2306" t="s">
        <v>1419</v>
      </c>
      <c r="I2306" t="s">
        <v>209</v>
      </c>
    </row>
    <row r="2307" spans="1:9" x14ac:dyDescent="0.25">
      <c r="A2307" t="s">
        <v>5677</v>
      </c>
      <c r="B2307">
        <f>VLOOKUP($A$2:$A$2593,'purchase items'!$A$2:$F$2591,6,0)</f>
        <v>432.62</v>
      </c>
      <c r="C2307" t="s">
        <v>48</v>
      </c>
      <c r="D2307" s="3">
        <v>44609</v>
      </c>
      <c r="E2307" t="s">
        <v>89</v>
      </c>
      <c r="F2307" t="s">
        <v>1685</v>
      </c>
      <c r="G2307" t="s">
        <v>2695</v>
      </c>
      <c r="H2307" t="s">
        <v>1419</v>
      </c>
      <c r="I2307" t="s">
        <v>219</v>
      </c>
    </row>
    <row r="2308" spans="1:9" x14ac:dyDescent="0.25">
      <c r="A2308" t="s">
        <v>5678</v>
      </c>
      <c r="B2308">
        <f>VLOOKUP($A$2:$A$2593,'purchase items'!$A$2:$F$2591,6,0)</f>
        <v>400.95000000000005</v>
      </c>
      <c r="C2308" t="s">
        <v>48</v>
      </c>
      <c r="D2308" s="3">
        <v>44609</v>
      </c>
      <c r="E2308" t="s">
        <v>119</v>
      </c>
      <c r="F2308" t="s">
        <v>1685</v>
      </c>
      <c r="G2308" t="s">
        <v>2695</v>
      </c>
      <c r="H2308" t="s">
        <v>1419</v>
      </c>
      <c r="I2308" t="s">
        <v>209</v>
      </c>
    </row>
    <row r="2309" spans="1:9" x14ac:dyDescent="0.25">
      <c r="A2309" t="s">
        <v>5680</v>
      </c>
      <c r="B2309">
        <f>VLOOKUP($A$2:$A$2593,'purchase items'!$A$2:$F$2591,6,0)</f>
        <v>172.89000000000001</v>
      </c>
      <c r="C2309" t="s">
        <v>48</v>
      </c>
      <c r="D2309" s="3">
        <v>44610</v>
      </c>
      <c r="E2309" t="s">
        <v>91</v>
      </c>
      <c r="F2309" t="s">
        <v>1688</v>
      </c>
      <c r="G2309" t="s">
        <v>2695</v>
      </c>
      <c r="H2309" t="s">
        <v>1419</v>
      </c>
      <c r="I2309" t="s">
        <v>212</v>
      </c>
    </row>
    <row r="2310" spans="1:9" x14ac:dyDescent="0.25">
      <c r="A2310" t="s">
        <v>5681</v>
      </c>
      <c r="B2310">
        <f>VLOOKUP($A$2:$A$2593,'purchase items'!$A$2:$F$2591,6,0)</f>
        <v>602.69999999999993</v>
      </c>
      <c r="C2310" t="s">
        <v>48</v>
      </c>
      <c r="D2310" s="3">
        <v>44610</v>
      </c>
      <c r="E2310" t="s">
        <v>91</v>
      </c>
      <c r="F2310" t="s">
        <v>1688</v>
      </c>
      <c r="G2310" t="s">
        <v>2695</v>
      </c>
      <c r="H2310" t="s">
        <v>1419</v>
      </c>
      <c r="I2310" t="s">
        <v>212</v>
      </c>
    </row>
    <row r="2311" spans="1:9" x14ac:dyDescent="0.25">
      <c r="A2311" t="s">
        <v>5682</v>
      </c>
      <c r="B2311">
        <f>VLOOKUP($A$2:$A$2593,'purchase items'!$A$2:$F$2591,6,0)</f>
        <v>520</v>
      </c>
      <c r="C2311" t="s">
        <v>48</v>
      </c>
      <c r="D2311" s="3">
        <v>44610</v>
      </c>
      <c r="E2311" t="s">
        <v>115</v>
      </c>
      <c r="F2311" t="s">
        <v>1695</v>
      </c>
      <c r="G2311" t="s">
        <v>2695</v>
      </c>
      <c r="H2311" t="s">
        <v>1419</v>
      </c>
      <c r="I2311" t="s">
        <v>210</v>
      </c>
    </row>
    <row r="2312" spans="1:9" x14ac:dyDescent="0.25">
      <c r="A2312" t="s">
        <v>5683</v>
      </c>
      <c r="B2312">
        <f>VLOOKUP($A$2:$A$2593,'purchase items'!$A$2:$F$2591,6,0)</f>
        <v>408</v>
      </c>
      <c r="C2312" t="s">
        <v>48</v>
      </c>
      <c r="D2312" s="3">
        <v>44612</v>
      </c>
      <c r="E2312" t="s">
        <v>47</v>
      </c>
      <c r="F2312" t="s">
        <v>1688</v>
      </c>
      <c r="G2312" t="s">
        <v>2695</v>
      </c>
      <c r="H2312" t="s">
        <v>1419</v>
      </c>
      <c r="I2312" t="s">
        <v>207</v>
      </c>
    </row>
    <row r="2313" spans="1:9" x14ac:dyDescent="0.25">
      <c r="A2313" t="s">
        <v>5684</v>
      </c>
      <c r="B2313">
        <f>VLOOKUP($A$2:$A$2593,'purchase items'!$A$2:$F$2591,6,0)</f>
        <v>371.7</v>
      </c>
      <c r="C2313" t="s">
        <v>48</v>
      </c>
      <c r="D2313" s="3">
        <v>44612</v>
      </c>
      <c r="E2313" t="s">
        <v>47</v>
      </c>
      <c r="F2313" t="s">
        <v>1688</v>
      </c>
      <c r="G2313" t="s">
        <v>2695</v>
      </c>
      <c r="H2313" t="s">
        <v>1419</v>
      </c>
      <c r="I2313" t="s">
        <v>207</v>
      </c>
    </row>
    <row r="2314" spans="1:9" x14ac:dyDescent="0.25">
      <c r="A2314" t="s">
        <v>5690</v>
      </c>
      <c r="B2314">
        <f>VLOOKUP($A$2:$A$2593,'purchase items'!$A$2:$F$2591,6,0)</f>
        <v>46.72</v>
      </c>
      <c r="C2314" t="s">
        <v>48</v>
      </c>
      <c r="D2314" s="3">
        <v>44615</v>
      </c>
      <c r="E2314" t="s">
        <v>47</v>
      </c>
      <c r="F2314" t="s">
        <v>1695</v>
      </c>
      <c r="G2314" t="s">
        <v>2695</v>
      </c>
      <c r="H2314" t="s">
        <v>1419</v>
      </c>
      <c r="I2314" t="s">
        <v>207</v>
      </c>
    </row>
    <row r="2315" spans="1:9" x14ac:dyDescent="0.25">
      <c r="A2315" t="s">
        <v>5691</v>
      </c>
      <c r="B2315">
        <f>VLOOKUP($A$2:$A$2593,'purchase items'!$A$2:$F$2591,6,0)</f>
        <v>241.79999999999998</v>
      </c>
      <c r="C2315" t="s">
        <v>48</v>
      </c>
      <c r="D2315" s="3">
        <v>44615</v>
      </c>
      <c r="E2315" t="s">
        <v>47</v>
      </c>
      <c r="F2315" t="s">
        <v>1695</v>
      </c>
      <c r="G2315" t="s">
        <v>2695</v>
      </c>
      <c r="H2315" t="s">
        <v>1419</v>
      </c>
      <c r="I2315" t="s">
        <v>207</v>
      </c>
    </row>
    <row r="2316" spans="1:9" x14ac:dyDescent="0.25">
      <c r="A2316" t="s">
        <v>5692</v>
      </c>
      <c r="B2316">
        <f>VLOOKUP($A$2:$A$2593,'purchase items'!$A$2:$F$2591,6,0)</f>
        <v>330.75</v>
      </c>
      <c r="C2316" t="s">
        <v>48</v>
      </c>
      <c r="D2316" s="3">
        <v>44615</v>
      </c>
      <c r="E2316" t="s">
        <v>47</v>
      </c>
      <c r="F2316" t="s">
        <v>1695</v>
      </c>
      <c r="G2316" t="s">
        <v>2695</v>
      </c>
      <c r="H2316" t="s">
        <v>1419</v>
      </c>
      <c r="I2316" t="s">
        <v>207</v>
      </c>
    </row>
    <row r="2317" spans="1:9" x14ac:dyDescent="0.25">
      <c r="A2317" t="s">
        <v>5693</v>
      </c>
      <c r="B2317">
        <f>VLOOKUP($A$2:$A$2593,'purchase items'!$A$2:$F$2591,6,0)</f>
        <v>373.32</v>
      </c>
      <c r="C2317" t="s">
        <v>48</v>
      </c>
      <c r="D2317" s="3">
        <v>44616</v>
      </c>
      <c r="E2317" t="s">
        <v>121</v>
      </c>
      <c r="F2317" t="s">
        <v>1688</v>
      </c>
      <c r="G2317" t="s">
        <v>2695</v>
      </c>
      <c r="H2317" t="s">
        <v>1419</v>
      </c>
      <c r="I2317" t="s">
        <v>208</v>
      </c>
    </row>
    <row r="2318" spans="1:9" x14ac:dyDescent="0.25">
      <c r="A2318" t="s">
        <v>5685</v>
      </c>
      <c r="B2318">
        <f>VLOOKUP($A$2:$A$2593,'purchase items'!$A$2:$F$2591,6,0)</f>
        <v>460.63</v>
      </c>
      <c r="C2318" t="s">
        <v>48</v>
      </c>
      <c r="D2318" s="3">
        <v>44617</v>
      </c>
      <c r="E2318" t="s">
        <v>121</v>
      </c>
      <c r="F2318" t="s">
        <v>1688</v>
      </c>
      <c r="G2318" t="s">
        <v>2695</v>
      </c>
      <c r="H2318" t="s">
        <v>1419</v>
      </c>
      <c r="I2318" t="s">
        <v>208</v>
      </c>
    </row>
    <row r="2319" spans="1:9" x14ac:dyDescent="0.25">
      <c r="A2319" t="s">
        <v>5686</v>
      </c>
      <c r="B2319">
        <f>VLOOKUP($A$2:$A$2593,'purchase items'!$A$2:$F$2591,6,0)</f>
        <v>77.91</v>
      </c>
      <c r="C2319" t="s">
        <v>48</v>
      </c>
      <c r="D2319" s="3">
        <v>44617</v>
      </c>
      <c r="E2319" t="s">
        <v>121</v>
      </c>
      <c r="F2319" t="s">
        <v>1688</v>
      </c>
      <c r="G2319" t="s">
        <v>2695</v>
      </c>
      <c r="H2319" t="s">
        <v>1419</v>
      </c>
      <c r="I2319" t="s">
        <v>208</v>
      </c>
    </row>
    <row r="2320" spans="1:9" x14ac:dyDescent="0.25">
      <c r="A2320" t="s">
        <v>5687</v>
      </c>
      <c r="B2320">
        <f>VLOOKUP($A$2:$A$2593,'purchase items'!$A$2:$F$2591,6,0)</f>
        <v>302.94</v>
      </c>
      <c r="C2320" t="s">
        <v>48</v>
      </c>
      <c r="D2320" s="3">
        <v>44617</v>
      </c>
      <c r="E2320" t="s">
        <v>121</v>
      </c>
      <c r="F2320" t="s">
        <v>1688</v>
      </c>
      <c r="G2320" t="s">
        <v>2695</v>
      </c>
      <c r="H2320" t="s">
        <v>1419</v>
      </c>
      <c r="I2320" t="s">
        <v>208</v>
      </c>
    </row>
    <row r="2321" spans="1:9" x14ac:dyDescent="0.25">
      <c r="A2321" t="s">
        <v>5679</v>
      </c>
      <c r="B2321">
        <f>VLOOKUP($A$2:$A$2593,'purchase items'!$A$2:$F$2591,6,0)</f>
        <v>1074.6400000000001</v>
      </c>
      <c r="C2321" t="s">
        <v>48</v>
      </c>
      <c r="D2321" s="3">
        <v>44617</v>
      </c>
      <c r="E2321" t="s">
        <v>121</v>
      </c>
      <c r="F2321" t="s">
        <v>1688</v>
      </c>
      <c r="G2321" t="s">
        <v>2695</v>
      </c>
      <c r="H2321" t="s">
        <v>1419</v>
      </c>
      <c r="I2321" t="s">
        <v>208</v>
      </c>
    </row>
    <row r="2322" spans="1:9" x14ac:dyDescent="0.25">
      <c r="A2322" t="s">
        <v>5694</v>
      </c>
      <c r="B2322">
        <f>VLOOKUP($A$2:$A$2593,'purchase items'!$A$2:$F$2591,6,0)</f>
        <v>1270.08</v>
      </c>
      <c r="C2322" t="s">
        <v>48</v>
      </c>
      <c r="D2322" s="3">
        <v>44618</v>
      </c>
      <c r="E2322" t="s">
        <v>91</v>
      </c>
      <c r="F2322" t="s">
        <v>1691</v>
      </c>
      <c r="G2322" t="s">
        <v>2695</v>
      </c>
      <c r="H2322" t="s">
        <v>1419</v>
      </c>
      <c r="I2322" t="s">
        <v>212</v>
      </c>
    </row>
    <row r="2323" spans="1:9" x14ac:dyDescent="0.25">
      <c r="A2323" t="s">
        <v>5695</v>
      </c>
      <c r="B2323">
        <f>VLOOKUP($A$2:$A$2593,'purchase items'!$A$2:$F$2591,6,0)</f>
        <v>206.7</v>
      </c>
      <c r="C2323" t="s">
        <v>48</v>
      </c>
      <c r="D2323" s="3">
        <v>44618</v>
      </c>
      <c r="E2323" t="s">
        <v>91</v>
      </c>
      <c r="F2323" t="s">
        <v>1691</v>
      </c>
      <c r="G2323" t="s">
        <v>2695</v>
      </c>
      <c r="H2323" t="s">
        <v>1419</v>
      </c>
      <c r="I2323" t="s">
        <v>212</v>
      </c>
    </row>
    <row r="2324" spans="1:9" x14ac:dyDescent="0.25">
      <c r="A2324" t="s">
        <v>5696</v>
      </c>
      <c r="B2324">
        <f>VLOOKUP($A$2:$A$2593,'purchase items'!$A$2:$F$2591,6,0)</f>
        <v>455.9</v>
      </c>
      <c r="C2324" t="s">
        <v>48</v>
      </c>
      <c r="D2324" s="3">
        <v>44618</v>
      </c>
      <c r="E2324" t="s">
        <v>91</v>
      </c>
      <c r="F2324" t="s">
        <v>1691</v>
      </c>
      <c r="G2324" t="s">
        <v>2695</v>
      </c>
      <c r="H2324" t="s">
        <v>1419</v>
      </c>
      <c r="I2324" t="s">
        <v>212</v>
      </c>
    </row>
    <row r="2325" spans="1:9" x14ac:dyDescent="0.25">
      <c r="A2325" t="s">
        <v>5697</v>
      </c>
      <c r="B2325">
        <f>VLOOKUP($A$2:$A$2593,'purchase items'!$A$2:$F$2591,6,0)</f>
        <v>60.48</v>
      </c>
      <c r="C2325" t="s">
        <v>48</v>
      </c>
      <c r="D2325" s="3">
        <v>44618</v>
      </c>
      <c r="E2325" t="s">
        <v>91</v>
      </c>
      <c r="F2325" t="s">
        <v>1691</v>
      </c>
      <c r="G2325" t="s">
        <v>2695</v>
      </c>
      <c r="H2325" t="s">
        <v>1419</v>
      </c>
      <c r="I2325" t="s">
        <v>212</v>
      </c>
    </row>
    <row r="2326" spans="1:9" x14ac:dyDescent="0.25">
      <c r="A2326" t="s">
        <v>5688</v>
      </c>
      <c r="B2326">
        <f>VLOOKUP($A$2:$A$2593,'purchase items'!$A$2:$F$2591,6,0)</f>
        <v>593.25</v>
      </c>
      <c r="C2326" t="s">
        <v>48</v>
      </c>
      <c r="D2326" s="3">
        <v>44619</v>
      </c>
      <c r="E2326" t="s">
        <v>110</v>
      </c>
      <c r="F2326" t="s">
        <v>1695</v>
      </c>
      <c r="G2326" t="s">
        <v>2695</v>
      </c>
      <c r="H2326" t="s">
        <v>1419</v>
      </c>
      <c r="I2326" t="s">
        <v>211</v>
      </c>
    </row>
    <row r="2327" spans="1:9" x14ac:dyDescent="0.25">
      <c r="A2327" t="s">
        <v>5689</v>
      </c>
      <c r="B2327">
        <f>VLOOKUP($A$2:$A$2593,'purchase items'!$A$2:$F$2591,6,0)</f>
        <v>317.52</v>
      </c>
      <c r="C2327" t="s">
        <v>48</v>
      </c>
      <c r="D2327" s="3">
        <v>44619</v>
      </c>
      <c r="E2327" t="s">
        <v>110</v>
      </c>
      <c r="F2327" t="s">
        <v>1699</v>
      </c>
      <c r="G2327" t="s">
        <v>2695</v>
      </c>
      <c r="H2327" t="s">
        <v>1419</v>
      </c>
      <c r="I2327" t="s">
        <v>211</v>
      </c>
    </row>
    <row r="2328" spans="1:9" x14ac:dyDescent="0.25">
      <c r="A2328" t="s">
        <v>5698</v>
      </c>
      <c r="B2328">
        <f>VLOOKUP($A$2:$A$2593,'purchase items'!$A$2:$F$2591,6,0)</f>
        <v>299.72999999999996</v>
      </c>
      <c r="C2328" t="s">
        <v>48</v>
      </c>
      <c r="D2328" s="3">
        <v>44620</v>
      </c>
      <c r="E2328" t="s">
        <v>110</v>
      </c>
      <c r="F2328" t="s">
        <v>1699</v>
      </c>
      <c r="G2328" t="s">
        <v>2695</v>
      </c>
      <c r="H2328" t="s">
        <v>1419</v>
      </c>
      <c r="I2328" t="s">
        <v>211</v>
      </c>
    </row>
    <row r="2329" spans="1:9" x14ac:dyDescent="0.25">
      <c r="A2329" t="s">
        <v>5699</v>
      </c>
      <c r="B2329">
        <f>VLOOKUP($A$2:$A$2593,'purchase items'!$A$2:$F$2591,6,0)</f>
        <v>460.02000000000004</v>
      </c>
      <c r="C2329" t="s">
        <v>48</v>
      </c>
      <c r="D2329" s="3">
        <v>44620</v>
      </c>
      <c r="E2329" t="s">
        <v>91</v>
      </c>
      <c r="F2329" t="s">
        <v>1688</v>
      </c>
      <c r="G2329" t="s">
        <v>2695</v>
      </c>
      <c r="H2329" t="s">
        <v>1419</v>
      </c>
      <c r="I2329" t="s">
        <v>212</v>
      </c>
    </row>
    <row r="2330" spans="1:9" x14ac:dyDescent="0.25">
      <c r="A2330" t="s">
        <v>5701</v>
      </c>
      <c r="B2330">
        <f>VLOOKUP($A$2:$A$2593,'purchase items'!$A$2:$F$2591,6,0)</f>
        <v>154.80000000000001</v>
      </c>
      <c r="C2330" t="s">
        <v>48</v>
      </c>
      <c r="D2330" s="3">
        <v>44620</v>
      </c>
      <c r="E2330" t="s">
        <v>91</v>
      </c>
      <c r="F2330" t="s">
        <v>1688</v>
      </c>
      <c r="G2330" t="s">
        <v>2695</v>
      </c>
      <c r="H2330" t="s">
        <v>1419</v>
      </c>
      <c r="I2330" t="s">
        <v>212</v>
      </c>
    </row>
    <row r="2331" spans="1:9" x14ac:dyDescent="0.25">
      <c r="A2331" t="s">
        <v>5705</v>
      </c>
      <c r="B2331">
        <f>VLOOKUP($A$2:$A$2593,'purchase items'!$A$2:$F$2591,6,0)</f>
        <v>324.36</v>
      </c>
      <c r="C2331" t="s">
        <v>48</v>
      </c>
      <c r="D2331" s="3">
        <v>44621</v>
      </c>
      <c r="E2331" t="s">
        <v>91</v>
      </c>
      <c r="F2331" t="s">
        <v>1691</v>
      </c>
      <c r="G2331" t="s">
        <v>2695</v>
      </c>
      <c r="H2331" t="s">
        <v>1419</v>
      </c>
      <c r="I2331" t="s">
        <v>297</v>
      </c>
    </row>
    <row r="2332" spans="1:9" x14ac:dyDescent="0.25">
      <c r="A2332" t="s">
        <v>5706</v>
      </c>
      <c r="B2332">
        <f>VLOOKUP($A$2:$A$2593,'purchase items'!$A$2:$F$2591,6,0)</f>
        <v>374.64</v>
      </c>
      <c r="C2332" t="s">
        <v>48</v>
      </c>
      <c r="D2332" s="3">
        <v>44621</v>
      </c>
      <c r="E2332" t="s">
        <v>91</v>
      </c>
      <c r="F2332" t="s">
        <v>1691</v>
      </c>
      <c r="G2332" t="s">
        <v>2695</v>
      </c>
      <c r="H2332" t="s">
        <v>1419</v>
      </c>
      <c r="I2332" t="s">
        <v>297</v>
      </c>
    </row>
    <row r="2333" spans="1:9" x14ac:dyDescent="0.25">
      <c r="A2333" t="s">
        <v>5707</v>
      </c>
      <c r="B2333">
        <f>VLOOKUP($A$2:$A$2593,'purchase items'!$A$2:$F$2591,6,0)</f>
        <v>197.76</v>
      </c>
      <c r="C2333" t="s">
        <v>48</v>
      </c>
      <c r="D2333" s="3">
        <v>44621</v>
      </c>
      <c r="E2333" t="s">
        <v>115</v>
      </c>
      <c r="F2333" t="s">
        <v>1688</v>
      </c>
      <c r="G2333" t="s">
        <v>2695</v>
      </c>
      <c r="H2333" t="s">
        <v>1419</v>
      </c>
      <c r="I2333" t="s">
        <v>295</v>
      </c>
    </row>
    <row r="2334" spans="1:9" x14ac:dyDescent="0.25">
      <c r="A2334" t="s">
        <v>5713</v>
      </c>
      <c r="B2334">
        <f>VLOOKUP($A$2:$A$2593,'purchase items'!$A$2:$F$2591,6,0)</f>
        <v>327.23999999999995</v>
      </c>
      <c r="C2334" t="s">
        <v>48</v>
      </c>
      <c r="D2334" s="3">
        <v>44624</v>
      </c>
      <c r="E2334" t="s">
        <v>110</v>
      </c>
      <c r="F2334" t="s">
        <v>1695</v>
      </c>
      <c r="G2334" t="s">
        <v>2695</v>
      </c>
      <c r="H2334" t="s">
        <v>1419</v>
      </c>
      <c r="I2334" t="s">
        <v>296</v>
      </c>
    </row>
    <row r="2335" spans="1:9" x14ac:dyDescent="0.25">
      <c r="A2335" t="s">
        <v>5702</v>
      </c>
      <c r="B2335">
        <f>VLOOKUP($A$2:$A$2593,'purchase items'!$A$2:$F$2591,6,0)</f>
        <v>298.82</v>
      </c>
      <c r="C2335" t="s">
        <v>48</v>
      </c>
      <c r="D2335" s="3">
        <v>44625</v>
      </c>
      <c r="E2335" t="s">
        <v>110</v>
      </c>
      <c r="F2335" t="s">
        <v>1695</v>
      </c>
      <c r="G2335" t="s">
        <v>2695</v>
      </c>
      <c r="H2335" t="s">
        <v>1419</v>
      </c>
      <c r="I2335" t="s">
        <v>296</v>
      </c>
    </row>
    <row r="2336" spans="1:9" x14ac:dyDescent="0.25">
      <c r="A2336" t="s">
        <v>5703</v>
      </c>
      <c r="B2336">
        <f>VLOOKUP($A$2:$A$2593,'purchase items'!$A$2:$F$2591,6,0)</f>
        <v>276.52</v>
      </c>
      <c r="C2336" t="s">
        <v>48</v>
      </c>
      <c r="D2336" s="3">
        <v>44625</v>
      </c>
      <c r="E2336" t="s">
        <v>110</v>
      </c>
      <c r="F2336" t="s">
        <v>1695</v>
      </c>
      <c r="G2336" t="s">
        <v>2695</v>
      </c>
      <c r="H2336" t="s">
        <v>1419</v>
      </c>
      <c r="I2336" t="s">
        <v>296</v>
      </c>
    </row>
    <row r="2337" spans="1:9" x14ac:dyDescent="0.25">
      <c r="A2337" t="s">
        <v>5704</v>
      </c>
      <c r="B2337">
        <f>VLOOKUP($A$2:$A$2593,'purchase items'!$A$2:$F$2591,6,0)</f>
        <v>409.69</v>
      </c>
      <c r="C2337" t="s">
        <v>48</v>
      </c>
      <c r="D2337" s="3">
        <v>44625</v>
      </c>
      <c r="E2337" t="s">
        <v>110</v>
      </c>
      <c r="F2337" t="s">
        <v>1695</v>
      </c>
      <c r="G2337" t="s">
        <v>2695</v>
      </c>
      <c r="H2337" t="s">
        <v>1419</v>
      </c>
      <c r="I2337" t="s">
        <v>296</v>
      </c>
    </row>
    <row r="2338" spans="1:9" x14ac:dyDescent="0.25">
      <c r="A2338" t="s">
        <v>5700</v>
      </c>
      <c r="B2338">
        <f>VLOOKUP($A$2:$A$2593,'purchase items'!$A$2:$F$2591,6,0)</f>
        <v>643.11</v>
      </c>
      <c r="C2338" t="s">
        <v>48</v>
      </c>
      <c r="D2338" s="3">
        <v>44625</v>
      </c>
      <c r="E2338" t="s">
        <v>110</v>
      </c>
      <c r="F2338" t="s">
        <v>1695</v>
      </c>
      <c r="G2338" t="s">
        <v>2695</v>
      </c>
      <c r="H2338" t="s">
        <v>1419</v>
      </c>
      <c r="I2338" t="s">
        <v>296</v>
      </c>
    </row>
    <row r="2339" spans="1:9" x14ac:dyDescent="0.25">
      <c r="A2339" t="s">
        <v>5710</v>
      </c>
      <c r="B2339">
        <f>VLOOKUP($A$2:$A$2593,'purchase items'!$A$2:$F$2591,6,0)</f>
        <v>129.78</v>
      </c>
      <c r="C2339" t="s">
        <v>48</v>
      </c>
      <c r="D2339" s="3">
        <v>44626</v>
      </c>
      <c r="E2339" t="s">
        <v>110</v>
      </c>
      <c r="F2339" t="s">
        <v>1695</v>
      </c>
      <c r="G2339" t="s">
        <v>2695</v>
      </c>
      <c r="H2339" t="s">
        <v>1419</v>
      </c>
      <c r="I2339" t="s">
        <v>296</v>
      </c>
    </row>
    <row r="2340" spans="1:9" x14ac:dyDescent="0.25">
      <c r="A2340" t="s">
        <v>5711</v>
      </c>
      <c r="B2340">
        <f>VLOOKUP($A$2:$A$2593,'purchase items'!$A$2:$F$2591,6,0)</f>
        <v>398.32</v>
      </c>
      <c r="C2340" t="s">
        <v>48</v>
      </c>
      <c r="D2340" s="3">
        <v>44626</v>
      </c>
      <c r="E2340" t="s">
        <v>47</v>
      </c>
      <c r="F2340" t="s">
        <v>1685</v>
      </c>
      <c r="G2340" t="s">
        <v>2695</v>
      </c>
      <c r="H2340" t="s">
        <v>1419</v>
      </c>
      <c r="I2340" t="s">
        <v>303</v>
      </c>
    </row>
    <row r="2341" spans="1:9" x14ac:dyDescent="0.25">
      <c r="A2341" t="s">
        <v>5712</v>
      </c>
      <c r="B2341">
        <f>VLOOKUP($A$2:$A$2593,'purchase items'!$A$2:$F$2591,6,0)</f>
        <v>366.08</v>
      </c>
      <c r="C2341" t="s">
        <v>48</v>
      </c>
      <c r="D2341" s="3">
        <v>44626</v>
      </c>
      <c r="E2341" t="s">
        <v>47</v>
      </c>
      <c r="F2341" t="s">
        <v>1685</v>
      </c>
      <c r="G2341" t="s">
        <v>2695</v>
      </c>
      <c r="H2341" t="s">
        <v>1419</v>
      </c>
      <c r="I2341" t="s">
        <v>303</v>
      </c>
    </row>
    <row r="2342" spans="1:9" x14ac:dyDescent="0.25">
      <c r="A2342" t="s">
        <v>5708</v>
      </c>
      <c r="B2342">
        <f>VLOOKUP($A$2:$A$2593,'purchase items'!$A$2:$F$2591,6,0)</f>
        <v>232.79999999999998</v>
      </c>
      <c r="C2342" t="s">
        <v>48</v>
      </c>
      <c r="D2342" s="3">
        <v>44627</v>
      </c>
      <c r="E2342" t="s">
        <v>115</v>
      </c>
      <c r="F2342" t="s">
        <v>1688</v>
      </c>
      <c r="G2342" t="s">
        <v>2695</v>
      </c>
      <c r="H2342" t="s">
        <v>1419</v>
      </c>
      <c r="I2342" t="s">
        <v>295</v>
      </c>
    </row>
    <row r="2343" spans="1:9" x14ac:dyDescent="0.25">
      <c r="A2343" t="s">
        <v>5717</v>
      </c>
      <c r="B2343">
        <f>VLOOKUP($A$2:$A$2593,'purchase items'!$A$2:$F$2591,6,0)</f>
        <v>382.72</v>
      </c>
      <c r="C2343" t="s">
        <v>48</v>
      </c>
      <c r="D2343" s="3">
        <v>44627</v>
      </c>
      <c r="E2343" t="s">
        <v>115</v>
      </c>
      <c r="F2343" t="s">
        <v>1688</v>
      </c>
      <c r="G2343" t="s">
        <v>2695</v>
      </c>
      <c r="H2343" t="s">
        <v>1419</v>
      </c>
      <c r="I2343" t="s">
        <v>295</v>
      </c>
    </row>
    <row r="2344" spans="1:9" x14ac:dyDescent="0.25">
      <c r="A2344" t="s">
        <v>5714</v>
      </c>
      <c r="B2344">
        <f>VLOOKUP($A$2:$A$2593,'purchase items'!$A$2:$F$2591,6,0)</f>
        <v>443.21999999999997</v>
      </c>
      <c r="C2344" t="s">
        <v>48</v>
      </c>
      <c r="D2344" s="3">
        <v>44628</v>
      </c>
      <c r="E2344" t="s">
        <v>115</v>
      </c>
      <c r="F2344" t="s">
        <v>1688</v>
      </c>
      <c r="G2344" t="s">
        <v>2695</v>
      </c>
      <c r="H2344" t="s">
        <v>1419</v>
      </c>
      <c r="I2344" t="s">
        <v>295</v>
      </c>
    </row>
    <row r="2345" spans="1:9" x14ac:dyDescent="0.25">
      <c r="A2345" t="s">
        <v>5715</v>
      </c>
      <c r="B2345">
        <f>VLOOKUP($A$2:$A$2593,'purchase items'!$A$2:$F$2591,6,0)</f>
        <v>234.51999999999998</v>
      </c>
      <c r="C2345" t="s">
        <v>48</v>
      </c>
      <c r="D2345" s="3">
        <v>44628</v>
      </c>
      <c r="E2345" t="s">
        <v>110</v>
      </c>
      <c r="F2345" t="s">
        <v>1699</v>
      </c>
      <c r="G2345" t="s">
        <v>2695</v>
      </c>
      <c r="H2345" t="s">
        <v>1419</v>
      </c>
      <c r="I2345" t="s">
        <v>296</v>
      </c>
    </row>
    <row r="2346" spans="1:9" x14ac:dyDescent="0.25">
      <c r="A2346" t="s">
        <v>5716</v>
      </c>
      <c r="B2346">
        <f>VLOOKUP($A$2:$A$2593,'purchase items'!$A$2:$F$2591,6,0)</f>
        <v>460.79999999999995</v>
      </c>
      <c r="C2346" t="s">
        <v>48</v>
      </c>
      <c r="D2346" s="3">
        <v>44629</v>
      </c>
      <c r="E2346" t="s">
        <v>110</v>
      </c>
      <c r="F2346" t="s">
        <v>1699</v>
      </c>
      <c r="G2346" t="s">
        <v>2695</v>
      </c>
      <c r="H2346" t="s">
        <v>1419</v>
      </c>
      <c r="I2346" t="s">
        <v>296</v>
      </c>
    </row>
    <row r="2347" spans="1:9" x14ac:dyDescent="0.25">
      <c r="A2347" t="s">
        <v>5709</v>
      </c>
      <c r="B2347">
        <f>VLOOKUP($A$2:$A$2593,'purchase items'!$A$2:$F$2591,6,0)</f>
        <v>199.5</v>
      </c>
      <c r="C2347" t="s">
        <v>48</v>
      </c>
      <c r="D2347" s="3">
        <v>44630</v>
      </c>
      <c r="E2347" t="s">
        <v>110</v>
      </c>
      <c r="F2347" t="s">
        <v>1699</v>
      </c>
      <c r="G2347" t="s">
        <v>2695</v>
      </c>
      <c r="H2347" t="s">
        <v>1419</v>
      </c>
      <c r="I2347" t="s">
        <v>296</v>
      </c>
    </row>
    <row r="2348" spans="1:9" x14ac:dyDescent="0.25">
      <c r="A2348" t="s">
        <v>5720</v>
      </c>
      <c r="B2348">
        <f>VLOOKUP($A$2:$A$2593,'purchase items'!$A$2:$F$2591,6,0)</f>
        <v>66.650000000000006</v>
      </c>
      <c r="C2348" t="s">
        <v>48</v>
      </c>
      <c r="D2348" s="3">
        <v>44631</v>
      </c>
      <c r="E2348" t="s">
        <v>110</v>
      </c>
      <c r="F2348" t="s">
        <v>1699</v>
      </c>
      <c r="G2348" t="s">
        <v>2695</v>
      </c>
      <c r="H2348" t="s">
        <v>1419</v>
      </c>
      <c r="I2348" t="s">
        <v>296</v>
      </c>
    </row>
    <row r="2349" spans="1:9" x14ac:dyDescent="0.25">
      <c r="A2349" t="s">
        <v>5721</v>
      </c>
      <c r="B2349">
        <f>VLOOKUP($A$2:$A$2593,'purchase items'!$A$2:$F$2591,6,0)</f>
        <v>263.16000000000003</v>
      </c>
      <c r="C2349" t="s">
        <v>48</v>
      </c>
      <c r="D2349" s="3">
        <v>44631</v>
      </c>
      <c r="E2349" t="s">
        <v>110</v>
      </c>
      <c r="F2349" t="s">
        <v>1699</v>
      </c>
      <c r="G2349" t="s">
        <v>2695</v>
      </c>
      <c r="H2349" t="s">
        <v>1419</v>
      </c>
      <c r="I2349" t="s">
        <v>296</v>
      </c>
    </row>
    <row r="2350" spans="1:9" x14ac:dyDescent="0.25">
      <c r="A2350" t="s">
        <v>5719</v>
      </c>
      <c r="B2350">
        <f>VLOOKUP($A$2:$A$2593,'purchase items'!$A$2:$F$2591,6,0)</f>
        <v>458.64</v>
      </c>
      <c r="C2350" t="s">
        <v>48</v>
      </c>
      <c r="D2350" s="3">
        <v>44631</v>
      </c>
      <c r="E2350" t="s">
        <v>110</v>
      </c>
      <c r="F2350" t="s">
        <v>1699</v>
      </c>
      <c r="G2350" t="s">
        <v>2695</v>
      </c>
      <c r="H2350" t="s">
        <v>1419</v>
      </c>
      <c r="I2350" t="s">
        <v>296</v>
      </c>
    </row>
    <row r="2351" spans="1:9" x14ac:dyDescent="0.25">
      <c r="A2351" t="s">
        <v>5718</v>
      </c>
      <c r="B2351">
        <f>VLOOKUP($A$2:$A$2593,'purchase items'!$A$2:$F$2591,6,0)</f>
        <v>339.84</v>
      </c>
      <c r="C2351" t="s">
        <v>48</v>
      </c>
      <c r="D2351" s="3">
        <v>44632</v>
      </c>
      <c r="E2351" t="s">
        <v>119</v>
      </c>
      <c r="F2351" t="s">
        <v>1685</v>
      </c>
      <c r="G2351" t="s">
        <v>2695</v>
      </c>
      <c r="H2351" t="s">
        <v>1419</v>
      </c>
      <c r="I2351" t="s">
        <v>294</v>
      </c>
    </row>
    <row r="2352" spans="1:9" x14ac:dyDescent="0.25">
      <c r="A2352" t="s">
        <v>5725</v>
      </c>
      <c r="B2352">
        <f>VLOOKUP($A$2:$A$2593,'purchase items'!$A$2:$F$2591,6,0)</f>
        <v>461.76</v>
      </c>
      <c r="C2352" t="s">
        <v>48</v>
      </c>
      <c r="D2352" s="3">
        <v>44633</v>
      </c>
      <c r="E2352" t="s">
        <v>119</v>
      </c>
      <c r="F2352" t="s">
        <v>1685</v>
      </c>
      <c r="G2352" t="s">
        <v>2695</v>
      </c>
      <c r="H2352" t="s">
        <v>1419</v>
      </c>
      <c r="I2352" t="s">
        <v>294</v>
      </c>
    </row>
    <row r="2353" spans="1:9" x14ac:dyDescent="0.25">
      <c r="A2353" t="s">
        <v>5723</v>
      </c>
      <c r="B2353">
        <f>VLOOKUP($A$2:$A$2593,'purchase items'!$A$2:$F$2591,6,0)</f>
        <v>201.6</v>
      </c>
      <c r="C2353" t="s">
        <v>48</v>
      </c>
      <c r="D2353" s="3">
        <v>44633</v>
      </c>
      <c r="E2353" t="s">
        <v>119</v>
      </c>
      <c r="F2353" t="s">
        <v>1685</v>
      </c>
      <c r="G2353" t="s">
        <v>2695</v>
      </c>
      <c r="H2353" t="s">
        <v>1419</v>
      </c>
      <c r="I2353" t="s">
        <v>294</v>
      </c>
    </row>
    <row r="2354" spans="1:9" x14ac:dyDescent="0.25">
      <c r="A2354" t="s">
        <v>5724</v>
      </c>
      <c r="B2354">
        <f>VLOOKUP($A$2:$A$2593,'purchase items'!$A$2:$F$2591,6,0)</f>
        <v>751.66</v>
      </c>
      <c r="C2354" t="s">
        <v>48</v>
      </c>
      <c r="D2354" s="3">
        <v>44633</v>
      </c>
      <c r="E2354" t="s">
        <v>89</v>
      </c>
      <c r="F2354" t="s">
        <v>1695</v>
      </c>
      <c r="G2354" t="s">
        <v>2695</v>
      </c>
      <c r="H2354" t="s">
        <v>1419</v>
      </c>
      <c r="I2354" t="s">
        <v>292</v>
      </c>
    </row>
    <row r="2355" spans="1:9" x14ac:dyDescent="0.25">
      <c r="A2355" t="s">
        <v>5722</v>
      </c>
      <c r="B2355">
        <f>VLOOKUP($A$2:$A$2593,'purchase items'!$A$2:$F$2591,6,0)</f>
        <v>374.40000000000003</v>
      </c>
      <c r="C2355" t="s">
        <v>48</v>
      </c>
      <c r="D2355" s="3">
        <v>44635</v>
      </c>
      <c r="E2355" t="s">
        <v>89</v>
      </c>
      <c r="F2355" t="s">
        <v>1695</v>
      </c>
      <c r="G2355" t="s">
        <v>2695</v>
      </c>
      <c r="H2355" t="s">
        <v>1419</v>
      </c>
      <c r="I2355" t="s">
        <v>292</v>
      </c>
    </row>
    <row r="2356" spans="1:9" x14ac:dyDescent="0.25">
      <c r="A2356" t="s">
        <v>5726</v>
      </c>
      <c r="B2356">
        <f>VLOOKUP($A$2:$A$2593,'purchase items'!$A$2:$F$2591,6,0)</f>
        <v>907.92000000000007</v>
      </c>
      <c r="C2356" t="s">
        <v>48</v>
      </c>
      <c r="D2356" s="3">
        <v>44636</v>
      </c>
      <c r="E2356" t="s">
        <v>89</v>
      </c>
      <c r="F2356" t="s">
        <v>1695</v>
      </c>
      <c r="G2356" t="s">
        <v>2695</v>
      </c>
      <c r="H2356" t="s">
        <v>1419</v>
      </c>
      <c r="I2356" t="s">
        <v>292</v>
      </c>
    </row>
    <row r="2357" spans="1:9" x14ac:dyDescent="0.25">
      <c r="A2357" t="s">
        <v>5729</v>
      </c>
      <c r="B2357">
        <f>VLOOKUP($A$2:$A$2593,'purchase items'!$A$2:$F$2591,6,0)</f>
        <v>410.06</v>
      </c>
      <c r="C2357" t="s">
        <v>48</v>
      </c>
      <c r="D2357" s="3">
        <v>44636</v>
      </c>
      <c r="E2357" t="s">
        <v>89</v>
      </c>
      <c r="F2357" t="s">
        <v>1695</v>
      </c>
      <c r="G2357" t="s">
        <v>2695</v>
      </c>
      <c r="H2357" t="s">
        <v>1419</v>
      </c>
      <c r="I2357" t="s">
        <v>292</v>
      </c>
    </row>
    <row r="2358" spans="1:9" x14ac:dyDescent="0.25">
      <c r="A2358" t="s">
        <v>5731</v>
      </c>
      <c r="B2358">
        <f>VLOOKUP($A$2:$A$2593,'purchase items'!$A$2:$F$2591,6,0)</f>
        <v>410.40000000000003</v>
      </c>
      <c r="C2358" t="s">
        <v>48</v>
      </c>
      <c r="D2358" s="3">
        <v>44636</v>
      </c>
      <c r="E2358" t="s">
        <v>47</v>
      </c>
      <c r="F2358" t="s">
        <v>1699</v>
      </c>
      <c r="G2358" t="s">
        <v>2695</v>
      </c>
      <c r="H2358" t="s">
        <v>1419</v>
      </c>
      <c r="I2358" t="s">
        <v>303</v>
      </c>
    </row>
    <row r="2359" spans="1:9" x14ac:dyDescent="0.25">
      <c r="A2359" t="s">
        <v>5732</v>
      </c>
      <c r="B2359">
        <f>VLOOKUP($A$2:$A$2593,'purchase items'!$A$2:$F$2591,6,0)</f>
        <v>118.08</v>
      </c>
      <c r="C2359" t="s">
        <v>48</v>
      </c>
      <c r="D2359" s="3">
        <v>44638</v>
      </c>
      <c r="E2359" t="s">
        <v>47</v>
      </c>
      <c r="F2359" t="s">
        <v>1691</v>
      </c>
      <c r="G2359" t="s">
        <v>2695</v>
      </c>
      <c r="H2359" t="s">
        <v>1419</v>
      </c>
      <c r="I2359" t="s">
        <v>303</v>
      </c>
    </row>
    <row r="2360" spans="1:9" x14ac:dyDescent="0.25">
      <c r="A2360" t="s">
        <v>5730</v>
      </c>
      <c r="B2360">
        <f>VLOOKUP($A$2:$A$2593,'purchase items'!$A$2:$F$2591,6,0)</f>
        <v>262.08</v>
      </c>
      <c r="C2360" t="s">
        <v>48</v>
      </c>
      <c r="D2360" s="3">
        <v>44640</v>
      </c>
      <c r="E2360" t="s">
        <v>47</v>
      </c>
      <c r="F2360" t="s">
        <v>1691</v>
      </c>
      <c r="G2360" t="s">
        <v>2695</v>
      </c>
      <c r="H2360" t="s">
        <v>1419</v>
      </c>
      <c r="I2360" t="s">
        <v>303</v>
      </c>
    </row>
    <row r="2361" spans="1:9" x14ac:dyDescent="0.25">
      <c r="A2361" t="s">
        <v>5727</v>
      </c>
      <c r="B2361">
        <f>VLOOKUP($A$2:$A$2593,'purchase items'!$A$2:$F$2591,6,0)</f>
        <v>121.38</v>
      </c>
      <c r="C2361" t="s">
        <v>48</v>
      </c>
      <c r="D2361" s="3">
        <v>44640</v>
      </c>
      <c r="E2361" t="s">
        <v>47</v>
      </c>
      <c r="F2361" t="s">
        <v>1691</v>
      </c>
      <c r="G2361" t="s">
        <v>2695</v>
      </c>
      <c r="H2361" t="s">
        <v>1419</v>
      </c>
      <c r="I2361" t="s">
        <v>303</v>
      </c>
    </row>
    <row r="2362" spans="1:9" x14ac:dyDescent="0.25">
      <c r="A2362" t="s">
        <v>5728</v>
      </c>
      <c r="B2362">
        <f>VLOOKUP($A$2:$A$2593,'purchase items'!$A$2:$F$2591,6,0)</f>
        <v>368.16</v>
      </c>
      <c r="C2362" t="s">
        <v>48</v>
      </c>
      <c r="D2362" s="3">
        <v>44640</v>
      </c>
      <c r="E2362" t="s">
        <v>47</v>
      </c>
      <c r="F2362" t="s">
        <v>1691</v>
      </c>
      <c r="G2362" t="s">
        <v>2695</v>
      </c>
      <c r="H2362" t="s">
        <v>1419</v>
      </c>
      <c r="I2362" t="s">
        <v>303</v>
      </c>
    </row>
    <row r="2363" spans="1:9" x14ac:dyDescent="0.25">
      <c r="A2363" t="s">
        <v>5733</v>
      </c>
      <c r="B2363">
        <f>VLOOKUP($A$2:$A$2593,'purchase items'!$A$2:$F$2591,6,0)</f>
        <v>432</v>
      </c>
      <c r="C2363" t="s">
        <v>48</v>
      </c>
      <c r="D2363" s="3">
        <v>44640</v>
      </c>
      <c r="E2363" t="s">
        <v>47</v>
      </c>
      <c r="F2363" t="s">
        <v>1691</v>
      </c>
      <c r="G2363" t="s">
        <v>2695</v>
      </c>
      <c r="H2363" t="s">
        <v>1419</v>
      </c>
      <c r="I2363" t="s">
        <v>303</v>
      </c>
    </row>
    <row r="2364" spans="1:9" x14ac:dyDescent="0.25">
      <c r="A2364" t="s">
        <v>5734</v>
      </c>
      <c r="B2364">
        <f>VLOOKUP($A$2:$A$2593,'purchase items'!$A$2:$F$2591,6,0)</f>
        <v>593.64</v>
      </c>
      <c r="C2364" t="s">
        <v>48</v>
      </c>
      <c r="D2364" s="3">
        <v>44640</v>
      </c>
      <c r="E2364" t="s">
        <v>47</v>
      </c>
      <c r="F2364" t="s">
        <v>1691</v>
      </c>
      <c r="G2364" t="s">
        <v>2695</v>
      </c>
      <c r="H2364" t="s">
        <v>1419</v>
      </c>
      <c r="I2364" t="s">
        <v>303</v>
      </c>
    </row>
    <row r="2365" spans="1:9" x14ac:dyDescent="0.25">
      <c r="A2365" t="s">
        <v>5737</v>
      </c>
      <c r="B2365">
        <f>VLOOKUP($A$2:$A$2593,'purchase items'!$A$2:$F$2591,6,0)</f>
        <v>71.3</v>
      </c>
      <c r="C2365" t="s">
        <v>48</v>
      </c>
      <c r="D2365" s="3">
        <v>44643</v>
      </c>
      <c r="E2365" t="s">
        <v>89</v>
      </c>
      <c r="F2365" t="s">
        <v>1699</v>
      </c>
      <c r="G2365" t="s">
        <v>2695</v>
      </c>
      <c r="H2365" t="s">
        <v>1419</v>
      </c>
      <c r="I2365" t="s">
        <v>292</v>
      </c>
    </row>
    <row r="2366" spans="1:9" x14ac:dyDescent="0.25">
      <c r="A2366" t="s">
        <v>5738</v>
      </c>
      <c r="B2366">
        <f>VLOOKUP($A$2:$A$2593,'purchase items'!$A$2:$F$2591,6,0)</f>
        <v>678</v>
      </c>
      <c r="C2366" t="s">
        <v>48</v>
      </c>
      <c r="D2366" s="3">
        <v>44643</v>
      </c>
      <c r="E2366" t="s">
        <v>89</v>
      </c>
      <c r="F2366" t="s">
        <v>1699</v>
      </c>
      <c r="G2366" t="s">
        <v>2695</v>
      </c>
      <c r="H2366" t="s">
        <v>1419</v>
      </c>
      <c r="I2366" t="s">
        <v>292</v>
      </c>
    </row>
    <row r="2367" spans="1:9" x14ac:dyDescent="0.25">
      <c r="A2367" t="s">
        <v>5736</v>
      </c>
      <c r="B2367">
        <f>VLOOKUP($A$2:$A$2593,'purchase items'!$A$2:$F$2591,6,0)</f>
        <v>149.76</v>
      </c>
      <c r="C2367" t="s">
        <v>48</v>
      </c>
      <c r="D2367" s="3">
        <v>44644</v>
      </c>
      <c r="E2367" t="s">
        <v>89</v>
      </c>
      <c r="F2367" t="s">
        <v>1699</v>
      </c>
      <c r="G2367" t="s">
        <v>2695</v>
      </c>
      <c r="H2367" t="s">
        <v>1419</v>
      </c>
      <c r="I2367" t="s">
        <v>292</v>
      </c>
    </row>
    <row r="2368" spans="1:9" x14ac:dyDescent="0.25">
      <c r="A2368" t="s">
        <v>5735</v>
      </c>
      <c r="B2368">
        <f>VLOOKUP($A$2:$A$2593,'purchase items'!$A$2:$F$2591,6,0)</f>
        <v>222.87</v>
      </c>
      <c r="C2368" t="s">
        <v>48</v>
      </c>
      <c r="D2368" s="3">
        <v>44645</v>
      </c>
      <c r="E2368" t="s">
        <v>91</v>
      </c>
      <c r="F2368" t="s">
        <v>1699</v>
      </c>
      <c r="G2368" t="s">
        <v>2695</v>
      </c>
      <c r="H2368" t="s">
        <v>1419</v>
      </c>
      <c r="I2368" t="s">
        <v>297</v>
      </c>
    </row>
    <row r="2369" spans="1:9" x14ac:dyDescent="0.25">
      <c r="A2369" t="s">
        <v>5744</v>
      </c>
      <c r="B2369">
        <f>VLOOKUP($A$2:$A$2593,'purchase items'!$A$2:$F$2591,6,0)</f>
        <v>145.07999999999998</v>
      </c>
      <c r="C2369" t="s">
        <v>48</v>
      </c>
      <c r="D2369" s="3">
        <v>44646</v>
      </c>
      <c r="E2369" t="s">
        <v>91</v>
      </c>
      <c r="F2369" t="s">
        <v>1699</v>
      </c>
      <c r="G2369" t="s">
        <v>2695</v>
      </c>
      <c r="H2369" t="s">
        <v>1419</v>
      </c>
      <c r="I2369" t="s">
        <v>297</v>
      </c>
    </row>
    <row r="2370" spans="1:9" x14ac:dyDescent="0.25">
      <c r="A2370" t="s">
        <v>5745</v>
      </c>
      <c r="B2370">
        <f>VLOOKUP($A$2:$A$2593,'purchase items'!$A$2:$F$2591,6,0)</f>
        <v>276.48</v>
      </c>
      <c r="C2370" t="s">
        <v>48</v>
      </c>
      <c r="D2370" s="3">
        <v>44646</v>
      </c>
      <c r="E2370" t="s">
        <v>89</v>
      </c>
      <c r="F2370" t="s">
        <v>1688</v>
      </c>
      <c r="G2370" t="s">
        <v>2695</v>
      </c>
      <c r="H2370" t="s">
        <v>1419</v>
      </c>
      <c r="I2370" t="s">
        <v>292</v>
      </c>
    </row>
    <row r="2371" spans="1:9" x14ac:dyDescent="0.25">
      <c r="A2371" t="s">
        <v>5739</v>
      </c>
      <c r="B2371">
        <f>VLOOKUP($A$2:$A$2593,'purchase items'!$A$2:$F$2591,6,0)</f>
        <v>1132.5</v>
      </c>
      <c r="C2371" t="s">
        <v>48</v>
      </c>
      <c r="D2371" s="3">
        <v>44646</v>
      </c>
      <c r="E2371" t="s">
        <v>115</v>
      </c>
      <c r="F2371" t="s">
        <v>1685</v>
      </c>
      <c r="G2371" t="s">
        <v>2695</v>
      </c>
      <c r="H2371" t="s">
        <v>1419</v>
      </c>
      <c r="I2371" t="s">
        <v>295</v>
      </c>
    </row>
    <row r="2372" spans="1:9" x14ac:dyDescent="0.25">
      <c r="A2372" t="s">
        <v>5740</v>
      </c>
      <c r="B2372">
        <f>VLOOKUP($A$2:$A$2593,'purchase items'!$A$2:$F$2591,6,0)</f>
        <v>250.92000000000002</v>
      </c>
      <c r="C2372" t="s">
        <v>48</v>
      </c>
      <c r="D2372" s="3">
        <v>44646</v>
      </c>
      <c r="E2372" t="s">
        <v>121</v>
      </c>
      <c r="F2372" t="s">
        <v>1699</v>
      </c>
      <c r="G2372" t="s">
        <v>2695</v>
      </c>
      <c r="H2372" t="s">
        <v>1419</v>
      </c>
      <c r="I2372" t="s">
        <v>293</v>
      </c>
    </row>
    <row r="2373" spans="1:9" x14ac:dyDescent="0.25">
      <c r="A2373" t="s">
        <v>5741</v>
      </c>
      <c r="B2373">
        <f>VLOOKUP($A$2:$A$2593,'purchase items'!$A$2:$F$2591,6,0)</f>
        <v>449.82</v>
      </c>
      <c r="C2373" t="s">
        <v>48</v>
      </c>
      <c r="D2373" s="3">
        <v>44647</v>
      </c>
      <c r="E2373" t="s">
        <v>91</v>
      </c>
      <c r="F2373" t="s">
        <v>1688</v>
      </c>
      <c r="G2373" t="s">
        <v>2695</v>
      </c>
      <c r="H2373" t="s">
        <v>1419</v>
      </c>
      <c r="I2373" t="s">
        <v>297</v>
      </c>
    </row>
    <row r="2374" spans="1:9" x14ac:dyDescent="0.25">
      <c r="A2374" t="s">
        <v>5742</v>
      </c>
      <c r="B2374">
        <f>VLOOKUP($A$2:$A$2593,'purchase items'!$A$2:$F$2591,6,0)</f>
        <v>447.3</v>
      </c>
      <c r="C2374" t="s">
        <v>48</v>
      </c>
      <c r="D2374" s="3">
        <v>44647</v>
      </c>
      <c r="E2374" t="s">
        <v>91</v>
      </c>
      <c r="F2374" t="s">
        <v>1688</v>
      </c>
      <c r="G2374" t="s">
        <v>2695</v>
      </c>
      <c r="H2374" t="s">
        <v>1419</v>
      </c>
      <c r="I2374" t="s">
        <v>297</v>
      </c>
    </row>
    <row r="2375" spans="1:9" x14ac:dyDescent="0.25">
      <c r="A2375" t="s">
        <v>5746</v>
      </c>
      <c r="B2375">
        <f>VLOOKUP($A$2:$A$2593,'purchase items'!$A$2:$F$2591,6,0)</f>
        <v>322.40000000000003</v>
      </c>
      <c r="C2375" t="s">
        <v>48</v>
      </c>
      <c r="D2375" s="3">
        <v>44647</v>
      </c>
      <c r="E2375" t="s">
        <v>91</v>
      </c>
      <c r="F2375" t="s">
        <v>1688</v>
      </c>
      <c r="G2375" t="s">
        <v>2695</v>
      </c>
      <c r="H2375" t="s">
        <v>1419</v>
      </c>
      <c r="I2375" t="s">
        <v>297</v>
      </c>
    </row>
    <row r="2376" spans="1:9" x14ac:dyDescent="0.25">
      <c r="A2376" t="s">
        <v>5747</v>
      </c>
      <c r="B2376">
        <f>VLOOKUP($A$2:$A$2593,'purchase items'!$A$2:$F$2591,6,0)</f>
        <v>730.08</v>
      </c>
      <c r="C2376" t="s">
        <v>48</v>
      </c>
      <c r="D2376" s="3">
        <v>44651</v>
      </c>
      <c r="E2376" t="s">
        <v>91</v>
      </c>
      <c r="F2376" t="s">
        <v>1688</v>
      </c>
      <c r="G2376" t="s">
        <v>2695</v>
      </c>
      <c r="H2376" t="s">
        <v>1419</v>
      </c>
      <c r="I2376" t="s">
        <v>297</v>
      </c>
    </row>
    <row r="2377" spans="1:9" x14ac:dyDescent="0.25">
      <c r="A2377" t="s">
        <v>5748</v>
      </c>
      <c r="B2377">
        <f>VLOOKUP($A$2:$A$2593,'purchase items'!$A$2:$F$2591,6,0)</f>
        <v>377.65</v>
      </c>
      <c r="C2377" t="s">
        <v>48</v>
      </c>
      <c r="D2377" s="3">
        <v>44652</v>
      </c>
      <c r="E2377" t="s">
        <v>115</v>
      </c>
      <c r="F2377" t="s">
        <v>1688</v>
      </c>
      <c r="G2377" t="s">
        <v>2695</v>
      </c>
      <c r="H2377" t="s">
        <v>1419</v>
      </c>
    </row>
    <row r="2378" spans="1:9" x14ac:dyDescent="0.25">
      <c r="A2378" t="s">
        <v>5752</v>
      </c>
      <c r="B2378">
        <f>VLOOKUP($A$2:$A$2593,'purchase items'!$A$2:$F$2591,6,0)</f>
        <v>258.70999999999998</v>
      </c>
      <c r="C2378" t="s">
        <v>48</v>
      </c>
      <c r="D2378" s="3">
        <v>44652</v>
      </c>
      <c r="E2378" t="s">
        <v>115</v>
      </c>
      <c r="F2378" t="s">
        <v>1688</v>
      </c>
      <c r="G2378" t="s">
        <v>2695</v>
      </c>
      <c r="H2378" t="s">
        <v>1419</v>
      </c>
    </row>
    <row r="2379" spans="1:9" x14ac:dyDescent="0.25">
      <c r="A2379" t="s">
        <v>5751</v>
      </c>
      <c r="B2379">
        <f>VLOOKUP($A$2:$A$2593,'purchase items'!$A$2:$F$2591,6,0)</f>
        <v>382.2</v>
      </c>
      <c r="C2379" t="s">
        <v>48</v>
      </c>
      <c r="D2379" s="3">
        <v>44652</v>
      </c>
      <c r="E2379" t="s">
        <v>121</v>
      </c>
      <c r="F2379" t="s">
        <v>1691</v>
      </c>
      <c r="G2379" t="s">
        <v>2695</v>
      </c>
      <c r="H2379" t="s">
        <v>1419</v>
      </c>
    </row>
    <row r="2380" spans="1:9" x14ac:dyDescent="0.25">
      <c r="A2380" t="s">
        <v>5749</v>
      </c>
      <c r="B2380">
        <f>VLOOKUP($A$2:$A$2593,'purchase items'!$A$2:$F$2591,6,0)</f>
        <v>341.32</v>
      </c>
      <c r="C2380" t="s">
        <v>48</v>
      </c>
      <c r="D2380" s="3">
        <v>44652</v>
      </c>
      <c r="E2380" t="s">
        <v>91</v>
      </c>
      <c r="F2380" t="s">
        <v>1699</v>
      </c>
      <c r="G2380" t="s">
        <v>2695</v>
      </c>
      <c r="H2380" t="s">
        <v>1419</v>
      </c>
    </row>
    <row r="2381" spans="1:9" x14ac:dyDescent="0.25">
      <c r="A2381" t="s">
        <v>5754</v>
      </c>
      <c r="B2381">
        <f>VLOOKUP($A$2:$A$2593,'purchase items'!$A$2:$F$2591,6,0)</f>
        <v>150.1</v>
      </c>
      <c r="C2381" t="s">
        <v>48</v>
      </c>
      <c r="D2381" s="3">
        <v>44653</v>
      </c>
      <c r="E2381" t="s">
        <v>91</v>
      </c>
      <c r="F2381" t="s">
        <v>1699</v>
      </c>
      <c r="G2381" t="s">
        <v>2695</v>
      </c>
      <c r="H2381" t="s">
        <v>1419</v>
      </c>
    </row>
    <row r="2382" spans="1:9" x14ac:dyDescent="0.25">
      <c r="A2382" t="s">
        <v>5755</v>
      </c>
      <c r="B2382">
        <f>VLOOKUP($A$2:$A$2593,'purchase items'!$A$2:$F$2591,6,0)</f>
        <v>318.24</v>
      </c>
      <c r="C2382" t="s">
        <v>48</v>
      </c>
      <c r="D2382" s="3">
        <v>44653</v>
      </c>
      <c r="E2382" t="s">
        <v>115</v>
      </c>
      <c r="F2382" t="s">
        <v>1685</v>
      </c>
      <c r="G2382" t="s">
        <v>2695</v>
      </c>
      <c r="H2382" t="s">
        <v>1419</v>
      </c>
    </row>
    <row r="2383" spans="1:9" x14ac:dyDescent="0.25">
      <c r="A2383" t="s">
        <v>5743</v>
      </c>
      <c r="B2383">
        <f>VLOOKUP($A$2:$A$2593,'purchase items'!$A$2:$F$2591,6,0)</f>
        <v>288.36</v>
      </c>
      <c r="C2383" t="s">
        <v>48</v>
      </c>
      <c r="D2383" s="3">
        <v>44653</v>
      </c>
      <c r="E2383" t="s">
        <v>115</v>
      </c>
      <c r="F2383" t="s">
        <v>1685</v>
      </c>
      <c r="G2383" t="s">
        <v>2695</v>
      </c>
      <c r="H2383" t="s">
        <v>1419</v>
      </c>
    </row>
    <row r="2384" spans="1:9" x14ac:dyDescent="0.25">
      <c r="A2384" t="s">
        <v>5750</v>
      </c>
      <c r="B2384">
        <f>VLOOKUP($A$2:$A$2593,'purchase items'!$A$2:$F$2591,6,0)</f>
        <v>212.16</v>
      </c>
      <c r="C2384" t="s">
        <v>48</v>
      </c>
      <c r="D2384" s="3">
        <v>44653</v>
      </c>
      <c r="E2384" t="s">
        <v>121</v>
      </c>
      <c r="F2384" t="s">
        <v>1699</v>
      </c>
      <c r="G2384" t="s">
        <v>2695</v>
      </c>
      <c r="H2384" t="s">
        <v>1419</v>
      </c>
    </row>
    <row r="2385" spans="1:8" x14ac:dyDescent="0.25">
      <c r="A2385" t="s">
        <v>5759</v>
      </c>
      <c r="B2385">
        <f>VLOOKUP($A$2:$A$2593,'purchase items'!$A$2:$F$2591,6,0)</f>
        <v>167.25</v>
      </c>
      <c r="C2385" t="s">
        <v>48</v>
      </c>
      <c r="D2385" s="3">
        <v>44655</v>
      </c>
      <c r="E2385" t="s">
        <v>121</v>
      </c>
      <c r="F2385" t="s">
        <v>1699</v>
      </c>
      <c r="G2385" t="s">
        <v>2695</v>
      </c>
      <c r="H2385" t="s">
        <v>1419</v>
      </c>
    </row>
    <row r="2386" spans="1:8" x14ac:dyDescent="0.25">
      <c r="A2386" t="s">
        <v>5760</v>
      </c>
      <c r="B2386">
        <f>VLOOKUP($A$2:$A$2593,'purchase items'!$A$2:$F$2591,6,0)</f>
        <v>267.83999999999997</v>
      </c>
      <c r="C2386" t="s">
        <v>48</v>
      </c>
      <c r="D2386" s="3">
        <v>44655</v>
      </c>
      <c r="E2386" t="s">
        <v>121</v>
      </c>
      <c r="F2386" t="s">
        <v>1699</v>
      </c>
      <c r="G2386" t="s">
        <v>2695</v>
      </c>
      <c r="H2386" t="s">
        <v>1419</v>
      </c>
    </row>
    <row r="2387" spans="1:8" x14ac:dyDescent="0.25">
      <c r="A2387" t="s">
        <v>5761</v>
      </c>
      <c r="B2387">
        <f>VLOOKUP($A$2:$A$2593,'purchase items'!$A$2:$F$2591,6,0)</f>
        <v>460.79999999999995</v>
      </c>
      <c r="C2387" t="s">
        <v>48</v>
      </c>
      <c r="D2387" s="3">
        <v>44655</v>
      </c>
      <c r="E2387" t="s">
        <v>47</v>
      </c>
      <c r="F2387" t="s">
        <v>1691</v>
      </c>
      <c r="G2387" t="s">
        <v>2695</v>
      </c>
      <c r="H2387" t="s">
        <v>1419</v>
      </c>
    </row>
    <row r="2388" spans="1:8" x14ac:dyDescent="0.25">
      <c r="A2388" t="s">
        <v>5762</v>
      </c>
      <c r="B2388">
        <f>VLOOKUP($A$2:$A$2593,'purchase items'!$A$2:$F$2591,6,0)</f>
        <v>133.86000000000001</v>
      </c>
      <c r="C2388" t="s">
        <v>48</v>
      </c>
      <c r="D2388" s="3">
        <v>44655</v>
      </c>
      <c r="E2388" t="s">
        <v>110</v>
      </c>
      <c r="F2388" t="s">
        <v>1691</v>
      </c>
      <c r="G2388" t="s">
        <v>2695</v>
      </c>
      <c r="H2388" t="s">
        <v>1419</v>
      </c>
    </row>
    <row r="2389" spans="1:8" x14ac:dyDescent="0.25">
      <c r="A2389" t="s">
        <v>5763</v>
      </c>
      <c r="B2389">
        <f>VLOOKUP($A$2:$A$2593,'purchase items'!$A$2:$F$2591,6,0)</f>
        <v>504.7</v>
      </c>
      <c r="C2389" t="s">
        <v>48</v>
      </c>
      <c r="D2389" s="3">
        <v>44656</v>
      </c>
      <c r="E2389" t="s">
        <v>110</v>
      </c>
      <c r="F2389" t="s">
        <v>1691</v>
      </c>
      <c r="G2389" t="s">
        <v>2695</v>
      </c>
      <c r="H2389" t="s">
        <v>1419</v>
      </c>
    </row>
    <row r="2390" spans="1:8" x14ac:dyDescent="0.25">
      <c r="A2390" t="s">
        <v>5764</v>
      </c>
      <c r="B2390">
        <f>VLOOKUP($A$2:$A$2593,'purchase items'!$A$2:$F$2591,6,0)</f>
        <v>120.96</v>
      </c>
      <c r="C2390" t="s">
        <v>48</v>
      </c>
      <c r="D2390" s="3">
        <v>44656</v>
      </c>
      <c r="E2390" t="s">
        <v>91</v>
      </c>
      <c r="F2390" t="s">
        <v>1688</v>
      </c>
      <c r="G2390" t="s">
        <v>2695</v>
      </c>
      <c r="H2390" t="s">
        <v>1419</v>
      </c>
    </row>
    <row r="2391" spans="1:8" x14ac:dyDescent="0.25">
      <c r="A2391" t="s">
        <v>5765</v>
      </c>
      <c r="B2391">
        <f>VLOOKUP($A$2:$A$2593,'purchase items'!$A$2:$F$2591,6,0)</f>
        <v>333.71999999999997</v>
      </c>
      <c r="C2391" t="s">
        <v>48</v>
      </c>
      <c r="D2391" s="3">
        <v>44656</v>
      </c>
      <c r="E2391" t="s">
        <v>119</v>
      </c>
      <c r="F2391" t="s">
        <v>1685</v>
      </c>
      <c r="G2391" t="s">
        <v>2695</v>
      </c>
      <c r="H2391" t="s">
        <v>1419</v>
      </c>
    </row>
    <row r="2392" spans="1:8" x14ac:dyDescent="0.25">
      <c r="A2392" t="s">
        <v>5766</v>
      </c>
      <c r="B2392">
        <f>VLOOKUP($A$2:$A$2593,'purchase items'!$A$2:$F$2591,6,0)</f>
        <v>79.56</v>
      </c>
      <c r="C2392" t="s">
        <v>48</v>
      </c>
      <c r="D2392" s="3">
        <v>44657</v>
      </c>
      <c r="E2392" t="s">
        <v>119</v>
      </c>
      <c r="F2392" t="s">
        <v>1685</v>
      </c>
      <c r="G2392" t="s">
        <v>2695</v>
      </c>
      <c r="H2392" t="s">
        <v>1419</v>
      </c>
    </row>
    <row r="2393" spans="1:8" x14ac:dyDescent="0.25">
      <c r="A2393" t="s">
        <v>5767</v>
      </c>
      <c r="B2393">
        <f>VLOOKUP($A$2:$A$2593,'purchase items'!$A$2:$F$2591,6,0)</f>
        <v>312.12</v>
      </c>
      <c r="C2393" t="s">
        <v>48</v>
      </c>
      <c r="D2393" s="3">
        <v>44657</v>
      </c>
      <c r="E2393" t="s">
        <v>119</v>
      </c>
      <c r="F2393" t="s">
        <v>1685</v>
      </c>
      <c r="G2393" t="s">
        <v>2695</v>
      </c>
      <c r="H2393" t="s">
        <v>1419</v>
      </c>
    </row>
    <row r="2394" spans="1:8" x14ac:dyDescent="0.25">
      <c r="A2394" t="s">
        <v>5753</v>
      </c>
      <c r="B2394">
        <f>VLOOKUP($A$2:$A$2593,'purchase items'!$A$2:$F$2591,6,0)</f>
        <v>304</v>
      </c>
      <c r="C2394" t="s">
        <v>48</v>
      </c>
      <c r="D2394" s="3">
        <v>44658</v>
      </c>
      <c r="E2394" t="s">
        <v>119</v>
      </c>
      <c r="F2394" t="s">
        <v>1685</v>
      </c>
      <c r="G2394" t="s">
        <v>2695</v>
      </c>
      <c r="H2394" t="s">
        <v>1419</v>
      </c>
    </row>
    <row r="2395" spans="1:8" x14ac:dyDescent="0.25">
      <c r="A2395" t="s">
        <v>5757</v>
      </c>
      <c r="B2395">
        <f>VLOOKUP($A$2:$A$2593,'purchase items'!$A$2:$F$2591,6,0)</f>
        <v>402.98999999999995</v>
      </c>
      <c r="C2395" t="s">
        <v>48</v>
      </c>
      <c r="D2395" s="3">
        <v>44659</v>
      </c>
      <c r="E2395" t="s">
        <v>89</v>
      </c>
      <c r="F2395" t="s">
        <v>1685</v>
      </c>
      <c r="G2395" t="s">
        <v>2695</v>
      </c>
      <c r="H2395" t="s">
        <v>1419</v>
      </c>
    </row>
    <row r="2396" spans="1:8" x14ac:dyDescent="0.25">
      <c r="A2396" t="s">
        <v>5758</v>
      </c>
      <c r="B2396">
        <f>VLOOKUP($A$2:$A$2593,'purchase items'!$A$2:$F$2591,6,0)</f>
        <v>573</v>
      </c>
      <c r="C2396" t="s">
        <v>48</v>
      </c>
      <c r="D2396" s="3">
        <v>44659</v>
      </c>
      <c r="E2396" t="s">
        <v>91</v>
      </c>
      <c r="F2396" t="s">
        <v>1685</v>
      </c>
      <c r="G2396" t="s">
        <v>2695</v>
      </c>
      <c r="H2396" t="s">
        <v>1419</v>
      </c>
    </row>
    <row r="2397" spans="1:8" x14ac:dyDescent="0.25">
      <c r="A2397" t="s">
        <v>5769</v>
      </c>
      <c r="B2397">
        <f>VLOOKUP($A$2:$A$2593,'purchase items'!$A$2:$F$2591,6,0)</f>
        <v>462.24</v>
      </c>
      <c r="C2397" t="s">
        <v>48</v>
      </c>
      <c r="D2397" s="3">
        <v>44661</v>
      </c>
      <c r="E2397" t="s">
        <v>91</v>
      </c>
      <c r="F2397" t="s">
        <v>1691</v>
      </c>
      <c r="G2397" t="s">
        <v>2695</v>
      </c>
      <c r="H2397" t="s">
        <v>1419</v>
      </c>
    </row>
    <row r="2398" spans="1:8" x14ac:dyDescent="0.25">
      <c r="A2398" t="s">
        <v>5768</v>
      </c>
      <c r="B2398">
        <f>VLOOKUP($A$2:$A$2593,'purchase items'!$A$2:$F$2591,6,0)</f>
        <v>472.5</v>
      </c>
      <c r="C2398" t="s">
        <v>48</v>
      </c>
      <c r="D2398" s="3">
        <v>44661</v>
      </c>
      <c r="E2398" t="s">
        <v>91</v>
      </c>
      <c r="F2398" t="s">
        <v>1691</v>
      </c>
      <c r="G2398" t="s">
        <v>2695</v>
      </c>
      <c r="H2398" t="s">
        <v>1419</v>
      </c>
    </row>
    <row r="2399" spans="1:8" x14ac:dyDescent="0.25">
      <c r="A2399" t="s">
        <v>5756</v>
      </c>
      <c r="B2399">
        <f>VLOOKUP($A$2:$A$2593,'purchase items'!$A$2:$F$2591,6,0)</f>
        <v>551.05000000000007</v>
      </c>
      <c r="C2399" t="s">
        <v>48</v>
      </c>
      <c r="D2399" s="3">
        <v>44661</v>
      </c>
      <c r="E2399" t="s">
        <v>91</v>
      </c>
      <c r="F2399" t="s">
        <v>1691</v>
      </c>
      <c r="G2399" t="s">
        <v>2695</v>
      </c>
      <c r="H2399" t="s">
        <v>1419</v>
      </c>
    </row>
    <row r="2400" spans="1:8" x14ac:dyDescent="0.25">
      <c r="A2400" t="s">
        <v>5770</v>
      </c>
      <c r="B2400">
        <f>VLOOKUP($A$2:$A$2593,'purchase items'!$A$2:$F$2591,6,0)</f>
        <v>237.44</v>
      </c>
      <c r="C2400" t="s">
        <v>48</v>
      </c>
      <c r="D2400" s="3">
        <v>44662</v>
      </c>
      <c r="E2400" t="s">
        <v>91</v>
      </c>
      <c r="F2400" t="s">
        <v>1691</v>
      </c>
      <c r="G2400" t="s">
        <v>2695</v>
      </c>
      <c r="H2400" t="s">
        <v>1419</v>
      </c>
    </row>
    <row r="2401" spans="1:9" x14ac:dyDescent="0.25">
      <c r="A2401" t="s">
        <v>5773</v>
      </c>
      <c r="B2401">
        <f>VLOOKUP($A$2:$A$2593,'purchase items'!$A$2:$F$2591,6,0)</f>
        <v>278.75</v>
      </c>
      <c r="C2401" t="s">
        <v>113</v>
      </c>
      <c r="D2401" s="3">
        <v>44562</v>
      </c>
      <c r="E2401" t="s">
        <v>192</v>
      </c>
      <c r="F2401" t="s">
        <v>1716</v>
      </c>
      <c r="G2401" t="s">
        <v>3250</v>
      </c>
      <c r="H2401" t="s">
        <v>1457</v>
      </c>
      <c r="I2401" t="s">
        <v>191</v>
      </c>
    </row>
    <row r="2402" spans="1:9" x14ac:dyDescent="0.25">
      <c r="A2402" t="s">
        <v>5774</v>
      </c>
      <c r="B2402">
        <f>VLOOKUP($A$2:$A$2593,'purchase items'!$A$2:$F$2591,6,0)</f>
        <v>252</v>
      </c>
      <c r="C2402" t="s">
        <v>113</v>
      </c>
      <c r="D2402" s="3">
        <v>44562</v>
      </c>
      <c r="E2402" t="s">
        <v>192</v>
      </c>
      <c r="F2402" t="s">
        <v>1716</v>
      </c>
      <c r="G2402" t="s">
        <v>3250</v>
      </c>
      <c r="H2402" t="s">
        <v>1457</v>
      </c>
      <c r="I2402" t="s">
        <v>191</v>
      </c>
    </row>
    <row r="2403" spans="1:9" x14ac:dyDescent="0.25">
      <c r="A2403" t="s">
        <v>5775</v>
      </c>
      <c r="B2403">
        <f>VLOOKUP($A$2:$A$2593,'purchase items'!$A$2:$F$2591,6,0)</f>
        <v>318.24</v>
      </c>
      <c r="C2403" t="s">
        <v>113</v>
      </c>
      <c r="D2403" s="3">
        <v>44562</v>
      </c>
      <c r="E2403" t="s">
        <v>166</v>
      </c>
      <c r="F2403" t="s">
        <v>1712</v>
      </c>
      <c r="G2403" t="s">
        <v>3250</v>
      </c>
      <c r="H2403" t="s">
        <v>1457</v>
      </c>
      <c r="I2403" t="s">
        <v>165</v>
      </c>
    </row>
    <row r="2404" spans="1:9" x14ac:dyDescent="0.25">
      <c r="A2404" t="s">
        <v>5772</v>
      </c>
      <c r="B2404">
        <f>VLOOKUP($A$2:$A$2593,'purchase items'!$A$2:$F$2591,6,0)</f>
        <v>162</v>
      </c>
      <c r="C2404" t="s">
        <v>113</v>
      </c>
      <c r="D2404" s="3">
        <v>44563</v>
      </c>
      <c r="E2404" t="s">
        <v>166</v>
      </c>
      <c r="F2404" t="s">
        <v>1712</v>
      </c>
      <c r="G2404" t="s">
        <v>3250</v>
      </c>
      <c r="H2404" t="s">
        <v>1457</v>
      </c>
      <c r="I2404" t="s">
        <v>165</v>
      </c>
    </row>
    <row r="2405" spans="1:9" x14ac:dyDescent="0.25">
      <c r="A2405" t="s">
        <v>5771</v>
      </c>
      <c r="B2405">
        <f>VLOOKUP($A$2:$A$2593,'purchase items'!$A$2:$F$2591,6,0)</f>
        <v>270</v>
      </c>
      <c r="C2405" t="s">
        <v>113</v>
      </c>
      <c r="D2405" s="3">
        <v>44564</v>
      </c>
      <c r="E2405" t="s">
        <v>166</v>
      </c>
      <c r="F2405" t="s">
        <v>1712</v>
      </c>
      <c r="G2405" t="s">
        <v>3250</v>
      </c>
      <c r="H2405" t="s">
        <v>1457</v>
      </c>
      <c r="I2405" t="s">
        <v>165</v>
      </c>
    </row>
    <row r="2406" spans="1:9" x14ac:dyDescent="0.25">
      <c r="A2406" t="s">
        <v>5777</v>
      </c>
      <c r="B2406">
        <f>VLOOKUP($A$2:$A$2593,'purchase items'!$A$2:$F$2591,6,0)</f>
        <v>165.36</v>
      </c>
      <c r="C2406" t="s">
        <v>113</v>
      </c>
      <c r="D2406" s="3">
        <v>44566</v>
      </c>
      <c r="E2406" t="s">
        <v>166</v>
      </c>
      <c r="F2406" t="s">
        <v>1712</v>
      </c>
      <c r="G2406" t="s">
        <v>3250</v>
      </c>
      <c r="H2406" t="s">
        <v>1457</v>
      </c>
      <c r="I2406" t="s">
        <v>165</v>
      </c>
    </row>
    <row r="2407" spans="1:9" x14ac:dyDescent="0.25">
      <c r="A2407" t="s">
        <v>5778</v>
      </c>
      <c r="B2407">
        <f>VLOOKUP($A$2:$A$2593,'purchase items'!$A$2:$F$2591,6,0)</f>
        <v>426.87</v>
      </c>
      <c r="C2407" t="s">
        <v>113</v>
      </c>
      <c r="D2407" s="3">
        <v>44566</v>
      </c>
      <c r="E2407" t="s">
        <v>190</v>
      </c>
      <c r="F2407" t="s">
        <v>1705</v>
      </c>
      <c r="G2407" t="s">
        <v>3250</v>
      </c>
      <c r="H2407" t="s">
        <v>1457</v>
      </c>
      <c r="I2407" t="s">
        <v>189</v>
      </c>
    </row>
    <row r="2408" spans="1:9" x14ac:dyDescent="0.25">
      <c r="A2408" t="s">
        <v>5779</v>
      </c>
      <c r="B2408">
        <f>VLOOKUP($A$2:$A$2593,'purchase items'!$A$2:$F$2591,6,0)</f>
        <v>495.35999999999996</v>
      </c>
      <c r="C2408" t="s">
        <v>113</v>
      </c>
      <c r="D2408" s="3">
        <v>44568</v>
      </c>
      <c r="E2408" t="s">
        <v>190</v>
      </c>
      <c r="F2408" t="s">
        <v>1712</v>
      </c>
      <c r="G2408" t="s">
        <v>3250</v>
      </c>
      <c r="H2408" t="s">
        <v>1457</v>
      </c>
      <c r="I2408" t="s">
        <v>189</v>
      </c>
    </row>
    <row r="2409" spans="1:9" x14ac:dyDescent="0.25">
      <c r="A2409" t="s">
        <v>5781</v>
      </c>
      <c r="B2409">
        <f>VLOOKUP($A$2:$A$2593,'purchase items'!$A$2:$F$2591,6,0)</f>
        <v>147.6</v>
      </c>
      <c r="C2409" t="s">
        <v>113</v>
      </c>
      <c r="D2409" s="3">
        <v>44568</v>
      </c>
      <c r="E2409" t="s">
        <v>166</v>
      </c>
      <c r="F2409" t="s">
        <v>1701</v>
      </c>
      <c r="G2409" t="s">
        <v>3250</v>
      </c>
      <c r="H2409" t="s">
        <v>1457</v>
      </c>
      <c r="I2409" t="s">
        <v>165</v>
      </c>
    </row>
    <row r="2410" spans="1:9" x14ac:dyDescent="0.25">
      <c r="A2410" t="s">
        <v>5776</v>
      </c>
      <c r="B2410">
        <f>VLOOKUP($A$2:$A$2593,'purchase items'!$A$2:$F$2591,6,0)</f>
        <v>262.59999999999997</v>
      </c>
      <c r="C2410" t="s">
        <v>113</v>
      </c>
      <c r="D2410" s="3">
        <v>44569</v>
      </c>
      <c r="E2410" t="s">
        <v>166</v>
      </c>
      <c r="F2410" t="s">
        <v>1701</v>
      </c>
      <c r="G2410" t="s">
        <v>3250</v>
      </c>
      <c r="H2410" t="s">
        <v>1457</v>
      </c>
      <c r="I2410" t="s">
        <v>165</v>
      </c>
    </row>
    <row r="2411" spans="1:9" x14ac:dyDescent="0.25">
      <c r="A2411" t="s">
        <v>5782</v>
      </c>
      <c r="B2411">
        <f>VLOOKUP($A$2:$A$2593,'purchase items'!$A$2:$F$2591,6,0)</f>
        <v>327.66000000000003</v>
      </c>
      <c r="C2411" t="s">
        <v>113</v>
      </c>
      <c r="D2411" s="3">
        <v>44570</v>
      </c>
      <c r="E2411" t="s">
        <v>190</v>
      </c>
      <c r="F2411" t="s">
        <v>1705</v>
      </c>
      <c r="G2411" t="s">
        <v>3250</v>
      </c>
      <c r="H2411" t="s">
        <v>1457</v>
      </c>
      <c r="I2411" t="s">
        <v>189</v>
      </c>
    </row>
    <row r="2412" spans="1:9" x14ac:dyDescent="0.25">
      <c r="A2412" t="s">
        <v>5785</v>
      </c>
      <c r="B2412">
        <f>VLOOKUP($A$2:$A$2593,'purchase items'!$A$2:$F$2591,6,0)</f>
        <v>184.32</v>
      </c>
      <c r="C2412" t="s">
        <v>113</v>
      </c>
      <c r="D2412" s="3">
        <v>44570</v>
      </c>
      <c r="E2412" t="s">
        <v>112</v>
      </c>
      <c r="F2412" t="s">
        <v>1705</v>
      </c>
      <c r="G2412" t="s">
        <v>3250</v>
      </c>
      <c r="H2412" t="s">
        <v>1457</v>
      </c>
      <c r="I2412" t="s">
        <v>111</v>
      </c>
    </row>
    <row r="2413" spans="1:9" x14ac:dyDescent="0.25">
      <c r="A2413" t="s">
        <v>5786</v>
      </c>
      <c r="B2413">
        <f>VLOOKUP($A$2:$A$2593,'purchase items'!$A$2:$F$2591,6,0)</f>
        <v>263.52000000000004</v>
      </c>
      <c r="C2413" t="s">
        <v>113</v>
      </c>
      <c r="D2413" s="3">
        <v>44570</v>
      </c>
      <c r="E2413" t="s">
        <v>188</v>
      </c>
      <c r="F2413" t="s">
        <v>1716</v>
      </c>
      <c r="G2413" t="s">
        <v>3250</v>
      </c>
      <c r="H2413" t="s">
        <v>1457</v>
      </c>
      <c r="I2413" t="s">
        <v>187</v>
      </c>
    </row>
    <row r="2414" spans="1:9" x14ac:dyDescent="0.25">
      <c r="A2414" t="s">
        <v>5787</v>
      </c>
      <c r="B2414">
        <f>VLOOKUP($A$2:$A$2593,'purchase items'!$A$2:$F$2591,6,0)</f>
        <v>630.12</v>
      </c>
      <c r="C2414" t="s">
        <v>113</v>
      </c>
      <c r="D2414" s="3">
        <v>44570</v>
      </c>
      <c r="E2414" t="s">
        <v>188</v>
      </c>
      <c r="F2414" t="s">
        <v>1716</v>
      </c>
      <c r="G2414" t="s">
        <v>3250</v>
      </c>
      <c r="H2414" t="s">
        <v>1457</v>
      </c>
      <c r="I2414" t="s">
        <v>187</v>
      </c>
    </row>
    <row r="2415" spans="1:9" x14ac:dyDescent="0.25">
      <c r="A2415" t="s">
        <v>5795</v>
      </c>
      <c r="B2415">
        <f>VLOOKUP($A$2:$A$2593,'purchase items'!$A$2:$F$2591,6,0)</f>
        <v>359.48</v>
      </c>
      <c r="C2415" t="s">
        <v>113</v>
      </c>
      <c r="D2415" s="3">
        <v>44572</v>
      </c>
      <c r="E2415" t="s">
        <v>186</v>
      </c>
      <c r="F2415" t="s">
        <v>1716</v>
      </c>
      <c r="G2415" t="s">
        <v>3250</v>
      </c>
      <c r="H2415" t="s">
        <v>1457</v>
      </c>
      <c r="I2415" t="s">
        <v>185</v>
      </c>
    </row>
    <row r="2416" spans="1:9" x14ac:dyDescent="0.25">
      <c r="A2416" t="s">
        <v>5796</v>
      </c>
      <c r="B2416">
        <f>VLOOKUP($A$2:$A$2593,'purchase items'!$A$2:$F$2591,6,0)</f>
        <v>321.36</v>
      </c>
      <c r="C2416" t="s">
        <v>113</v>
      </c>
      <c r="D2416" s="3">
        <v>44572</v>
      </c>
      <c r="E2416" t="s">
        <v>112</v>
      </c>
      <c r="F2416" t="s">
        <v>1701</v>
      </c>
      <c r="G2416" t="s">
        <v>3250</v>
      </c>
      <c r="H2416" t="s">
        <v>1457</v>
      </c>
      <c r="I2416" t="s">
        <v>111</v>
      </c>
    </row>
    <row r="2417" spans="1:9" x14ac:dyDescent="0.25">
      <c r="A2417" t="s">
        <v>5784</v>
      </c>
      <c r="B2417">
        <f>VLOOKUP($A$2:$A$2593,'purchase items'!$A$2:$F$2591,6,0)</f>
        <v>797.34</v>
      </c>
      <c r="C2417" t="s">
        <v>113</v>
      </c>
      <c r="D2417" s="3">
        <v>44572</v>
      </c>
      <c r="E2417" t="s">
        <v>112</v>
      </c>
      <c r="F2417" t="s">
        <v>1701</v>
      </c>
      <c r="G2417" t="s">
        <v>3250</v>
      </c>
      <c r="H2417" t="s">
        <v>1457</v>
      </c>
      <c r="I2417" t="s">
        <v>111</v>
      </c>
    </row>
    <row r="2418" spans="1:9" x14ac:dyDescent="0.25">
      <c r="A2418" t="s">
        <v>5780</v>
      </c>
      <c r="B2418">
        <f>VLOOKUP($A$2:$A$2593,'purchase items'!$A$2:$F$2591,6,0)</f>
        <v>600.4799999999999</v>
      </c>
      <c r="C2418" t="s">
        <v>113</v>
      </c>
      <c r="D2418" s="3">
        <v>44572</v>
      </c>
      <c r="E2418" t="s">
        <v>188</v>
      </c>
      <c r="F2418" t="s">
        <v>1716</v>
      </c>
      <c r="G2418" t="s">
        <v>3250</v>
      </c>
      <c r="H2418" t="s">
        <v>1457</v>
      </c>
      <c r="I2418" t="s">
        <v>187</v>
      </c>
    </row>
    <row r="2419" spans="1:9" x14ac:dyDescent="0.25">
      <c r="A2419" t="s">
        <v>5797</v>
      </c>
      <c r="B2419">
        <f>VLOOKUP($A$2:$A$2593,'purchase items'!$A$2:$F$2591,6,0)</f>
        <v>91.14</v>
      </c>
      <c r="C2419" t="s">
        <v>113</v>
      </c>
      <c r="D2419" s="3">
        <v>44572</v>
      </c>
      <c r="E2419" t="s">
        <v>188</v>
      </c>
      <c r="F2419" t="s">
        <v>1716</v>
      </c>
      <c r="G2419" t="s">
        <v>3250</v>
      </c>
      <c r="H2419" t="s">
        <v>1457</v>
      </c>
      <c r="I2419" t="s">
        <v>187</v>
      </c>
    </row>
    <row r="2420" spans="1:9" x14ac:dyDescent="0.25">
      <c r="A2420" t="s">
        <v>5792</v>
      </c>
      <c r="B2420">
        <f>VLOOKUP($A$2:$A$2593,'purchase items'!$A$2:$F$2591,6,0)</f>
        <v>136.71</v>
      </c>
      <c r="C2420" t="s">
        <v>113</v>
      </c>
      <c r="D2420" s="3">
        <v>44573</v>
      </c>
      <c r="E2420" t="s">
        <v>198</v>
      </c>
      <c r="F2420" t="s">
        <v>1705</v>
      </c>
      <c r="G2420" t="s">
        <v>3250</v>
      </c>
      <c r="H2420" t="s">
        <v>1457</v>
      </c>
      <c r="I2420" t="s">
        <v>197</v>
      </c>
    </row>
    <row r="2421" spans="1:9" x14ac:dyDescent="0.25">
      <c r="A2421" t="s">
        <v>5793</v>
      </c>
      <c r="B2421">
        <f>VLOOKUP($A$2:$A$2593,'purchase items'!$A$2:$F$2591,6,0)</f>
        <v>491.91999999999996</v>
      </c>
      <c r="C2421" t="s">
        <v>113</v>
      </c>
      <c r="D2421" s="3">
        <v>44573</v>
      </c>
      <c r="E2421" t="s">
        <v>188</v>
      </c>
      <c r="F2421" t="s">
        <v>1712</v>
      </c>
      <c r="G2421" t="s">
        <v>3250</v>
      </c>
      <c r="H2421" t="s">
        <v>1457</v>
      </c>
      <c r="I2421" t="s">
        <v>187</v>
      </c>
    </row>
    <row r="2422" spans="1:9" x14ac:dyDescent="0.25">
      <c r="A2422" t="s">
        <v>5789</v>
      </c>
      <c r="B2422">
        <f>VLOOKUP($A$2:$A$2593,'purchase items'!$A$2:$F$2591,6,0)</f>
        <v>901.25000000000011</v>
      </c>
      <c r="C2422" t="s">
        <v>113</v>
      </c>
      <c r="D2422" s="3">
        <v>44573</v>
      </c>
      <c r="E2422" t="s">
        <v>188</v>
      </c>
      <c r="F2422" t="s">
        <v>1712</v>
      </c>
      <c r="G2422" t="s">
        <v>3250</v>
      </c>
      <c r="H2422" t="s">
        <v>1457</v>
      </c>
      <c r="I2422" t="s">
        <v>187</v>
      </c>
    </row>
    <row r="2423" spans="1:9" x14ac:dyDescent="0.25">
      <c r="A2423" t="s">
        <v>5790</v>
      </c>
      <c r="B2423">
        <f>VLOOKUP($A$2:$A$2593,'purchase items'!$A$2:$F$2591,6,0)</f>
        <v>630.36</v>
      </c>
      <c r="C2423" t="s">
        <v>113</v>
      </c>
      <c r="D2423" s="3">
        <v>44573</v>
      </c>
      <c r="E2423" t="s">
        <v>198</v>
      </c>
      <c r="F2423" t="s">
        <v>1705</v>
      </c>
      <c r="G2423" t="s">
        <v>3250</v>
      </c>
      <c r="H2423" t="s">
        <v>1457</v>
      </c>
      <c r="I2423" t="s">
        <v>197</v>
      </c>
    </row>
    <row r="2424" spans="1:9" x14ac:dyDescent="0.25">
      <c r="A2424" t="s">
        <v>5791</v>
      </c>
      <c r="B2424">
        <f>VLOOKUP($A$2:$A$2593,'purchase items'!$A$2:$F$2591,6,0)</f>
        <v>623.28</v>
      </c>
      <c r="C2424" t="s">
        <v>113</v>
      </c>
      <c r="D2424" s="3">
        <v>44573</v>
      </c>
      <c r="E2424" t="s">
        <v>198</v>
      </c>
      <c r="F2424" t="s">
        <v>1705</v>
      </c>
      <c r="G2424" t="s">
        <v>3250</v>
      </c>
      <c r="H2424" t="s">
        <v>1457</v>
      </c>
      <c r="I2424" t="s">
        <v>197</v>
      </c>
    </row>
    <row r="2425" spans="1:9" x14ac:dyDescent="0.25">
      <c r="A2425" t="s">
        <v>5798</v>
      </c>
      <c r="B2425">
        <f>VLOOKUP($A$2:$A$2593,'purchase items'!$A$2:$F$2591,6,0)</f>
        <v>181.44</v>
      </c>
      <c r="C2425" t="s">
        <v>113</v>
      </c>
      <c r="D2425" s="3">
        <v>44574</v>
      </c>
      <c r="E2425" t="s">
        <v>190</v>
      </c>
      <c r="F2425" t="s">
        <v>1709</v>
      </c>
      <c r="G2425" t="s">
        <v>3250</v>
      </c>
      <c r="H2425" t="s">
        <v>1457</v>
      </c>
      <c r="I2425" t="s">
        <v>189</v>
      </c>
    </row>
    <row r="2426" spans="1:9" x14ac:dyDescent="0.25">
      <c r="A2426" t="s">
        <v>5788</v>
      </c>
      <c r="B2426">
        <f>VLOOKUP($A$2:$A$2593,'purchase items'!$A$2:$F$2591,6,0)</f>
        <v>318</v>
      </c>
      <c r="C2426" t="s">
        <v>113</v>
      </c>
      <c r="D2426" s="3">
        <v>44574</v>
      </c>
      <c r="E2426" t="s">
        <v>198</v>
      </c>
      <c r="F2426" t="s">
        <v>1705</v>
      </c>
      <c r="G2426" t="s">
        <v>3250</v>
      </c>
      <c r="H2426" t="s">
        <v>1457</v>
      </c>
      <c r="I2426" t="s">
        <v>197</v>
      </c>
    </row>
    <row r="2427" spans="1:9" x14ac:dyDescent="0.25">
      <c r="A2427" t="s">
        <v>5799</v>
      </c>
      <c r="B2427">
        <f>VLOOKUP($A$2:$A$2593,'purchase items'!$A$2:$F$2591,6,0)</f>
        <v>559.48</v>
      </c>
      <c r="C2427" t="s">
        <v>113</v>
      </c>
      <c r="D2427" s="3">
        <v>44574</v>
      </c>
      <c r="E2427" t="s">
        <v>190</v>
      </c>
      <c r="F2427" t="s">
        <v>1701</v>
      </c>
      <c r="G2427" t="s">
        <v>3250</v>
      </c>
      <c r="H2427" t="s">
        <v>1457</v>
      </c>
      <c r="I2427" t="s">
        <v>189</v>
      </c>
    </row>
    <row r="2428" spans="1:9" x14ac:dyDescent="0.25">
      <c r="A2428" t="s">
        <v>5800</v>
      </c>
      <c r="B2428">
        <f>VLOOKUP($A$2:$A$2593,'purchase items'!$A$2:$F$2591,6,0)</f>
        <v>543.4</v>
      </c>
      <c r="C2428" t="s">
        <v>113</v>
      </c>
      <c r="D2428" s="3">
        <v>44574</v>
      </c>
      <c r="E2428" t="s">
        <v>190</v>
      </c>
      <c r="F2428" t="s">
        <v>1701</v>
      </c>
      <c r="G2428" t="s">
        <v>3250</v>
      </c>
      <c r="H2428" t="s">
        <v>1457</v>
      </c>
      <c r="I2428" t="s">
        <v>189</v>
      </c>
    </row>
    <row r="2429" spans="1:9" x14ac:dyDescent="0.25">
      <c r="A2429" t="s">
        <v>5783</v>
      </c>
      <c r="B2429">
        <f>VLOOKUP($A$2:$A$2593,'purchase items'!$A$2:$F$2591,6,0)</f>
        <v>382.2</v>
      </c>
      <c r="C2429" t="s">
        <v>113</v>
      </c>
      <c r="D2429" s="3">
        <v>44574</v>
      </c>
      <c r="E2429" t="s">
        <v>190</v>
      </c>
      <c r="F2429" t="s">
        <v>1716</v>
      </c>
      <c r="G2429" t="s">
        <v>3250</v>
      </c>
      <c r="H2429" t="s">
        <v>1457</v>
      </c>
      <c r="I2429" t="s">
        <v>189</v>
      </c>
    </row>
    <row r="2430" spans="1:9" x14ac:dyDescent="0.25">
      <c r="A2430" t="s">
        <v>5794</v>
      </c>
      <c r="B2430">
        <f>VLOOKUP($A$2:$A$2593,'purchase items'!$A$2:$F$2591,6,0)</f>
        <v>699.72</v>
      </c>
      <c r="C2430" t="s">
        <v>113</v>
      </c>
      <c r="D2430" s="3">
        <v>44576</v>
      </c>
      <c r="E2430" t="s">
        <v>190</v>
      </c>
      <c r="F2430" t="s">
        <v>1716</v>
      </c>
      <c r="G2430" t="s">
        <v>3250</v>
      </c>
      <c r="H2430" t="s">
        <v>1457</v>
      </c>
      <c r="I2430" t="s">
        <v>189</v>
      </c>
    </row>
    <row r="2431" spans="1:9" x14ac:dyDescent="0.25">
      <c r="A2431" t="s">
        <v>5804</v>
      </c>
      <c r="B2431">
        <f>VLOOKUP($A$2:$A$2593,'purchase items'!$A$2:$F$2591,6,0)</f>
        <v>750</v>
      </c>
      <c r="C2431" t="s">
        <v>113</v>
      </c>
      <c r="D2431" s="3">
        <v>44576</v>
      </c>
      <c r="E2431" t="s">
        <v>190</v>
      </c>
      <c r="F2431" t="s">
        <v>1716</v>
      </c>
      <c r="G2431" t="s">
        <v>3250</v>
      </c>
      <c r="H2431" t="s">
        <v>1457</v>
      </c>
      <c r="I2431" t="s">
        <v>189</v>
      </c>
    </row>
    <row r="2432" spans="1:9" x14ac:dyDescent="0.25">
      <c r="A2432" t="s">
        <v>5810</v>
      </c>
      <c r="B2432">
        <f>VLOOKUP($A$2:$A$2593,'purchase items'!$A$2:$F$2591,6,0)</f>
        <v>253.38</v>
      </c>
      <c r="C2432" t="s">
        <v>113</v>
      </c>
      <c r="D2432" s="3">
        <v>44577</v>
      </c>
      <c r="E2432" t="s">
        <v>188</v>
      </c>
      <c r="F2432" t="s">
        <v>1701</v>
      </c>
      <c r="G2432" t="s">
        <v>3250</v>
      </c>
      <c r="H2432" t="s">
        <v>1457</v>
      </c>
      <c r="I2432" t="s">
        <v>187</v>
      </c>
    </row>
    <row r="2433" spans="1:9" x14ac:dyDescent="0.25">
      <c r="A2433" t="s">
        <v>5811</v>
      </c>
      <c r="B2433">
        <f>VLOOKUP($A$2:$A$2593,'purchase items'!$A$2:$F$2591,6,0)</f>
        <v>122.32</v>
      </c>
      <c r="C2433" t="s">
        <v>113</v>
      </c>
      <c r="D2433" s="3">
        <v>44577</v>
      </c>
      <c r="E2433" t="s">
        <v>188</v>
      </c>
      <c r="F2433" t="s">
        <v>1701</v>
      </c>
      <c r="G2433" t="s">
        <v>3250</v>
      </c>
      <c r="H2433" t="s">
        <v>1457</v>
      </c>
      <c r="I2433" t="s">
        <v>187</v>
      </c>
    </row>
    <row r="2434" spans="1:9" x14ac:dyDescent="0.25">
      <c r="A2434" t="s">
        <v>5801</v>
      </c>
      <c r="B2434">
        <f>VLOOKUP($A$2:$A$2593,'purchase items'!$A$2:$F$2591,6,0)</f>
        <v>612</v>
      </c>
      <c r="C2434" t="s">
        <v>113</v>
      </c>
      <c r="D2434" s="3">
        <v>44577</v>
      </c>
      <c r="E2434" t="s">
        <v>188</v>
      </c>
      <c r="F2434" t="s">
        <v>1701</v>
      </c>
      <c r="G2434" t="s">
        <v>3250</v>
      </c>
      <c r="H2434" t="s">
        <v>1457</v>
      </c>
      <c r="I2434" t="s">
        <v>187</v>
      </c>
    </row>
    <row r="2435" spans="1:9" x14ac:dyDescent="0.25">
      <c r="A2435" t="s">
        <v>5812</v>
      </c>
      <c r="B2435">
        <f>VLOOKUP($A$2:$A$2593,'purchase items'!$A$2:$F$2591,6,0)</f>
        <v>154.35</v>
      </c>
      <c r="C2435" t="s">
        <v>113</v>
      </c>
      <c r="D2435" s="3">
        <v>44577</v>
      </c>
      <c r="E2435" t="s">
        <v>190</v>
      </c>
      <c r="F2435" t="s">
        <v>1705</v>
      </c>
      <c r="G2435" t="s">
        <v>3250</v>
      </c>
      <c r="H2435" t="s">
        <v>1457</v>
      </c>
      <c r="I2435" t="s">
        <v>189</v>
      </c>
    </row>
    <row r="2436" spans="1:9" x14ac:dyDescent="0.25">
      <c r="A2436" t="s">
        <v>5813</v>
      </c>
      <c r="B2436">
        <f>VLOOKUP($A$2:$A$2593,'purchase items'!$A$2:$F$2591,6,0)</f>
        <v>182.4</v>
      </c>
      <c r="C2436" t="s">
        <v>113</v>
      </c>
      <c r="D2436" s="3">
        <v>44577</v>
      </c>
      <c r="E2436" t="s">
        <v>190</v>
      </c>
      <c r="F2436" t="s">
        <v>1705</v>
      </c>
      <c r="G2436" t="s">
        <v>3250</v>
      </c>
      <c r="H2436" t="s">
        <v>1457</v>
      </c>
      <c r="I2436" t="s">
        <v>189</v>
      </c>
    </row>
    <row r="2437" spans="1:9" x14ac:dyDescent="0.25">
      <c r="A2437" t="s">
        <v>5814</v>
      </c>
      <c r="B2437">
        <f>VLOOKUP($A$2:$A$2593,'purchase items'!$A$2:$F$2591,6,0)</f>
        <v>288.09000000000003</v>
      </c>
      <c r="C2437" t="s">
        <v>113</v>
      </c>
      <c r="D2437" s="3">
        <v>44577</v>
      </c>
      <c r="E2437" t="s">
        <v>166</v>
      </c>
      <c r="F2437" t="s">
        <v>1701</v>
      </c>
      <c r="G2437" t="s">
        <v>3250</v>
      </c>
      <c r="H2437" t="s">
        <v>1457</v>
      </c>
      <c r="I2437" t="s">
        <v>165</v>
      </c>
    </row>
    <row r="2438" spans="1:9" x14ac:dyDescent="0.25">
      <c r="A2438" t="s">
        <v>5815</v>
      </c>
      <c r="B2438">
        <f>VLOOKUP($A$2:$A$2593,'purchase items'!$A$2:$F$2591,6,0)</f>
        <v>1012</v>
      </c>
      <c r="C2438" t="s">
        <v>113</v>
      </c>
      <c r="D2438" s="3">
        <v>44577</v>
      </c>
      <c r="E2438" t="s">
        <v>112</v>
      </c>
      <c r="F2438" t="s">
        <v>1716</v>
      </c>
      <c r="G2438" t="s">
        <v>3250</v>
      </c>
      <c r="H2438" t="s">
        <v>1457</v>
      </c>
      <c r="I2438" t="s">
        <v>111</v>
      </c>
    </row>
    <row r="2439" spans="1:9" x14ac:dyDescent="0.25">
      <c r="A2439" t="s">
        <v>5806</v>
      </c>
      <c r="B2439">
        <f>VLOOKUP($A$2:$A$2593,'purchase items'!$A$2:$F$2591,6,0)</f>
        <v>184.08</v>
      </c>
      <c r="C2439" t="s">
        <v>113</v>
      </c>
      <c r="D2439" s="3">
        <v>44578</v>
      </c>
      <c r="E2439" t="s">
        <v>112</v>
      </c>
      <c r="F2439" t="s">
        <v>1716</v>
      </c>
      <c r="G2439" t="s">
        <v>3250</v>
      </c>
      <c r="H2439" t="s">
        <v>1457</v>
      </c>
      <c r="I2439" t="s">
        <v>111</v>
      </c>
    </row>
    <row r="2440" spans="1:9" x14ac:dyDescent="0.25">
      <c r="A2440" t="s">
        <v>5807</v>
      </c>
      <c r="B2440">
        <f>VLOOKUP($A$2:$A$2593,'purchase items'!$A$2:$F$2591,6,0)</f>
        <v>440.64</v>
      </c>
      <c r="C2440" t="s">
        <v>113</v>
      </c>
      <c r="D2440" s="3">
        <v>44578</v>
      </c>
      <c r="E2440" t="s">
        <v>186</v>
      </c>
      <c r="F2440" t="s">
        <v>1701</v>
      </c>
      <c r="G2440" t="s">
        <v>3250</v>
      </c>
      <c r="H2440" t="s">
        <v>1457</v>
      </c>
      <c r="I2440" t="s">
        <v>185</v>
      </c>
    </row>
    <row r="2441" spans="1:9" x14ac:dyDescent="0.25">
      <c r="A2441" t="s">
        <v>5808</v>
      </c>
      <c r="B2441">
        <f>VLOOKUP($A$2:$A$2593,'purchase items'!$A$2:$F$2591,6,0)</f>
        <v>413.4</v>
      </c>
      <c r="C2441" t="s">
        <v>113</v>
      </c>
      <c r="D2441" s="3">
        <v>44578</v>
      </c>
      <c r="E2441" t="s">
        <v>186</v>
      </c>
      <c r="F2441" t="s">
        <v>1701</v>
      </c>
      <c r="G2441" t="s">
        <v>3250</v>
      </c>
      <c r="H2441" t="s">
        <v>1457</v>
      </c>
      <c r="I2441" t="s">
        <v>185</v>
      </c>
    </row>
    <row r="2442" spans="1:9" x14ac:dyDescent="0.25">
      <c r="A2442" t="s">
        <v>5809</v>
      </c>
      <c r="B2442">
        <f>VLOOKUP($A$2:$A$2593,'purchase items'!$A$2:$F$2591,6,0)</f>
        <v>359.1</v>
      </c>
      <c r="C2442" t="s">
        <v>113</v>
      </c>
      <c r="D2442" s="3">
        <v>44578</v>
      </c>
      <c r="E2442" t="s">
        <v>112</v>
      </c>
      <c r="F2442" t="s">
        <v>1709</v>
      </c>
      <c r="G2442" t="s">
        <v>3250</v>
      </c>
      <c r="H2442" t="s">
        <v>1457</v>
      </c>
      <c r="I2442" t="s">
        <v>111</v>
      </c>
    </row>
    <row r="2443" spans="1:9" x14ac:dyDescent="0.25">
      <c r="A2443" t="s">
        <v>5817</v>
      </c>
      <c r="B2443">
        <f>VLOOKUP($A$2:$A$2593,'purchase items'!$A$2:$F$2591,6,0)</f>
        <v>358.34000000000003</v>
      </c>
      <c r="C2443" t="s">
        <v>113</v>
      </c>
      <c r="D2443" s="3">
        <v>44579</v>
      </c>
      <c r="E2443" t="s">
        <v>112</v>
      </c>
      <c r="F2443" t="s">
        <v>1705</v>
      </c>
      <c r="G2443" t="s">
        <v>3250</v>
      </c>
      <c r="H2443" t="s">
        <v>1457</v>
      </c>
      <c r="I2443" t="s">
        <v>111</v>
      </c>
    </row>
    <row r="2444" spans="1:9" x14ac:dyDescent="0.25">
      <c r="A2444" t="s">
        <v>5803</v>
      </c>
      <c r="B2444">
        <f>VLOOKUP($A$2:$A$2593,'purchase items'!$A$2:$F$2591,6,0)</f>
        <v>193.44</v>
      </c>
      <c r="C2444" t="s">
        <v>113</v>
      </c>
      <c r="D2444" s="3">
        <v>44579</v>
      </c>
      <c r="E2444" t="s">
        <v>112</v>
      </c>
      <c r="F2444" t="s">
        <v>1701</v>
      </c>
      <c r="G2444" t="s">
        <v>3250</v>
      </c>
      <c r="H2444" t="s">
        <v>1457</v>
      </c>
      <c r="I2444" t="s">
        <v>111</v>
      </c>
    </row>
    <row r="2445" spans="1:9" x14ac:dyDescent="0.25">
      <c r="A2445" t="s">
        <v>5818</v>
      </c>
      <c r="B2445">
        <f>VLOOKUP($A$2:$A$2593,'purchase items'!$A$2:$F$2591,6,0)</f>
        <v>382.5</v>
      </c>
      <c r="C2445" t="s">
        <v>113</v>
      </c>
      <c r="D2445" s="3">
        <v>44579</v>
      </c>
      <c r="E2445" t="s">
        <v>190</v>
      </c>
      <c r="F2445" t="s">
        <v>1716</v>
      </c>
      <c r="G2445" t="s">
        <v>3250</v>
      </c>
      <c r="H2445" t="s">
        <v>1457</v>
      </c>
      <c r="I2445" t="s">
        <v>189</v>
      </c>
    </row>
    <row r="2446" spans="1:9" x14ac:dyDescent="0.25">
      <c r="A2446" t="s">
        <v>5819</v>
      </c>
      <c r="B2446">
        <f>VLOOKUP($A$2:$A$2593,'purchase items'!$A$2:$F$2591,6,0)</f>
        <v>642.36</v>
      </c>
      <c r="C2446" t="s">
        <v>113</v>
      </c>
      <c r="D2446" s="3">
        <v>44579</v>
      </c>
      <c r="E2446" t="s">
        <v>190</v>
      </c>
      <c r="F2446" t="s">
        <v>1716</v>
      </c>
      <c r="G2446" t="s">
        <v>3250</v>
      </c>
      <c r="H2446" t="s">
        <v>1457</v>
      </c>
      <c r="I2446" t="s">
        <v>189</v>
      </c>
    </row>
    <row r="2447" spans="1:9" x14ac:dyDescent="0.25">
      <c r="A2447" t="s">
        <v>5820</v>
      </c>
      <c r="B2447">
        <f>VLOOKUP($A$2:$A$2593,'purchase items'!$A$2:$F$2591,6,0)</f>
        <v>375.95000000000005</v>
      </c>
      <c r="C2447" t="s">
        <v>113</v>
      </c>
      <c r="D2447" s="3">
        <v>44579</v>
      </c>
      <c r="E2447" t="s">
        <v>192</v>
      </c>
      <c r="F2447" t="s">
        <v>1705</v>
      </c>
      <c r="G2447" t="s">
        <v>3250</v>
      </c>
      <c r="H2447" t="s">
        <v>1457</v>
      </c>
      <c r="I2447" t="s">
        <v>191</v>
      </c>
    </row>
    <row r="2448" spans="1:9" x14ac:dyDescent="0.25">
      <c r="A2448" t="s">
        <v>5821</v>
      </c>
      <c r="B2448">
        <f>VLOOKUP($A$2:$A$2593,'purchase items'!$A$2:$F$2591,6,0)</f>
        <v>135.44999999999999</v>
      </c>
      <c r="C2448" t="s">
        <v>113</v>
      </c>
      <c r="D2448" s="3">
        <v>44579</v>
      </c>
      <c r="E2448" t="s">
        <v>192</v>
      </c>
      <c r="F2448" t="s">
        <v>1705</v>
      </c>
      <c r="G2448" t="s">
        <v>3250</v>
      </c>
      <c r="H2448" t="s">
        <v>1457</v>
      </c>
      <c r="I2448" t="s">
        <v>191</v>
      </c>
    </row>
    <row r="2449" spans="1:9" x14ac:dyDescent="0.25">
      <c r="A2449" t="s">
        <v>5802</v>
      </c>
      <c r="B2449">
        <f>VLOOKUP($A$2:$A$2593,'purchase items'!$A$2:$F$2591,6,0)</f>
        <v>82.08</v>
      </c>
      <c r="C2449" t="s">
        <v>113</v>
      </c>
      <c r="D2449" s="3">
        <v>44581</v>
      </c>
      <c r="E2449" t="s">
        <v>192</v>
      </c>
      <c r="F2449" t="s">
        <v>1705</v>
      </c>
      <c r="G2449" t="s">
        <v>3250</v>
      </c>
      <c r="H2449" t="s">
        <v>1457</v>
      </c>
      <c r="I2449" t="s">
        <v>191</v>
      </c>
    </row>
    <row r="2450" spans="1:9" x14ac:dyDescent="0.25">
      <c r="A2450" t="s">
        <v>5805</v>
      </c>
      <c r="B2450">
        <f>VLOOKUP($A$2:$A$2593,'purchase items'!$A$2:$F$2591,6,0)</f>
        <v>652.65</v>
      </c>
      <c r="C2450" t="s">
        <v>113</v>
      </c>
      <c r="D2450" s="3">
        <v>44581</v>
      </c>
      <c r="E2450" t="s">
        <v>192</v>
      </c>
      <c r="F2450" t="s">
        <v>1705</v>
      </c>
      <c r="G2450" t="s">
        <v>3250</v>
      </c>
      <c r="H2450" t="s">
        <v>1457</v>
      </c>
      <c r="I2450" t="s">
        <v>191</v>
      </c>
    </row>
    <row r="2451" spans="1:9" x14ac:dyDescent="0.25">
      <c r="A2451" t="s">
        <v>5816</v>
      </c>
      <c r="B2451">
        <f>VLOOKUP($A$2:$A$2593,'purchase items'!$A$2:$F$2591,6,0)</f>
        <v>339.57</v>
      </c>
      <c r="C2451" t="s">
        <v>113</v>
      </c>
      <c r="D2451" s="3">
        <v>44583</v>
      </c>
      <c r="E2451" t="s">
        <v>192</v>
      </c>
      <c r="F2451" t="s">
        <v>1705</v>
      </c>
      <c r="G2451" t="s">
        <v>3250</v>
      </c>
      <c r="H2451" t="s">
        <v>1457</v>
      </c>
      <c r="I2451" t="s">
        <v>191</v>
      </c>
    </row>
    <row r="2452" spans="1:9" x14ac:dyDescent="0.25">
      <c r="A2452" t="s">
        <v>5823</v>
      </c>
      <c r="B2452">
        <f>VLOOKUP($A$2:$A$2593,'purchase items'!$A$2:$F$2591,6,0)</f>
        <v>182.4</v>
      </c>
      <c r="C2452" t="s">
        <v>113</v>
      </c>
      <c r="D2452" s="3">
        <v>44584</v>
      </c>
      <c r="E2452" t="s">
        <v>192</v>
      </c>
      <c r="F2452" t="s">
        <v>1705</v>
      </c>
      <c r="G2452" t="s">
        <v>3250</v>
      </c>
      <c r="H2452" t="s">
        <v>1457</v>
      </c>
      <c r="I2452" t="s">
        <v>191</v>
      </c>
    </row>
    <row r="2453" spans="1:9" x14ac:dyDescent="0.25">
      <c r="A2453" t="s">
        <v>5827</v>
      </c>
      <c r="B2453">
        <f>VLOOKUP($A$2:$A$2593,'purchase items'!$A$2:$F$2591,6,0)</f>
        <v>276.45</v>
      </c>
      <c r="C2453" t="s">
        <v>113</v>
      </c>
      <c r="D2453" s="3">
        <v>44584</v>
      </c>
      <c r="E2453" t="s">
        <v>188</v>
      </c>
      <c r="F2453" t="s">
        <v>1712</v>
      </c>
      <c r="G2453" t="s">
        <v>3250</v>
      </c>
      <c r="H2453" t="s">
        <v>1457</v>
      </c>
      <c r="I2453" t="s">
        <v>187</v>
      </c>
    </row>
    <row r="2454" spans="1:9" x14ac:dyDescent="0.25">
      <c r="A2454" t="s">
        <v>5824</v>
      </c>
      <c r="B2454">
        <f>VLOOKUP($A$2:$A$2593,'purchase items'!$A$2:$F$2591,6,0)</f>
        <v>558.45000000000005</v>
      </c>
      <c r="C2454" t="s">
        <v>113</v>
      </c>
      <c r="D2454" s="3">
        <v>44584</v>
      </c>
      <c r="E2454" t="s">
        <v>188</v>
      </c>
      <c r="F2454" t="s">
        <v>1712</v>
      </c>
      <c r="G2454" t="s">
        <v>3250</v>
      </c>
      <c r="H2454" t="s">
        <v>1457</v>
      </c>
      <c r="I2454" t="s">
        <v>187</v>
      </c>
    </row>
    <row r="2455" spans="1:9" x14ac:dyDescent="0.25">
      <c r="A2455" t="s">
        <v>5825</v>
      </c>
      <c r="B2455">
        <f>VLOOKUP($A$2:$A$2593,'purchase items'!$A$2:$F$2591,6,0)</f>
        <v>837.9</v>
      </c>
      <c r="C2455" t="s">
        <v>113</v>
      </c>
      <c r="D2455" s="3">
        <v>44584</v>
      </c>
      <c r="E2455" t="s">
        <v>190</v>
      </c>
      <c r="F2455" t="s">
        <v>1705</v>
      </c>
      <c r="G2455" t="s">
        <v>3250</v>
      </c>
      <c r="H2455" t="s">
        <v>1457</v>
      </c>
      <c r="I2455" t="s">
        <v>189</v>
      </c>
    </row>
    <row r="2456" spans="1:9" x14ac:dyDescent="0.25">
      <c r="A2456" t="s">
        <v>5828</v>
      </c>
      <c r="B2456">
        <f>VLOOKUP($A$2:$A$2593,'purchase items'!$A$2:$F$2591,6,0)</f>
        <v>340.5</v>
      </c>
      <c r="C2456" t="s">
        <v>113</v>
      </c>
      <c r="D2456" s="3">
        <v>44585</v>
      </c>
      <c r="E2456" t="s">
        <v>190</v>
      </c>
      <c r="F2456" t="s">
        <v>1705</v>
      </c>
      <c r="G2456" t="s">
        <v>3250</v>
      </c>
      <c r="H2456" t="s">
        <v>1457</v>
      </c>
      <c r="I2456" t="s">
        <v>189</v>
      </c>
    </row>
    <row r="2457" spans="1:9" x14ac:dyDescent="0.25">
      <c r="A2457" t="s">
        <v>5829</v>
      </c>
      <c r="B2457">
        <f>VLOOKUP($A$2:$A$2593,'purchase items'!$A$2:$F$2591,6,0)</f>
        <v>299.88</v>
      </c>
      <c r="C2457" t="s">
        <v>113</v>
      </c>
      <c r="D2457" s="3">
        <v>44585</v>
      </c>
      <c r="E2457" t="s">
        <v>112</v>
      </c>
      <c r="F2457" t="s">
        <v>1705</v>
      </c>
      <c r="G2457" t="s">
        <v>3250</v>
      </c>
      <c r="H2457" t="s">
        <v>1457</v>
      </c>
      <c r="I2457" t="s">
        <v>111</v>
      </c>
    </row>
    <row r="2458" spans="1:9" x14ac:dyDescent="0.25">
      <c r="A2458" t="s">
        <v>5830</v>
      </c>
      <c r="B2458">
        <f>VLOOKUP($A$2:$A$2593,'purchase items'!$A$2:$F$2591,6,0)</f>
        <v>227.24</v>
      </c>
      <c r="C2458" t="s">
        <v>113</v>
      </c>
      <c r="D2458" s="3">
        <v>44585</v>
      </c>
      <c r="E2458" t="s">
        <v>112</v>
      </c>
      <c r="F2458" t="s">
        <v>1705</v>
      </c>
      <c r="G2458" t="s">
        <v>3250</v>
      </c>
      <c r="H2458" t="s">
        <v>1457</v>
      </c>
      <c r="I2458" t="s">
        <v>111</v>
      </c>
    </row>
    <row r="2459" spans="1:9" x14ac:dyDescent="0.25">
      <c r="A2459" t="s">
        <v>5835</v>
      </c>
      <c r="B2459">
        <f>VLOOKUP($A$2:$A$2593,'purchase items'!$A$2:$F$2591,6,0)</f>
        <v>240.35</v>
      </c>
      <c r="C2459" t="s">
        <v>113</v>
      </c>
      <c r="D2459" s="3">
        <v>44587</v>
      </c>
      <c r="E2459" t="s">
        <v>112</v>
      </c>
      <c r="F2459" t="s">
        <v>1712</v>
      </c>
      <c r="G2459" t="s">
        <v>3250</v>
      </c>
      <c r="H2459" t="s">
        <v>1457</v>
      </c>
      <c r="I2459" t="s">
        <v>111</v>
      </c>
    </row>
    <row r="2460" spans="1:9" x14ac:dyDescent="0.25">
      <c r="A2460" t="s">
        <v>5822</v>
      </c>
      <c r="B2460">
        <f>VLOOKUP($A$2:$A$2593,'purchase items'!$A$2:$F$2591,6,0)</f>
        <v>401.76000000000005</v>
      </c>
      <c r="C2460" t="s">
        <v>113</v>
      </c>
      <c r="D2460" s="3">
        <v>44588</v>
      </c>
      <c r="E2460" t="s">
        <v>112</v>
      </c>
      <c r="F2460" t="s">
        <v>1712</v>
      </c>
      <c r="G2460" t="s">
        <v>3250</v>
      </c>
      <c r="H2460" t="s">
        <v>1457</v>
      </c>
      <c r="I2460" t="s">
        <v>111</v>
      </c>
    </row>
    <row r="2461" spans="1:9" x14ac:dyDescent="0.25">
      <c r="A2461" t="s">
        <v>5836</v>
      </c>
      <c r="B2461">
        <f>VLOOKUP($A$2:$A$2593,'purchase items'!$A$2:$F$2591,6,0)</f>
        <v>345.03</v>
      </c>
      <c r="C2461" t="s">
        <v>113</v>
      </c>
      <c r="D2461" s="3">
        <v>44588</v>
      </c>
      <c r="E2461" t="s">
        <v>190</v>
      </c>
      <c r="F2461" t="s">
        <v>1701</v>
      </c>
      <c r="G2461" t="s">
        <v>3250</v>
      </c>
      <c r="H2461" t="s">
        <v>1457</v>
      </c>
      <c r="I2461" t="s">
        <v>189</v>
      </c>
    </row>
    <row r="2462" spans="1:9" x14ac:dyDescent="0.25">
      <c r="A2462" t="s">
        <v>5832</v>
      </c>
      <c r="B2462">
        <f>VLOOKUP($A$2:$A$2593,'purchase items'!$A$2:$F$2591,6,0)</f>
        <v>279.5</v>
      </c>
      <c r="C2462" t="s">
        <v>113</v>
      </c>
      <c r="D2462" s="3">
        <v>44589</v>
      </c>
      <c r="E2462" t="s">
        <v>186</v>
      </c>
      <c r="F2462" t="s">
        <v>1709</v>
      </c>
      <c r="G2462" t="s">
        <v>3250</v>
      </c>
      <c r="H2462" t="s">
        <v>1457</v>
      </c>
      <c r="I2462" t="s">
        <v>185</v>
      </c>
    </row>
    <row r="2463" spans="1:9" x14ac:dyDescent="0.25">
      <c r="A2463" t="s">
        <v>5838</v>
      </c>
      <c r="B2463">
        <f>VLOOKUP($A$2:$A$2593,'purchase items'!$A$2:$F$2591,6,0)</f>
        <v>160.16</v>
      </c>
      <c r="C2463" t="s">
        <v>113</v>
      </c>
      <c r="D2463" s="3">
        <v>44590</v>
      </c>
      <c r="E2463" t="s">
        <v>188</v>
      </c>
      <c r="F2463" t="s">
        <v>1701</v>
      </c>
      <c r="G2463" t="s">
        <v>3250</v>
      </c>
      <c r="H2463" t="s">
        <v>1457</v>
      </c>
      <c r="I2463" t="s">
        <v>187</v>
      </c>
    </row>
    <row r="2464" spans="1:9" x14ac:dyDescent="0.25">
      <c r="A2464" t="s">
        <v>5839</v>
      </c>
      <c r="B2464">
        <f>VLOOKUP($A$2:$A$2593,'purchase items'!$A$2:$F$2591,6,0)</f>
        <v>260.58999999999997</v>
      </c>
      <c r="C2464" t="s">
        <v>113</v>
      </c>
      <c r="D2464" s="3">
        <v>44590</v>
      </c>
      <c r="E2464" t="s">
        <v>188</v>
      </c>
      <c r="F2464" t="s">
        <v>1716</v>
      </c>
      <c r="G2464" t="s">
        <v>3250</v>
      </c>
      <c r="H2464" t="s">
        <v>1457</v>
      </c>
      <c r="I2464" t="s">
        <v>187</v>
      </c>
    </row>
    <row r="2465" spans="1:9" x14ac:dyDescent="0.25">
      <c r="A2465" t="s">
        <v>5840</v>
      </c>
      <c r="B2465">
        <f>VLOOKUP($A$2:$A$2593,'purchase items'!$A$2:$F$2591,6,0)</f>
        <v>484.49999999999994</v>
      </c>
      <c r="C2465" t="s">
        <v>113</v>
      </c>
      <c r="D2465" s="3">
        <v>44590</v>
      </c>
      <c r="E2465" t="s">
        <v>188</v>
      </c>
      <c r="F2465" t="s">
        <v>1712</v>
      </c>
      <c r="G2465" t="s">
        <v>3250</v>
      </c>
      <c r="H2465" t="s">
        <v>1457</v>
      </c>
      <c r="I2465" t="s">
        <v>187</v>
      </c>
    </row>
    <row r="2466" spans="1:9" x14ac:dyDescent="0.25">
      <c r="A2466" t="s">
        <v>5826</v>
      </c>
      <c r="B2466">
        <f>VLOOKUP($A$2:$A$2593,'purchase items'!$A$2:$F$2591,6,0)</f>
        <v>238.67999999999998</v>
      </c>
      <c r="C2466" t="s">
        <v>113</v>
      </c>
      <c r="D2466" s="3">
        <v>44591</v>
      </c>
      <c r="E2466" t="s">
        <v>188</v>
      </c>
      <c r="F2466" t="s">
        <v>1712</v>
      </c>
      <c r="G2466" t="s">
        <v>3250</v>
      </c>
      <c r="H2466" t="s">
        <v>1457</v>
      </c>
      <c r="I2466" t="s">
        <v>187</v>
      </c>
    </row>
    <row r="2467" spans="1:9" x14ac:dyDescent="0.25">
      <c r="A2467" t="s">
        <v>5837</v>
      </c>
      <c r="B2467">
        <f>VLOOKUP($A$2:$A$2593,'purchase items'!$A$2:$F$2591,6,0)</f>
        <v>689.43999999999994</v>
      </c>
      <c r="C2467" t="s">
        <v>113</v>
      </c>
      <c r="D2467" s="3">
        <v>44591</v>
      </c>
      <c r="E2467" t="s">
        <v>166</v>
      </c>
      <c r="F2467" t="s">
        <v>1709</v>
      </c>
      <c r="G2467" t="s">
        <v>3250</v>
      </c>
      <c r="H2467" t="s">
        <v>1457</v>
      </c>
      <c r="I2467" t="s">
        <v>165</v>
      </c>
    </row>
    <row r="2468" spans="1:9" x14ac:dyDescent="0.25">
      <c r="A2468" t="s">
        <v>5833</v>
      </c>
      <c r="B2468">
        <f>VLOOKUP($A$2:$A$2593,'purchase items'!$A$2:$F$2591,6,0)</f>
        <v>226.1</v>
      </c>
      <c r="C2468" t="s">
        <v>113</v>
      </c>
      <c r="D2468" s="3">
        <v>44593</v>
      </c>
      <c r="E2468" t="s">
        <v>112</v>
      </c>
      <c r="F2468" t="s">
        <v>1716</v>
      </c>
      <c r="G2468" t="s">
        <v>3250</v>
      </c>
      <c r="H2468" t="s">
        <v>1457</v>
      </c>
      <c r="I2468" t="s">
        <v>199</v>
      </c>
    </row>
    <row r="2469" spans="1:9" x14ac:dyDescent="0.25">
      <c r="A2469" t="s">
        <v>5834</v>
      </c>
      <c r="B2469">
        <f>VLOOKUP($A$2:$A$2593,'purchase items'!$A$2:$F$2591,6,0)</f>
        <v>737.28</v>
      </c>
      <c r="C2469" t="s">
        <v>113</v>
      </c>
      <c r="D2469" s="3">
        <v>44593</v>
      </c>
      <c r="E2469" t="s">
        <v>112</v>
      </c>
      <c r="F2469" t="s">
        <v>1716</v>
      </c>
      <c r="G2469" t="s">
        <v>3250</v>
      </c>
      <c r="H2469" t="s">
        <v>1457</v>
      </c>
      <c r="I2469" t="s">
        <v>199</v>
      </c>
    </row>
    <row r="2470" spans="1:9" x14ac:dyDescent="0.25">
      <c r="A2470" t="s">
        <v>5831</v>
      </c>
      <c r="B2470">
        <f>VLOOKUP($A$2:$A$2593,'purchase items'!$A$2:$F$2591,6,0)</f>
        <v>595.34</v>
      </c>
      <c r="C2470" t="s">
        <v>113</v>
      </c>
      <c r="D2470" s="3">
        <v>44593</v>
      </c>
      <c r="E2470" t="s">
        <v>188</v>
      </c>
      <c r="F2470" t="s">
        <v>1709</v>
      </c>
      <c r="G2470" t="s">
        <v>3250</v>
      </c>
      <c r="H2470" t="s">
        <v>1457</v>
      </c>
      <c r="I2470" t="s">
        <v>224</v>
      </c>
    </row>
    <row r="2471" spans="1:9" x14ac:dyDescent="0.25">
      <c r="A2471" t="s">
        <v>5846</v>
      </c>
      <c r="B2471">
        <f>VLOOKUP($A$2:$A$2593,'purchase items'!$A$2:$F$2591,6,0)</f>
        <v>558.36</v>
      </c>
      <c r="C2471" t="s">
        <v>113</v>
      </c>
      <c r="D2471" s="3">
        <v>44593</v>
      </c>
      <c r="E2471" t="s">
        <v>188</v>
      </c>
      <c r="F2471" t="s">
        <v>1709</v>
      </c>
      <c r="G2471" t="s">
        <v>3250</v>
      </c>
      <c r="H2471" t="s">
        <v>1457</v>
      </c>
      <c r="I2471" t="s">
        <v>224</v>
      </c>
    </row>
    <row r="2472" spans="1:9" x14ac:dyDescent="0.25">
      <c r="A2472" t="s">
        <v>5843</v>
      </c>
      <c r="B2472">
        <f>VLOOKUP($A$2:$A$2593,'purchase items'!$A$2:$F$2591,6,0)</f>
        <v>467.46000000000004</v>
      </c>
      <c r="C2472" t="s">
        <v>113</v>
      </c>
      <c r="D2472" s="3">
        <v>44594</v>
      </c>
      <c r="E2472" t="s">
        <v>198</v>
      </c>
      <c r="F2472" t="s">
        <v>1712</v>
      </c>
      <c r="G2472" t="s">
        <v>3250</v>
      </c>
      <c r="H2472" t="s">
        <v>1457</v>
      </c>
      <c r="I2472" t="s">
        <v>204</v>
      </c>
    </row>
    <row r="2473" spans="1:9" x14ac:dyDescent="0.25">
      <c r="A2473" t="s">
        <v>5844</v>
      </c>
      <c r="B2473">
        <f>VLOOKUP($A$2:$A$2593,'purchase items'!$A$2:$F$2591,6,0)</f>
        <v>252.84</v>
      </c>
      <c r="C2473" t="s">
        <v>113</v>
      </c>
      <c r="D2473" s="3">
        <v>44594</v>
      </c>
      <c r="E2473" t="s">
        <v>198</v>
      </c>
      <c r="F2473" t="s">
        <v>1712</v>
      </c>
      <c r="G2473" t="s">
        <v>3250</v>
      </c>
      <c r="H2473" t="s">
        <v>1457</v>
      </c>
      <c r="I2473" t="s">
        <v>204</v>
      </c>
    </row>
    <row r="2474" spans="1:9" x14ac:dyDescent="0.25">
      <c r="A2474" t="s">
        <v>5845</v>
      </c>
      <c r="B2474">
        <f>VLOOKUP($A$2:$A$2593,'purchase items'!$A$2:$F$2591,6,0)</f>
        <v>157.78</v>
      </c>
      <c r="C2474" t="s">
        <v>113</v>
      </c>
      <c r="D2474" s="3">
        <v>44594</v>
      </c>
      <c r="E2474" t="s">
        <v>198</v>
      </c>
      <c r="F2474" t="s">
        <v>1705</v>
      </c>
      <c r="G2474" t="s">
        <v>3250</v>
      </c>
      <c r="H2474" t="s">
        <v>1457</v>
      </c>
      <c r="I2474" t="s">
        <v>204</v>
      </c>
    </row>
    <row r="2475" spans="1:9" x14ac:dyDescent="0.25">
      <c r="A2475" t="s">
        <v>5851</v>
      </c>
      <c r="B2475">
        <f>VLOOKUP($A$2:$A$2593,'purchase items'!$A$2:$F$2591,6,0)</f>
        <v>364.56</v>
      </c>
      <c r="C2475" t="s">
        <v>113</v>
      </c>
      <c r="D2475" s="3">
        <v>44595</v>
      </c>
      <c r="E2475" t="s">
        <v>198</v>
      </c>
      <c r="F2475" t="s">
        <v>1705</v>
      </c>
      <c r="G2475" t="s">
        <v>3250</v>
      </c>
      <c r="H2475" t="s">
        <v>1457</v>
      </c>
      <c r="I2475" t="s">
        <v>204</v>
      </c>
    </row>
    <row r="2476" spans="1:9" x14ac:dyDescent="0.25">
      <c r="A2476" t="s">
        <v>5842</v>
      </c>
      <c r="B2476">
        <f>VLOOKUP($A$2:$A$2593,'purchase items'!$A$2:$F$2591,6,0)</f>
        <v>275.60000000000002</v>
      </c>
      <c r="C2476" t="s">
        <v>113</v>
      </c>
      <c r="D2476" s="3">
        <v>44595</v>
      </c>
      <c r="E2476" t="s">
        <v>198</v>
      </c>
      <c r="F2476" t="s">
        <v>1705</v>
      </c>
      <c r="G2476" t="s">
        <v>3250</v>
      </c>
      <c r="H2476" t="s">
        <v>1457</v>
      </c>
      <c r="I2476" t="s">
        <v>204</v>
      </c>
    </row>
    <row r="2477" spans="1:9" x14ac:dyDescent="0.25">
      <c r="A2477" t="s">
        <v>5852</v>
      </c>
      <c r="B2477">
        <f>VLOOKUP($A$2:$A$2593,'purchase items'!$A$2:$F$2591,6,0)</f>
        <v>275.39999999999998</v>
      </c>
      <c r="C2477" t="s">
        <v>113</v>
      </c>
      <c r="D2477" s="3">
        <v>44595</v>
      </c>
      <c r="E2477" t="s">
        <v>192</v>
      </c>
      <c r="F2477" t="s">
        <v>1705</v>
      </c>
      <c r="G2477" t="s">
        <v>3250</v>
      </c>
      <c r="H2477" t="s">
        <v>1457</v>
      </c>
      <c r="I2477" t="s">
        <v>222</v>
      </c>
    </row>
    <row r="2478" spans="1:9" x14ac:dyDescent="0.25">
      <c r="A2478" t="s">
        <v>5854</v>
      </c>
      <c r="B2478">
        <f>VLOOKUP($A$2:$A$2593,'purchase items'!$A$2:$F$2591,6,0)</f>
        <v>189.72</v>
      </c>
      <c r="C2478" t="s">
        <v>113</v>
      </c>
      <c r="D2478" s="3">
        <v>44596</v>
      </c>
      <c r="E2478" t="s">
        <v>192</v>
      </c>
      <c r="F2478" t="s">
        <v>1712</v>
      </c>
      <c r="G2478" t="s">
        <v>3250</v>
      </c>
      <c r="H2478" t="s">
        <v>1457</v>
      </c>
      <c r="I2478" t="s">
        <v>222</v>
      </c>
    </row>
    <row r="2479" spans="1:9" x14ac:dyDescent="0.25">
      <c r="A2479" t="s">
        <v>5855</v>
      </c>
      <c r="B2479">
        <f>VLOOKUP($A$2:$A$2593,'purchase items'!$A$2:$F$2591,6,0)</f>
        <v>436.05</v>
      </c>
      <c r="C2479" t="s">
        <v>113</v>
      </c>
      <c r="D2479" s="3">
        <v>44596</v>
      </c>
      <c r="E2479" t="s">
        <v>192</v>
      </c>
      <c r="F2479" t="s">
        <v>1712</v>
      </c>
      <c r="G2479" t="s">
        <v>3250</v>
      </c>
      <c r="H2479" t="s">
        <v>1457</v>
      </c>
      <c r="I2479" t="s">
        <v>222</v>
      </c>
    </row>
    <row r="2480" spans="1:9" x14ac:dyDescent="0.25">
      <c r="A2480" t="s">
        <v>5856</v>
      </c>
      <c r="B2480">
        <f>VLOOKUP($A$2:$A$2593,'purchase items'!$A$2:$F$2591,6,0)</f>
        <v>472.5</v>
      </c>
      <c r="C2480" t="s">
        <v>113</v>
      </c>
      <c r="D2480" s="3">
        <v>44596</v>
      </c>
      <c r="E2480" t="s">
        <v>192</v>
      </c>
      <c r="F2480" t="s">
        <v>1712</v>
      </c>
      <c r="G2480" t="s">
        <v>3250</v>
      </c>
      <c r="H2480" t="s">
        <v>1457</v>
      </c>
      <c r="I2480" t="s">
        <v>222</v>
      </c>
    </row>
    <row r="2481" spans="1:9" x14ac:dyDescent="0.25">
      <c r="A2481" t="s">
        <v>5857</v>
      </c>
      <c r="B2481">
        <f>VLOOKUP($A$2:$A$2593,'purchase items'!$A$2:$F$2591,6,0)</f>
        <v>272.33999999999997</v>
      </c>
      <c r="C2481" t="s">
        <v>113</v>
      </c>
      <c r="D2481" s="3">
        <v>44596</v>
      </c>
      <c r="E2481" t="s">
        <v>166</v>
      </c>
      <c r="F2481" t="s">
        <v>1705</v>
      </c>
      <c r="G2481" t="s">
        <v>3250</v>
      </c>
      <c r="H2481" t="s">
        <v>1457</v>
      </c>
      <c r="I2481" t="s">
        <v>200</v>
      </c>
    </row>
    <row r="2482" spans="1:9" x14ac:dyDescent="0.25">
      <c r="A2482" t="s">
        <v>5847</v>
      </c>
      <c r="B2482">
        <f>VLOOKUP($A$2:$A$2593,'purchase items'!$A$2:$F$2591,6,0)</f>
        <v>136.79999999999998</v>
      </c>
      <c r="C2482" t="s">
        <v>113</v>
      </c>
      <c r="D2482" s="3">
        <v>44597</v>
      </c>
      <c r="E2482" t="s">
        <v>166</v>
      </c>
      <c r="F2482" t="s">
        <v>1705</v>
      </c>
      <c r="G2482" t="s">
        <v>3250</v>
      </c>
      <c r="H2482" t="s">
        <v>1457</v>
      </c>
      <c r="I2482" t="s">
        <v>200</v>
      </c>
    </row>
    <row r="2483" spans="1:9" x14ac:dyDescent="0.25">
      <c r="A2483" t="s">
        <v>5848</v>
      </c>
      <c r="B2483">
        <f>VLOOKUP($A$2:$A$2593,'purchase items'!$A$2:$F$2591,6,0)</f>
        <v>819</v>
      </c>
      <c r="C2483" t="s">
        <v>113</v>
      </c>
      <c r="D2483" s="3">
        <v>44597</v>
      </c>
      <c r="E2483" t="s">
        <v>192</v>
      </c>
      <c r="F2483" t="s">
        <v>1701</v>
      </c>
      <c r="G2483" t="s">
        <v>3250</v>
      </c>
      <c r="H2483" t="s">
        <v>1457</v>
      </c>
      <c r="I2483" t="s">
        <v>222</v>
      </c>
    </row>
    <row r="2484" spans="1:9" x14ac:dyDescent="0.25">
      <c r="A2484" t="s">
        <v>5849</v>
      </c>
      <c r="B2484">
        <f>VLOOKUP($A$2:$A$2593,'purchase items'!$A$2:$F$2591,6,0)</f>
        <v>826.8</v>
      </c>
      <c r="C2484" t="s">
        <v>113</v>
      </c>
      <c r="D2484" s="3">
        <v>44597</v>
      </c>
      <c r="E2484" t="s">
        <v>192</v>
      </c>
      <c r="F2484" t="s">
        <v>1701</v>
      </c>
      <c r="G2484" t="s">
        <v>3250</v>
      </c>
      <c r="H2484" t="s">
        <v>1457</v>
      </c>
      <c r="I2484" t="s">
        <v>222</v>
      </c>
    </row>
    <row r="2485" spans="1:9" x14ac:dyDescent="0.25">
      <c r="A2485" t="s">
        <v>5841</v>
      </c>
      <c r="B2485">
        <f>VLOOKUP($A$2:$A$2593,'purchase items'!$A$2:$F$2591,6,0)</f>
        <v>315.36</v>
      </c>
      <c r="C2485" t="s">
        <v>113</v>
      </c>
      <c r="D2485" s="3">
        <v>44598</v>
      </c>
      <c r="E2485" t="s">
        <v>192</v>
      </c>
      <c r="F2485" t="s">
        <v>1701</v>
      </c>
      <c r="G2485" t="s">
        <v>3250</v>
      </c>
      <c r="H2485" t="s">
        <v>1457</v>
      </c>
      <c r="I2485" t="s">
        <v>222</v>
      </c>
    </row>
    <row r="2486" spans="1:9" x14ac:dyDescent="0.25">
      <c r="A2486" t="s">
        <v>5858</v>
      </c>
      <c r="B2486">
        <f>VLOOKUP($A$2:$A$2593,'purchase items'!$A$2:$F$2591,6,0)</f>
        <v>372</v>
      </c>
      <c r="C2486" t="s">
        <v>113</v>
      </c>
      <c r="D2486" s="3">
        <v>44598</v>
      </c>
      <c r="E2486" t="s">
        <v>192</v>
      </c>
      <c r="F2486" t="s">
        <v>1701</v>
      </c>
      <c r="G2486" t="s">
        <v>3250</v>
      </c>
      <c r="H2486" t="s">
        <v>1457</v>
      </c>
      <c r="I2486" t="s">
        <v>222</v>
      </c>
    </row>
    <row r="2487" spans="1:9" x14ac:dyDescent="0.25">
      <c r="A2487" t="s">
        <v>5859</v>
      </c>
      <c r="B2487">
        <f>VLOOKUP($A$2:$A$2593,'purchase items'!$A$2:$F$2591,6,0)</f>
        <v>749.81000000000006</v>
      </c>
      <c r="C2487" t="s">
        <v>113</v>
      </c>
      <c r="D2487" s="3">
        <v>44598</v>
      </c>
      <c r="E2487" t="s">
        <v>190</v>
      </c>
      <c r="F2487" t="s">
        <v>1709</v>
      </c>
      <c r="G2487" t="s">
        <v>3250</v>
      </c>
      <c r="H2487" t="s">
        <v>1457</v>
      </c>
      <c r="I2487" t="s">
        <v>201</v>
      </c>
    </row>
    <row r="2488" spans="1:9" x14ac:dyDescent="0.25">
      <c r="A2488" t="s">
        <v>5860</v>
      </c>
      <c r="B2488">
        <f>VLOOKUP($A$2:$A$2593,'purchase items'!$A$2:$F$2591,6,0)</f>
        <v>129.78</v>
      </c>
      <c r="C2488" t="s">
        <v>113</v>
      </c>
      <c r="D2488" s="3">
        <v>44599</v>
      </c>
      <c r="E2488" t="s">
        <v>188</v>
      </c>
      <c r="F2488" t="s">
        <v>1712</v>
      </c>
      <c r="G2488" t="s">
        <v>3250</v>
      </c>
      <c r="H2488" t="s">
        <v>1457</v>
      </c>
      <c r="I2488" t="s">
        <v>224</v>
      </c>
    </row>
    <row r="2489" spans="1:9" x14ac:dyDescent="0.25">
      <c r="A2489" t="s">
        <v>5862</v>
      </c>
      <c r="B2489">
        <f>VLOOKUP($A$2:$A$2593,'purchase items'!$A$2:$F$2591,6,0)</f>
        <v>358.34000000000003</v>
      </c>
      <c r="C2489" t="s">
        <v>113</v>
      </c>
      <c r="D2489" s="3">
        <v>44600</v>
      </c>
      <c r="E2489" t="s">
        <v>188</v>
      </c>
      <c r="F2489" t="s">
        <v>1712</v>
      </c>
      <c r="G2489" t="s">
        <v>3250</v>
      </c>
      <c r="H2489" t="s">
        <v>1457</v>
      </c>
      <c r="I2489" t="s">
        <v>224</v>
      </c>
    </row>
    <row r="2490" spans="1:9" x14ac:dyDescent="0.25">
      <c r="A2490" t="s">
        <v>5853</v>
      </c>
      <c r="B2490">
        <f>VLOOKUP($A$2:$A$2593,'purchase items'!$A$2:$F$2591,6,0)</f>
        <v>541.88</v>
      </c>
      <c r="C2490" t="s">
        <v>113</v>
      </c>
      <c r="D2490" s="3">
        <v>44600</v>
      </c>
      <c r="E2490" t="s">
        <v>188</v>
      </c>
      <c r="F2490" t="s">
        <v>1712</v>
      </c>
      <c r="G2490" t="s">
        <v>3250</v>
      </c>
      <c r="H2490" t="s">
        <v>1457</v>
      </c>
      <c r="I2490" t="s">
        <v>224</v>
      </c>
    </row>
    <row r="2491" spans="1:9" x14ac:dyDescent="0.25">
      <c r="A2491" t="s">
        <v>5863</v>
      </c>
      <c r="B2491">
        <f>VLOOKUP($A$2:$A$2593,'purchase items'!$A$2:$F$2591,6,0)</f>
        <v>1063.8</v>
      </c>
      <c r="C2491" t="s">
        <v>113</v>
      </c>
      <c r="D2491" s="3">
        <v>44600</v>
      </c>
      <c r="E2491" t="s">
        <v>188</v>
      </c>
      <c r="F2491" t="s">
        <v>1712</v>
      </c>
      <c r="G2491" t="s">
        <v>3250</v>
      </c>
      <c r="H2491" t="s">
        <v>1457</v>
      </c>
      <c r="I2491" t="s">
        <v>224</v>
      </c>
    </row>
    <row r="2492" spans="1:9" x14ac:dyDescent="0.25">
      <c r="A2492" t="s">
        <v>5850</v>
      </c>
      <c r="B2492">
        <f>VLOOKUP($A$2:$A$2593,'purchase items'!$A$2:$F$2591,6,0)</f>
        <v>535.44000000000005</v>
      </c>
      <c r="C2492" t="s">
        <v>113</v>
      </c>
      <c r="D2492" s="3">
        <v>44601</v>
      </c>
      <c r="E2492" t="s">
        <v>188</v>
      </c>
      <c r="F2492" t="s">
        <v>1712</v>
      </c>
      <c r="G2492" t="s">
        <v>3250</v>
      </c>
      <c r="H2492" t="s">
        <v>1457</v>
      </c>
      <c r="I2492" t="s">
        <v>224</v>
      </c>
    </row>
    <row r="2493" spans="1:9" x14ac:dyDescent="0.25">
      <c r="A2493" t="s">
        <v>5861</v>
      </c>
      <c r="B2493">
        <f>VLOOKUP($A$2:$A$2593,'purchase items'!$A$2:$F$2591,6,0)</f>
        <v>1075.6499999999999</v>
      </c>
      <c r="C2493" t="s">
        <v>113</v>
      </c>
      <c r="D2493" s="3">
        <v>44603</v>
      </c>
      <c r="E2493" t="s">
        <v>188</v>
      </c>
      <c r="F2493" t="s">
        <v>1712</v>
      </c>
      <c r="G2493" t="s">
        <v>3250</v>
      </c>
      <c r="H2493" t="s">
        <v>1457</v>
      </c>
      <c r="I2493" t="s">
        <v>224</v>
      </c>
    </row>
    <row r="2494" spans="1:9" x14ac:dyDescent="0.25">
      <c r="A2494" t="s">
        <v>5870</v>
      </c>
      <c r="B2494">
        <f>VLOOKUP($A$2:$A$2593,'purchase items'!$A$2:$F$2591,6,0)</f>
        <v>889.24000000000012</v>
      </c>
      <c r="C2494" t="s">
        <v>113</v>
      </c>
      <c r="D2494" s="3">
        <v>44604</v>
      </c>
      <c r="E2494" t="s">
        <v>188</v>
      </c>
      <c r="F2494" t="s">
        <v>1712</v>
      </c>
      <c r="G2494" t="s">
        <v>3250</v>
      </c>
      <c r="H2494" t="s">
        <v>1457</v>
      </c>
      <c r="I2494" t="s">
        <v>224</v>
      </c>
    </row>
    <row r="2495" spans="1:9" x14ac:dyDescent="0.25">
      <c r="A2495" t="s">
        <v>5866</v>
      </c>
      <c r="B2495">
        <f>VLOOKUP($A$2:$A$2593,'purchase items'!$A$2:$F$2591,6,0)</f>
        <v>1093.8599999999999</v>
      </c>
      <c r="C2495" t="s">
        <v>113</v>
      </c>
      <c r="D2495" s="3">
        <v>44604</v>
      </c>
      <c r="E2495" t="s">
        <v>186</v>
      </c>
      <c r="F2495" t="s">
        <v>1712</v>
      </c>
      <c r="G2495" t="s">
        <v>3250</v>
      </c>
      <c r="H2495" t="s">
        <v>1457</v>
      </c>
      <c r="I2495" t="s">
        <v>216</v>
      </c>
    </row>
    <row r="2496" spans="1:9" x14ac:dyDescent="0.25">
      <c r="A2496" t="s">
        <v>5871</v>
      </c>
      <c r="B2496">
        <f>VLOOKUP($A$2:$A$2593,'purchase items'!$A$2:$F$2591,6,0)</f>
        <v>2295.81</v>
      </c>
      <c r="C2496" t="s">
        <v>113</v>
      </c>
      <c r="D2496" s="3">
        <v>44604</v>
      </c>
      <c r="E2496" t="s">
        <v>186</v>
      </c>
      <c r="F2496" t="s">
        <v>1712</v>
      </c>
      <c r="G2496" t="s">
        <v>3250</v>
      </c>
      <c r="H2496" t="s">
        <v>1457</v>
      </c>
      <c r="I2496" t="s">
        <v>216</v>
      </c>
    </row>
    <row r="2497" spans="1:9" x14ac:dyDescent="0.25">
      <c r="A2497" t="s">
        <v>5872</v>
      </c>
      <c r="B2497">
        <f>VLOOKUP($A$2:$A$2593,'purchase items'!$A$2:$F$2591,6,0)</f>
        <v>1455.3000000000002</v>
      </c>
      <c r="C2497" t="s">
        <v>113</v>
      </c>
      <c r="D2497" s="3">
        <v>44604</v>
      </c>
      <c r="E2497" t="s">
        <v>166</v>
      </c>
      <c r="F2497" t="s">
        <v>1716</v>
      </c>
      <c r="G2497" t="s">
        <v>3250</v>
      </c>
      <c r="H2497" t="s">
        <v>1457</v>
      </c>
      <c r="I2497" t="s">
        <v>200</v>
      </c>
    </row>
    <row r="2498" spans="1:9" x14ac:dyDescent="0.25">
      <c r="A2498" t="s">
        <v>5867</v>
      </c>
      <c r="B2498">
        <f>VLOOKUP($A$2:$A$2593,'purchase items'!$A$2:$F$2591,6,0)</f>
        <v>770.09999999999991</v>
      </c>
      <c r="C2498" t="s">
        <v>113</v>
      </c>
      <c r="D2498" s="3">
        <v>44604</v>
      </c>
      <c r="E2498" t="s">
        <v>166</v>
      </c>
      <c r="F2498" t="s">
        <v>1716</v>
      </c>
      <c r="G2498" t="s">
        <v>3250</v>
      </c>
      <c r="H2498" t="s">
        <v>1457</v>
      </c>
      <c r="I2498" t="s">
        <v>200</v>
      </c>
    </row>
    <row r="2499" spans="1:9" x14ac:dyDescent="0.25">
      <c r="A2499" t="s">
        <v>5873</v>
      </c>
      <c r="B2499">
        <f>VLOOKUP($A$2:$A$2593,'purchase items'!$A$2:$F$2591,6,0)</f>
        <v>774.9</v>
      </c>
      <c r="C2499" t="s">
        <v>113</v>
      </c>
      <c r="D2499" s="3">
        <v>44604</v>
      </c>
      <c r="E2499" t="s">
        <v>186</v>
      </c>
      <c r="F2499" t="s">
        <v>1709</v>
      </c>
      <c r="G2499" t="s">
        <v>3250</v>
      </c>
      <c r="H2499" t="s">
        <v>1457</v>
      </c>
      <c r="I2499" t="s">
        <v>216</v>
      </c>
    </row>
    <row r="2500" spans="1:9" x14ac:dyDescent="0.25">
      <c r="A2500" t="s">
        <v>5868</v>
      </c>
      <c r="B2500">
        <f>VLOOKUP($A$2:$A$2593,'purchase items'!$A$2:$F$2591,6,0)</f>
        <v>1034.6200000000001</v>
      </c>
      <c r="C2500" t="s">
        <v>113</v>
      </c>
      <c r="D2500" s="3">
        <v>44604</v>
      </c>
      <c r="E2500" t="s">
        <v>112</v>
      </c>
      <c r="F2500" t="s">
        <v>1712</v>
      </c>
      <c r="G2500" t="s">
        <v>3250</v>
      </c>
      <c r="H2500" t="s">
        <v>1457</v>
      </c>
      <c r="I2500" t="s">
        <v>199</v>
      </c>
    </row>
    <row r="2501" spans="1:9" x14ac:dyDescent="0.25">
      <c r="A2501" t="s">
        <v>5864</v>
      </c>
      <c r="B2501">
        <f>VLOOKUP($A$2:$A$2593,'purchase items'!$A$2:$F$2591,6,0)</f>
        <v>1024.1399999999999</v>
      </c>
      <c r="C2501" t="s">
        <v>113</v>
      </c>
      <c r="D2501" s="3">
        <v>44606</v>
      </c>
      <c r="E2501" t="s">
        <v>198</v>
      </c>
      <c r="F2501" t="s">
        <v>1712</v>
      </c>
      <c r="G2501" t="s">
        <v>3250</v>
      </c>
      <c r="H2501" t="s">
        <v>1457</v>
      </c>
      <c r="I2501" t="s">
        <v>204</v>
      </c>
    </row>
    <row r="2502" spans="1:9" x14ac:dyDescent="0.25">
      <c r="A2502" t="s">
        <v>5875</v>
      </c>
      <c r="B2502">
        <f>VLOOKUP($A$2:$A$2593,'purchase items'!$A$2:$F$2591,6,0)</f>
        <v>371.8</v>
      </c>
      <c r="C2502" t="s">
        <v>113</v>
      </c>
      <c r="D2502" s="3">
        <v>44606</v>
      </c>
      <c r="E2502" t="s">
        <v>198</v>
      </c>
      <c r="F2502" t="s">
        <v>1712</v>
      </c>
      <c r="G2502" t="s">
        <v>3250</v>
      </c>
      <c r="H2502" t="s">
        <v>1457</v>
      </c>
      <c r="I2502" t="s">
        <v>204</v>
      </c>
    </row>
    <row r="2503" spans="1:9" x14ac:dyDescent="0.25">
      <c r="A2503" t="s">
        <v>5865</v>
      </c>
      <c r="B2503">
        <f>VLOOKUP($A$2:$A$2593,'purchase items'!$A$2:$F$2591,6,0)</f>
        <v>409.81</v>
      </c>
      <c r="C2503" t="s">
        <v>113</v>
      </c>
      <c r="D2503" s="3">
        <v>44608</v>
      </c>
      <c r="E2503" t="s">
        <v>112</v>
      </c>
      <c r="F2503" t="s">
        <v>1716</v>
      </c>
      <c r="G2503" t="s">
        <v>3250</v>
      </c>
      <c r="H2503" t="s">
        <v>1457</v>
      </c>
      <c r="I2503" t="s">
        <v>199</v>
      </c>
    </row>
    <row r="2504" spans="1:9" x14ac:dyDescent="0.25">
      <c r="A2504" t="s">
        <v>5879</v>
      </c>
      <c r="B2504">
        <f>VLOOKUP($A$2:$A$2593,'purchase items'!$A$2:$F$2591,6,0)</f>
        <v>539.22</v>
      </c>
      <c r="C2504" t="s">
        <v>113</v>
      </c>
      <c r="D2504" s="3">
        <v>44610</v>
      </c>
      <c r="E2504" t="s">
        <v>112</v>
      </c>
      <c r="F2504" t="s">
        <v>1716</v>
      </c>
      <c r="G2504" t="s">
        <v>3250</v>
      </c>
      <c r="H2504" t="s">
        <v>1457</v>
      </c>
      <c r="I2504" t="s">
        <v>199</v>
      </c>
    </row>
    <row r="2505" spans="1:9" x14ac:dyDescent="0.25">
      <c r="A2505" t="s">
        <v>5884</v>
      </c>
      <c r="B2505">
        <f>VLOOKUP($A$2:$A$2593,'purchase items'!$A$2:$F$2591,6,0)</f>
        <v>483.06</v>
      </c>
      <c r="C2505" t="s">
        <v>113</v>
      </c>
      <c r="D2505" s="3">
        <v>44610</v>
      </c>
      <c r="E2505" t="s">
        <v>166</v>
      </c>
      <c r="F2505" t="s">
        <v>1716</v>
      </c>
      <c r="G2505" t="s">
        <v>3250</v>
      </c>
      <c r="H2505" t="s">
        <v>1457</v>
      </c>
      <c r="I2505" t="s">
        <v>200</v>
      </c>
    </row>
    <row r="2506" spans="1:9" x14ac:dyDescent="0.25">
      <c r="A2506" t="s">
        <v>5881</v>
      </c>
      <c r="B2506">
        <f>VLOOKUP($A$2:$A$2593,'purchase items'!$A$2:$F$2591,6,0)</f>
        <v>276.92</v>
      </c>
      <c r="C2506" t="s">
        <v>113</v>
      </c>
      <c r="D2506" s="3">
        <v>44610</v>
      </c>
      <c r="E2506" t="s">
        <v>166</v>
      </c>
      <c r="F2506" t="s">
        <v>1716</v>
      </c>
      <c r="G2506" t="s">
        <v>3250</v>
      </c>
      <c r="H2506" t="s">
        <v>1457</v>
      </c>
      <c r="I2506" t="s">
        <v>200</v>
      </c>
    </row>
    <row r="2507" spans="1:9" x14ac:dyDescent="0.25">
      <c r="A2507" t="s">
        <v>5874</v>
      </c>
      <c r="B2507">
        <f>VLOOKUP($A$2:$A$2593,'purchase items'!$A$2:$F$2591,6,0)</f>
        <v>322.40000000000003</v>
      </c>
      <c r="C2507" t="s">
        <v>113</v>
      </c>
      <c r="D2507" s="3">
        <v>44610</v>
      </c>
      <c r="E2507" t="s">
        <v>188</v>
      </c>
      <c r="F2507" t="s">
        <v>1705</v>
      </c>
      <c r="G2507" t="s">
        <v>3250</v>
      </c>
      <c r="H2507" t="s">
        <v>1457</v>
      </c>
      <c r="I2507" t="s">
        <v>224</v>
      </c>
    </row>
    <row r="2508" spans="1:9" x14ac:dyDescent="0.25">
      <c r="A2508" t="s">
        <v>5880</v>
      </c>
      <c r="B2508">
        <f>VLOOKUP($A$2:$A$2593,'purchase items'!$A$2:$F$2591,6,0)</f>
        <v>281.77999999999997</v>
      </c>
      <c r="C2508" t="s">
        <v>113</v>
      </c>
      <c r="D2508" s="3">
        <v>44610</v>
      </c>
      <c r="E2508" t="s">
        <v>166</v>
      </c>
      <c r="F2508" t="s">
        <v>1705</v>
      </c>
      <c r="G2508" t="s">
        <v>3250</v>
      </c>
      <c r="H2508" t="s">
        <v>1457</v>
      </c>
      <c r="I2508" t="s">
        <v>200</v>
      </c>
    </row>
    <row r="2509" spans="1:9" x14ac:dyDescent="0.25">
      <c r="A2509" t="s">
        <v>5882</v>
      </c>
      <c r="B2509">
        <f>VLOOKUP($A$2:$A$2593,'purchase items'!$A$2:$F$2591,6,0)</f>
        <v>1029.6000000000001</v>
      </c>
      <c r="C2509" t="s">
        <v>113</v>
      </c>
      <c r="D2509" s="3">
        <v>44610</v>
      </c>
      <c r="E2509" t="s">
        <v>166</v>
      </c>
      <c r="F2509" t="s">
        <v>1701</v>
      </c>
      <c r="G2509" t="s">
        <v>3250</v>
      </c>
      <c r="H2509" t="s">
        <v>1457</v>
      </c>
      <c r="I2509" t="s">
        <v>200</v>
      </c>
    </row>
    <row r="2510" spans="1:9" x14ac:dyDescent="0.25">
      <c r="A2510" t="s">
        <v>5869</v>
      </c>
      <c r="B2510">
        <f>VLOOKUP($A$2:$A$2593,'purchase items'!$A$2:$F$2591,6,0)</f>
        <v>623.28</v>
      </c>
      <c r="C2510" t="s">
        <v>113</v>
      </c>
      <c r="D2510" s="3">
        <v>44610</v>
      </c>
      <c r="E2510" t="s">
        <v>186</v>
      </c>
      <c r="F2510" t="s">
        <v>1716</v>
      </c>
      <c r="G2510" t="s">
        <v>3250</v>
      </c>
      <c r="H2510" t="s">
        <v>1457</v>
      </c>
      <c r="I2510" t="s">
        <v>216</v>
      </c>
    </row>
    <row r="2511" spans="1:9" x14ac:dyDescent="0.25">
      <c r="A2511" t="s">
        <v>5877</v>
      </c>
      <c r="B2511">
        <f>VLOOKUP($A$2:$A$2593,'purchase items'!$A$2:$F$2591,6,0)</f>
        <v>391.68</v>
      </c>
      <c r="C2511" t="s">
        <v>113</v>
      </c>
      <c r="D2511" s="3">
        <v>44611</v>
      </c>
      <c r="E2511" t="s">
        <v>186</v>
      </c>
      <c r="F2511" t="s">
        <v>1716</v>
      </c>
      <c r="G2511" t="s">
        <v>3250</v>
      </c>
      <c r="H2511" t="s">
        <v>1457</v>
      </c>
      <c r="I2511" t="s">
        <v>216</v>
      </c>
    </row>
    <row r="2512" spans="1:9" x14ac:dyDescent="0.25">
      <c r="A2512" t="s">
        <v>5878</v>
      </c>
      <c r="B2512">
        <f>VLOOKUP($A$2:$A$2593,'purchase items'!$A$2:$F$2591,6,0)</f>
        <v>698.5</v>
      </c>
      <c r="C2512" t="s">
        <v>113</v>
      </c>
      <c r="D2512" s="3">
        <v>44611</v>
      </c>
      <c r="E2512" t="s">
        <v>186</v>
      </c>
      <c r="F2512" t="s">
        <v>1716</v>
      </c>
      <c r="G2512" t="s">
        <v>3250</v>
      </c>
      <c r="H2512" t="s">
        <v>1457</v>
      </c>
      <c r="I2512" t="s">
        <v>216</v>
      </c>
    </row>
    <row r="2513" spans="1:9" x14ac:dyDescent="0.25">
      <c r="A2513" t="s">
        <v>5885</v>
      </c>
      <c r="B2513">
        <f>VLOOKUP($A$2:$A$2593,'purchase items'!$A$2:$F$2591,6,0)</f>
        <v>366.68</v>
      </c>
      <c r="C2513" t="s">
        <v>113</v>
      </c>
      <c r="D2513" s="3">
        <v>44612</v>
      </c>
      <c r="E2513" t="s">
        <v>186</v>
      </c>
      <c r="F2513" t="s">
        <v>1716</v>
      </c>
      <c r="G2513" t="s">
        <v>3250</v>
      </c>
      <c r="H2513" t="s">
        <v>1457</v>
      </c>
      <c r="I2513" t="s">
        <v>216</v>
      </c>
    </row>
    <row r="2514" spans="1:9" x14ac:dyDescent="0.25">
      <c r="A2514" t="s">
        <v>5886</v>
      </c>
      <c r="B2514">
        <f>VLOOKUP($A$2:$A$2593,'purchase items'!$A$2:$F$2591,6,0)</f>
        <v>816.75</v>
      </c>
      <c r="C2514" t="s">
        <v>113</v>
      </c>
      <c r="D2514" s="3">
        <v>44612</v>
      </c>
      <c r="E2514" t="s">
        <v>166</v>
      </c>
      <c r="F2514" t="s">
        <v>1716</v>
      </c>
      <c r="G2514" t="s">
        <v>3250</v>
      </c>
      <c r="H2514" t="s">
        <v>1457</v>
      </c>
      <c r="I2514" t="s">
        <v>200</v>
      </c>
    </row>
    <row r="2515" spans="1:9" x14ac:dyDescent="0.25">
      <c r="A2515" t="s">
        <v>5887</v>
      </c>
      <c r="B2515">
        <f>VLOOKUP($A$2:$A$2593,'purchase items'!$A$2:$F$2591,6,0)</f>
        <v>1082.8799999999999</v>
      </c>
      <c r="C2515" t="s">
        <v>113</v>
      </c>
      <c r="D2515" s="3">
        <v>44612</v>
      </c>
      <c r="E2515" t="s">
        <v>112</v>
      </c>
      <c r="F2515" t="s">
        <v>1716</v>
      </c>
      <c r="G2515" t="s">
        <v>3250</v>
      </c>
      <c r="H2515" t="s">
        <v>1457</v>
      </c>
      <c r="I2515" t="s">
        <v>199</v>
      </c>
    </row>
    <row r="2516" spans="1:9" x14ac:dyDescent="0.25">
      <c r="A2516" t="s">
        <v>5890</v>
      </c>
      <c r="B2516">
        <f>VLOOKUP($A$2:$A$2593,'purchase items'!$A$2:$F$2591,6,0)</f>
        <v>51.919999999999995</v>
      </c>
      <c r="C2516" t="s">
        <v>113</v>
      </c>
      <c r="D2516" s="3">
        <v>44613</v>
      </c>
      <c r="E2516" t="s">
        <v>166</v>
      </c>
      <c r="F2516" t="s">
        <v>1705</v>
      </c>
      <c r="G2516" t="s">
        <v>3250</v>
      </c>
      <c r="H2516" t="s">
        <v>1457</v>
      </c>
      <c r="I2516" t="s">
        <v>200</v>
      </c>
    </row>
    <row r="2517" spans="1:9" x14ac:dyDescent="0.25">
      <c r="A2517" t="s">
        <v>5889</v>
      </c>
      <c r="B2517">
        <f>VLOOKUP($A$2:$A$2593,'purchase items'!$A$2:$F$2591,6,0)</f>
        <v>97.44</v>
      </c>
      <c r="C2517" t="s">
        <v>113</v>
      </c>
      <c r="D2517" s="3">
        <v>44614</v>
      </c>
      <c r="E2517" t="s">
        <v>166</v>
      </c>
      <c r="F2517" t="s">
        <v>1705</v>
      </c>
      <c r="G2517" t="s">
        <v>3250</v>
      </c>
      <c r="H2517" t="s">
        <v>1457</v>
      </c>
      <c r="I2517" t="s">
        <v>200</v>
      </c>
    </row>
    <row r="2518" spans="1:9" x14ac:dyDescent="0.25">
      <c r="A2518" t="s">
        <v>5883</v>
      </c>
      <c r="B2518">
        <f>VLOOKUP($A$2:$A$2593,'purchase items'!$A$2:$F$2591,6,0)</f>
        <v>207.58</v>
      </c>
      <c r="C2518" t="s">
        <v>113</v>
      </c>
      <c r="D2518" s="3">
        <v>44615</v>
      </c>
      <c r="E2518" t="s">
        <v>166</v>
      </c>
      <c r="F2518" t="s">
        <v>1705</v>
      </c>
      <c r="G2518" t="s">
        <v>3250</v>
      </c>
      <c r="H2518" t="s">
        <v>1457</v>
      </c>
      <c r="I2518" t="s">
        <v>200</v>
      </c>
    </row>
    <row r="2519" spans="1:9" x14ac:dyDescent="0.25">
      <c r="A2519" t="s">
        <v>5876</v>
      </c>
      <c r="B2519">
        <f>VLOOKUP($A$2:$A$2593,'purchase items'!$A$2:$F$2591,6,0)</f>
        <v>601.12</v>
      </c>
      <c r="C2519" t="s">
        <v>113</v>
      </c>
      <c r="D2519" s="3">
        <v>44615</v>
      </c>
      <c r="E2519" t="s">
        <v>190</v>
      </c>
      <c r="F2519" t="s">
        <v>1701</v>
      </c>
      <c r="G2519" t="s">
        <v>3250</v>
      </c>
      <c r="H2519" t="s">
        <v>1457</v>
      </c>
      <c r="I2519" t="s">
        <v>201</v>
      </c>
    </row>
    <row r="2520" spans="1:9" x14ac:dyDescent="0.25">
      <c r="A2520" t="s">
        <v>5894</v>
      </c>
      <c r="B2520">
        <f>VLOOKUP($A$2:$A$2593,'purchase items'!$A$2:$F$2591,6,0)</f>
        <v>661.2</v>
      </c>
      <c r="C2520" t="s">
        <v>113</v>
      </c>
      <c r="D2520" s="3">
        <v>44619</v>
      </c>
      <c r="E2520" t="s">
        <v>190</v>
      </c>
      <c r="F2520" t="s">
        <v>1712</v>
      </c>
      <c r="G2520" t="s">
        <v>3250</v>
      </c>
      <c r="H2520" t="s">
        <v>1457</v>
      </c>
      <c r="I2520" t="s">
        <v>201</v>
      </c>
    </row>
    <row r="2521" spans="1:9" x14ac:dyDescent="0.25">
      <c r="A2521" t="s">
        <v>5895</v>
      </c>
      <c r="B2521">
        <f>VLOOKUP($A$2:$A$2593,'purchase items'!$A$2:$F$2591,6,0)</f>
        <v>344.5</v>
      </c>
      <c r="C2521" t="s">
        <v>113</v>
      </c>
      <c r="D2521" s="3">
        <v>44619</v>
      </c>
      <c r="E2521" t="s">
        <v>198</v>
      </c>
      <c r="F2521" t="s">
        <v>1705</v>
      </c>
      <c r="G2521" t="s">
        <v>3250</v>
      </c>
      <c r="H2521" t="s">
        <v>1457</v>
      </c>
      <c r="I2521" t="s">
        <v>204</v>
      </c>
    </row>
    <row r="2522" spans="1:9" x14ac:dyDescent="0.25">
      <c r="A2522" t="s">
        <v>5896</v>
      </c>
      <c r="B2522">
        <f>VLOOKUP($A$2:$A$2593,'purchase items'!$A$2:$F$2591,6,0)</f>
        <v>124.22999999999999</v>
      </c>
      <c r="C2522" t="s">
        <v>113</v>
      </c>
      <c r="D2522" s="3">
        <v>44619</v>
      </c>
      <c r="E2522" t="s">
        <v>198</v>
      </c>
      <c r="F2522" t="s">
        <v>1705</v>
      </c>
      <c r="G2522" t="s">
        <v>3250</v>
      </c>
      <c r="H2522" t="s">
        <v>1457</v>
      </c>
      <c r="I2522" t="s">
        <v>204</v>
      </c>
    </row>
    <row r="2523" spans="1:9" x14ac:dyDescent="0.25">
      <c r="A2523" t="s">
        <v>5888</v>
      </c>
      <c r="B2523">
        <f>VLOOKUP($A$2:$A$2593,'purchase items'!$A$2:$F$2591,6,0)</f>
        <v>264.59999999999997</v>
      </c>
      <c r="C2523" t="s">
        <v>113</v>
      </c>
      <c r="D2523" s="3">
        <v>44620</v>
      </c>
      <c r="E2523" t="s">
        <v>186</v>
      </c>
      <c r="F2523" t="s">
        <v>1709</v>
      </c>
      <c r="G2523" t="s">
        <v>3250</v>
      </c>
      <c r="H2523" t="s">
        <v>1457</v>
      </c>
      <c r="I2523" t="s">
        <v>216</v>
      </c>
    </row>
    <row r="2524" spans="1:9" x14ac:dyDescent="0.25">
      <c r="A2524" t="s">
        <v>5897</v>
      </c>
      <c r="B2524">
        <f>VLOOKUP($A$2:$A$2593,'purchase items'!$A$2:$F$2591,6,0)</f>
        <v>642.6</v>
      </c>
      <c r="C2524" t="s">
        <v>113</v>
      </c>
      <c r="D2524" s="3">
        <v>44621</v>
      </c>
      <c r="E2524" t="s">
        <v>190</v>
      </c>
      <c r="F2524" t="s">
        <v>1701</v>
      </c>
      <c r="G2524" t="s">
        <v>3250</v>
      </c>
      <c r="H2524" t="s">
        <v>1457</v>
      </c>
      <c r="I2524" t="s">
        <v>345</v>
      </c>
    </row>
    <row r="2525" spans="1:9" x14ac:dyDescent="0.25">
      <c r="A2525" t="s">
        <v>5892</v>
      </c>
      <c r="B2525">
        <f>VLOOKUP($A$2:$A$2593,'purchase items'!$A$2:$F$2591,6,0)</f>
        <v>129.78</v>
      </c>
      <c r="C2525" t="s">
        <v>113</v>
      </c>
      <c r="D2525" s="3">
        <v>44621</v>
      </c>
      <c r="E2525" t="s">
        <v>190</v>
      </c>
      <c r="F2525" t="s">
        <v>1701</v>
      </c>
      <c r="G2525" t="s">
        <v>3250</v>
      </c>
      <c r="H2525" t="s">
        <v>1457</v>
      </c>
      <c r="I2525" t="s">
        <v>345</v>
      </c>
    </row>
    <row r="2526" spans="1:9" x14ac:dyDescent="0.25">
      <c r="A2526" t="s">
        <v>5898</v>
      </c>
      <c r="B2526">
        <f>VLOOKUP($A$2:$A$2593,'purchase items'!$A$2:$F$2591,6,0)</f>
        <v>340.73999999999995</v>
      </c>
      <c r="C2526" t="s">
        <v>113</v>
      </c>
      <c r="D2526" s="3">
        <v>44621</v>
      </c>
      <c r="E2526" t="s">
        <v>190</v>
      </c>
      <c r="F2526" t="s">
        <v>1701</v>
      </c>
      <c r="G2526" t="s">
        <v>3250</v>
      </c>
      <c r="H2526" t="s">
        <v>1457</v>
      </c>
      <c r="I2526" t="s">
        <v>345</v>
      </c>
    </row>
    <row r="2527" spans="1:9" x14ac:dyDescent="0.25">
      <c r="A2527" t="s">
        <v>5891</v>
      </c>
      <c r="B2527">
        <f>VLOOKUP($A$2:$A$2593,'purchase items'!$A$2:$F$2591,6,0)</f>
        <v>613.6</v>
      </c>
      <c r="C2527" t="s">
        <v>113</v>
      </c>
      <c r="D2527" s="3">
        <v>44622</v>
      </c>
      <c r="E2527" t="s">
        <v>190</v>
      </c>
      <c r="F2527" t="s">
        <v>1701</v>
      </c>
      <c r="G2527" t="s">
        <v>3250</v>
      </c>
      <c r="H2527" t="s">
        <v>1457</v>
      </c>
      <c r="I2527" t="s">
        <v>345</v>
      </c>
    </row>
    <row r="2528" spans="1:9" x14ac:dyDescent="0.25">
      <c r="A2528" t="s">
        <v>5899</v>
      </c>
      <c r="B2528">
        <f>VLOOKUP($A$2:$A$2593,'purchase items'!$A$2:$F$2591,6,0)</f>
        <v>410.15</v>
      </c>
      <c r="C2528" t="s">
        <v>113</v>
      </c>
      <c r="D2528" s="3">
        <v>44622</v>
      </c>
      <c r="E2528" t="s">
        <v>198</v>
      </c>
      <c r="F2528" t="s">
        <v>1709</v>
      </c>
      <c r="G2528" t="s">
        <v>3250</v>
      </c>
      <c r="H2528" t="s">
        <v>1457</v>
      </c>
      <c r="I2528" t="s">
        <v>349</v>
      </c>
    </row>
    <row r="2529" spans="1:9" x14ac:dyDescent="0.25">
      <c r="A2529" t="s">
        <v>5900</v>
      </c>
      <c r="B2529">
        <f>VLOOKUP($A$2:$A$2593,'purchase items'!$A$2:$F$2591,6,0)</f>
        <v>219.39</v>
      </c>
      <c r="C2529" t="s">
        <v>113</v>
      </c>
      <c r="D2529" s="3">
        <v>44623</v>
      </c>
      <c r="E2529" t="s">
        <v>198</v>
      </c>
      <c r="F2529" t="s">
        <v>1709</v>
      </c>
      <c r="G2529" t="s">
        <v>3250</v>
      </c>
      <c r="H2529" t="s">
        <v>1457</v>
      </c>
      <c r="I2529" t="s">
        <v>349</v>
      </c>
    </row>
    <row r="2530" spans="1:9" x14ac:dyDescent="0.25">
      <c r="A2530" t="s">
        <v>5893</v>
      </c>
      <c r="B2530">
        <f>VLOOKUP($A$2:$A$2593,'purchase items'!$A$2:$F$2591,6,0)</f>
        <v>333.45</v>
      </c>
      <c r="C2530" t="s">
        <v>113</v>
      </c>
      <c r="D2530" s="3">
        <v>44623</v>
      </c>
      <c r="E2530" t="s">
        <v>112</v>
      </c>
      <c r="F2530" t="s">
        <v>1712</v>
      </c>
      <c r="G2530" t="s">
        <v>3250</v>
      </c>
      <c r="H2530" t="s">
        <v>1457</v>
      </c>
      <c r="I2530" t="s">
        <v>352</v>
      </c>
    </row>
    <row r="2531" spans="1:9" x14ac:dyDescent="0.25">
      <c r="A2531" t="s">
        <v>5905</v>
      </c>
      <c r="B2531">
        <f>VLOOKUP($A$2:$A$2593,'purchase items'!$A$2:$F$2591,6,0)</f>
        <v>317.52</v>
      </c>
      <c r="C2531" t="s">
        <v>113</v>
      </c>
      <c r="D2531" s="3">
        <v>44624</v>
      </c>
      <c r="E2531" t="s">
        <v>112</v>
      </c>
      <c r="F2531" t="s">
        <v>1712</v>
      </c>
      <c r="G2531" t="s">
        <v>3250</v>
      </c>
      <c r="H2531" t="s">
        <v>1457</v>
      </c>
      <c r="I2531" t="s">
        <v>352</v>
      </c>
    </row>
    <row r="2532" spans="1:9" x14ac:dyDescent="0.25">
      <c r="A2532" t="s">
        <v>5903</v>
      </c>
      <c r="B2532">
        <f>VLOOKUP($A$2:$A$2593,'purchase items'!$A$2:$F$2591,6,0)</f>
        <v>520.20000000000005</v>
      </c>
      <c r="C2532" t="s">
        <v>113</v>
      </c>
      <c r="D2532" s="3">
        <v>44625</v>
      </c>
      <c r="E2532" t="s">
        <v>190</v>
      </c>
      <c r="F2532" t="s">
        <v>1705</v>
      </c>
      <c r="G2532" t="s">
        <v>3250</v>
      </c>
      <c r="H2532" t="s">
        <v>1457</v>
      </c>
      <c r="I2532" t="s">
        <v>345</v>
      </c>
    </row>
    <row r="2533" spans="1:9" x14ac:dyDescent="0.25">
      <c r="A2533" t="s">
        <v>5906</v>
      </c>
      <c r="B2533">
        <f>VLOOKUP($A$2:$A$2593,'purchase items'!$A$2:$F$2591,6,0)</f>
        <v>170.24</v>
      </c>
      <c r="C2533" t="s">
        <v>113</v>
      </c>
      <c r="D2533" s="3">
        <v>44627</v>
      </c>
      <c r="E2533" t="s">
        <v>190</v>
      </c>
      <c r="F2533" t="s">
        <v>1705</v>
      </c>
      <c r="G2533" t="s">
        <v>3250</v>
      </c>
      <c r="H2533" t="s">
        <v>1457</v>
      </c>
      <c r="I2533" t="s">
        <v>345</v>
      </c>
    </row>
    <row r="2534" spans="1:9" x14ac:dyDescent="0.25">
      <c r="A2534" t="s">
        <v>5901</v>
      </c>
      <c r="B2534">
        <f>VLOOKUP($A$2:$A$2593,'purchase items'!$A$2:$F$2591,6,0)</f>
        <v>157.41</v>
      </c>
      <c r="C2534" t="s">
        <v>113</v>
      </c>
      <c r="D2534" s="3">
        <v>44627</v>
      </c>
      <c r="E2534" t="s">
        <v>190</v>
      </c>
      <c r="F2534" t="s">
        <v>1705</v>
      </c>
      <c r="G2534" t="s">
        <v>3250</v>
      </c>
      <c r="H2534" t="s">
        <v>1457</v>
      </c>
      <c r="I2534" t="s">
        <v>345</v>
      </c>
    </row>
    <row r="2535" spans="1:9" x14ac:dyDescent="0.25">
      <c r="A2535" t="s">
        <v>5904</v>
      </c>
      <c r="B2535">
        <f>VLOOKUP($A$2:$A$2593,'purchase items'!$A$2:$F$2591,6,0)</f>
        <v>401.31</v>
      </c>
      <c r="C2535" t="s">
        <v>113</v>
      </c>
      <c r="D2535" s="3">
        <v>44627</v>
      </c>
      <c r="E2535" t="s">
        <v>190</v>
      </c>
      <c r="F2535" t="s">
        <v>1705</v>
      </c>
      <c r="G2535" t="s">
        <v>3250</v>
      </c>
      <c r="H2535" t="s">
        <v>1457</v>
      </c>
      <c r="I2535" t="s">
        <v>345</v>
      </c>
    </row>
    <row r="2536" spans="1:9" x14ac:dyDescent="0.25">
      <c r="A2536" t="s">
        <v>5907</v>
      </c>
      <c r="B2536">
        <f>VLOOKUP($A$2:$A$2593,'purchase items'!$A$2:$F$2591,6,0)</f>
        <v>196.56</v>
      </c>
      <c r="C2536" t="s">
        <v>113</v>
      </c>
      <c r="D2536" s="3">
        <v>44628</v>
      </c>
      <c r="E2536" t="s">
        <v>190</v>
      </c>
      <c r="F2536" t="s">
        <v>1705</v>
      </c>
      <c r="G2536" t="s">
        <v>3250</v>
      </c>
      <c r="H2536" t="s">
        <v>1457</v>
      </c>
      <c r="I2536" t="s">
        <v>345</v>
      </c>
    </row>
    <row r="2537" spans="1:9" x14ac:dyDescent="0.25">
      <c r="A2537" t="s">
        <v>5902</v>
      </c>
      <c r="B2537">
        <f>VLOOKUP($A$2:$A$2593,'purchase items'!$A$2:$F$2591,6,0)</f>
        <v>370.5</v>
      </c>
      <c r="C2537" t="s">
        <v>113</v>
      </c>
      <c r="D2537" s="3">
        <v>44629</v>
      </c>
      <c r="E2537" t="s">
        <v>190</v>
      </c>
      <c r="F2537" t="s">
        <v>1705</v>
      </c>
      <c r="G2537" t="s">
        <v>3250</v>
      </c>
      <c r="H2537" t="s">
        <v>1457</v>
      </c>
      <c r="I2537" t="s">
        <v>345</v>
      </c>
    </row>
    <row r="2538" spans="1:9" x14ac:dyDescent="0.25">
      <c r="A2538" t="s">
        <v>5916</v>
      </c>
      <c r="B2538">
        <f>VLOOKUP($A$2:$A$2593,'purchase items'!$A$2:$F$2591,6,0)</f>
        <v>33.18</v>
      </c>
      <c r="C2538" t="s">
        <v>113</v>
      </c>
      <c r="D2538" s="3">
        <v>44631</v>
      </c>
      <c r="E2538" t="s">
        <v>166</v>
      </c>
      <c r="F2538" t="s">
        <v>1705</v>
      </c>
      <c r="G2538" t="s">
        <v>3250</v>
      </c>
      <c r="H2538" t="s">
        <v>1457</v>
      </c>
      <c r="I2538" t="s">
        <v>348</v>
      </c>
    </row>
    <row r="2539" spans="1:9" x14ac:dyDescent="0.25">
      <c r="A2539" t="s">
        <v>5917</v>
      </c>
      <c r="B2539">
        <f>VLOOKUP($A$2:$A$2593,'purchase items'!$A$2:$F$2591,6,0)</f>
        <v>141</v>
      </c>
      <c r="C2539" t="s">
        <v>113</v>
      </c>
      <c r="D2539" s="3">
        <v>44632</v>
      </c>
      <c r="E2539" t="s">
        <v>166</v>
      </c>
      <c r="F2539" t="s">
        <v>1705</v>
      </c>
      <c r="G2539" t="s">
        <v>3250</v>
      </c>
      <c r="H2539" t="s">
        <v>1457</v>
      </c>
      <c r="I2539" t="s">
        <v>348</v>
      </c>
    </row>
    <row r="2540" spans="1:9" x14ac:dyDescent="0.25">
      <c r="A2540" t="s">
        <v>5918</v>
      </c>
      <c r="B2540">
        <f>VLOOKUP($A$2:$A$2593,'purchase items'!$A$2:$F$2591,6,0)</f>
        <v>460.79999999999995</v>
      </c>
      <c r="C2540" t="s">
        <v>113</v>
      </c>
      <c r="D2540" s="3">
        <v>44632</v>
      </c>
      <c r="E2540" t="s">
        <v>112</v>
      </c>
      <c r="F2540" t="s">
        <v>1712</v>
      </c>
      <c r="G2540" t="s">
        <v>3250</v>
      </c>
      <c r="H2540" t="s">
        <v>1457</v>
      </c>
      <c r="I2540" t="s">
        <v>352</v>
      </c>
    </row>
    <row r="2541" spans="1:9" x14ac:dyDescent="0.25">
      <c r="A2541" t="s">
        <v>5919</v>
      </c>
      <c r="B2541">
        <f>VLOOKUP($A$2:$A$2593,'purchase items'!$A$2:$F$2591,6,0)</f>
        <v>218.25</v>
      </c>
      <c r="C2541" t="s">
        <v>113</v>
      </c>
      <c r="D2541" s="3">
        <v>44632</v>
      </c>
      <c r="E2541" t="s">
        <v>188</v>
      </c>
      <c r="F2541" t="s">
        <v>1709</v>
      </c>
      <c r="G2541" t="s">
        <v>3250</v>
      </c>
      <c r="H2541" t="s">
        <v>1457</v>
      </c>
      <c r="I2541" t="s">
        <v>346</v>
      </c>
    </row>
    <row r="2542" spans="1:9" x14ac:dyDescent="0.25">
      <c r="A2542" t="s">
        <v>5915</v>
      </c>
      <c r="B2542">
        <f>VLOOKUP($A$2:$A$2593,'purchase items'!$A$2:$F$2591,6,0)</f>
        <v>352.5</v>
      </c>
      <c r="C2542" t="s">
        <v>113</v>
      </c>
      <c r="D2542" s="3">
        <v>44634</v>
      </c>
      <c r="E2542" t="s">
        <v>188</v>
      </c>
      <c r="F2542" t="s">
        <v>1701</v>
      </c>
      <c r="G2542" t="s">
        <v>3250</v>
      </c>
      <c r="H2542" t="s">
        <v>1457</v>
      </c>
      <c r="I2542" t="s">
        <v>346</v>
      </c>
    </row>
    <row r="2543" spans="1:9" x14ac:dyDescent="0.25">
      <c r="A2543" t="s">
        <v>5908</v>
      </c>
      <c r="B2543">
        <f>VLOOKUP($A$2:$A$2593,'purchase items'!$A$2:$F$2591,6,0)</f>
        <v>334.08</v>
      </c>
      <c r="C2543" t="s">
        <v>113</v>
      </c>
      <c r="D2543" s="3">
        <v>44634</v>
      </c>
      <c r="E2543" t="s">
        <v>188</v>
      </c>
      <c r="F2543" t="s">
        <v>1701</v>
      </c>
      <c r="G2543" t="s">
        <v>3250</v>
      </c>
      <c r="H2543" t="s">
        <v>1457</v>
      </c>
      <c r="I2543" t="s">
        <v>346</v>
      </c>
    </row>
    <row r="2544" spans="1:9" x14ac:dyDescent="0.25">
      <c r="A2544" t="s">
        <v>5912</v>
      </c>
      <c r="B2544">
        <f>VLOOKUP($A$2:$A$2593,'purchase items'!$A$2:$F$2591,6,0)</f>
        <v>82.68</v>
      </c>
      <c r="C2544" t="s">
        <v>113</v>
      </c>
      <c r="D2544" s="3">
        <v>44635</v>
      </c>
      <c r="E2544" t="s">
        <v>198</v>
      </c>
      <c r="F2544" t="s">
        <v>1712</v>
      </c>
      <c r="G2544" t="s">
        <v>3250</v>
      </c>
      <c r="H2544" t="s">
        <v>1457</v>
      </c>
      <c r="I2544" t="s">
        <v>349</v>
      </c>
    </row>
    <row r="2545" spans="1:9" x14ac:dyDescent="0.25">
      <c r="A2545" t="s">
        <v>5922</v>
      </c>
      <c r="B2545">
        <f>VLOOKUP($A$2:$A$2593,'purchase items'!$A$2:$F$2591,6,0)</f>
        <v>210.8</v>
      </c>
      <c r="C2545" t="s">
        <v>113</v>
      </c>
      <c r="D2545" s="3">
        <v>44635</v>
      </c>
      <c r="E2545" t="s">
        <v>198</v>
      </c>
      <c r="F2545" t="s">
        <v>1712</v>
      </c>
      <c r="G2545" t="s">
        <v>3250</v>
      </c>
      <c r="H2545" t="s">
        <v>1457</v>
      </c>
      <c r="I2545" t="s">
        <v>349</v>
      </c>
    </row>
    <row r="2546" spans="1:9" x14ac:dyDescent="0.25">
      <c r="A2546" t="s">
        <v>5910</v>
      </c>
      <c r="B2546">
        <f>VLOOKUP($A$2:$A$2593,'purchase items'!$A$2:$F$2591,6,0)</f>
        <v>692.58</v>
      </c>
      <c r="C2546" t="s">
        <v>113</v>
      </c>
      <c r="D2546" s="3">
        <v>44635</v>
      </c>
      <c r="E2546" t="s">
        <v>198</v>
      </c>
      <c r="F2546" t="s">
        <v>1712</v>
      </c>
      <c r="G2546" t="s">
        <v>3250</v>
      </c>
      <c r="H2546" t="s">
        <v>1457</v>
      </c>
      <c r="I2546" t="s">
        <v>349</v>
      </c>
    </row>
    <row r="2547" spans="1:9" x14ac:dyDescent="0.25">
      <c r="A2547" t="s">
        <v>5913</v>
      </c>
      <c r="B2547">
        <f>VLOOKUP($A$2:$A$2593,'purchase items'!$A$2:$F$2591,6,0)</f>
        <v>512.93999999999994</v>
      </c>
      <c r="C2547" t="s">
        <v>113</v>
      </c>
      <c r="D2547" s="3">
        <v>44635</v>
      </c>
      <c r="E2547" t="s">
        <v>166</v>
      </c>
      <c r="F2547" t="s">
        <v>1709</v>
      </c>
      <c r="G2547" t="s">
        <v>3250</v>
      </c>
      <c r="H2547" t="s">
        <v>1457</v>
      </c>
      <c r="I2547" t="s">
        <v>348</v>
      </c>
    </row>
    <row r="2548" spans="1:9" x14ac:dyDescent="0.25">
      <c r="A2548" t="s">
        <v>5914</v>
      </c>
      <c r="B2548">
        <f>VLOOKUP($A$2:$A$2593,'purchase items'!$A$2:$F$2591,6,0)</f>
        <v>667.8</v>
      </c>
      <c r="C2548" t="s">
        <v>113</v>
      </c>
      <c r="D2548" s="3">
        <v>44635</v>
      </c>
      <c r="E2548" t="s">
        <v>198</v>
      </c>
      <c r="F2548" t="s">
        <v>1716</v>
      </c>
      <c r="G2548" t="s">
        <v>3250</v>
      </c>
      <c r="H2548" t="s">
        <v>1457</v>
      </c>
      <c r="I2548" t="s">
        <v>349</v>
      </c>
    </row>
    <row r="2549" spans="1:9" x14ac:dyDescent="0.25">
      <c r="A2549" t="s">
        <v>5911</v>
      </c>
      <c r="B2549">
        <f>VLOOKUP($A$2:$A$2593,'purchase items'!$A$2:$F$2591,6,0)</f>
        <v>466.2</v>
      </c>
      <c r="C2549" t="s">
        <v>113</v>
      </c>
      <c r="D2549" s="3">
        <v>44635</v>
      </c>
      <c r="E2549" t="s">
        <v>198</v>
      </c>
      <c r="F2549" t="s">
        <v>1716</v>
      </c>
      <c r="G2549" t="s">
        <v>3250</v>
      </c>
      <c r="H2549" t="s">
        <v>1457</v>
      </c>
      <c r="I2549" t="s">
        <v>349</v>
      </c>
    </row>
    <row r="2550" spans="1:9" x14ac:dyDescent="0.25">
      <c r="A2550" t="s">
        <v>5909</v>
      </c>
      <c r="B2550">
        <f>VLOOKUP($A$2:$A$2593,'purchase items'!$A$2:$F$2591,6,0)</f>
        <v>139.38</v>
      </c>
      <c r="C2550" t="s">
        <v>113</v>
      </c>
      <c r="D2550" s="3">
        <v>44636</v>
      </c>
      <c r="E2550" t="s">
        <v>198</v>
      </c>
      <c r="F2550" t="s">
        <v>1716</v>
      </c>
      <c r="G2550" t="s">
        <v>3250</v>
      </c>
      <c r="H2550" t="s">
        <v>1457</v>
      </c>
      <c r="I2550" t="s">
        <v>349</v>
      </c>
    </row>
    <row r="2551" spans="1:9" x14ac:dyDescent="0.25">
      <c r="A2551" t="s">
        <v>5924</v>
      </c>
      <c r="B2551">
        <f>VLOOKUP($A$2:$A$2593,'purchase items'!$A$2:$F$2591,6,0)</f>
        <v>611.52</v>
      </c>
      <c r="C2551" t="s">
        <v>113</v>
      </c>
      <c r="D2551" s="3">
        <v>44639</v>
      </c>
      <c r="E2551" t="s">
        <v>198</v>
      </c>
      <c r="F2551" t="s">
        <v>1716</v>
      </c>
      <c r="G2551" t="s">
        <v>3250</v>
      </c>
      <c r="H2551" t="s">
        <v>1457</v>
      </c>
      <c r="I2551" t="s">
        <v>349</v>
      </c>
    </row>
    <row r="2552" spans="1:9" x14ac:dyDescent="0.25">
      <c r="A2552" t="s">
        <v>5925</v>
      </c>
      <c r="B2552">
        <f>VLOOKUP($A$2:$A$2593,'purchase items'!$A$2:$F$2591,6,0)</f>
        <v>125.27999999999999</v>
      </c>
      <c r="C2552" t="s">
        <v>113</v>
      </c>
      <c r="D2552" s="3">
        <v>44640</v>
      </c>
      <c r="E2552" t="s">
        <v>188</v>
      </c>
      <c r="F2552" t="s">
        <v>1701</v>
      </c>
      <c r="G2552" t="s">
        <v>3250</v>
      </c>
      <c r="H2552" t="s">
        <v>1457</v>
      </c>
      <c r="I2552" t="s">
        <v>346</v>
      </c>
    </row>
    <row r="2553" spans="1:9" x14ac:dyDescent="0.25">
      <c r="A2553" t="s">
        <v>5926</v>
      </c>
      <c r="B2553">
        <f>VLOOKUP($A$2:$A$2593,'purchase items'!$A$2:$F$2591,6,0)</f>
        <v>575.18999999999994</v>
      </c>
      <c r="C2553" t="s">
        <v>113</v>
      </c>
      <c r="D2553" s="3">
        <v>44640</v>
      </c>
      <c r="E2553" t="s">
        <v>188</v>
      </c>
      <c r="F2553" t="s">
        <v>1701</v>
      </c>
      <c r="G2553" t="s">
        <v>3250</v>
      </c>
      <c r="H2553" t="s">
        <v>1457</v>
      </c>
      <c r="I2553" t="s">
        <v>346</v>
      </c>
    </row>
    <row r="2554" spans="1:9" x14ac:dyDescent="0.25">
      <c r="A2554" t="s">
        <v>5929</v>
      </c>
      <c r="B2554">
        <f>VLOOKUP($A$2:$A$2593,'purchase items'!$A$2:$F$2591,6,0)</f>
        <v>786</v>
      </c>
      <c r="C2554" t="s">
        <v>113</v>
      </c>
      <c r="D2554" s="3">
        <v>44640</v>
      </c>
      <c r="E2554" t="s">
        <v>190</v>
      </c>
      <c r="F2554" t="s">
        <v>1701</v>
      </c>
      <c r="G2554" t="s">
        <v>3250</v>
      </c>
      <c r="H2554" t="s">
        <v>1457</v>
      </c>
      <c r="I2554" t="s">
        <v>345</v>
      </c>
    </row>
    <row r="2555" spans="1:9" x14ac:dyDescent="0.25">
      <c r="A2555" t="s">
        <v>5927</v>
      </c>
      <c r="B2555">
        <f>VLOOKUP($A$2:$A$2593,'purchase items'!$A$2:$F$2591,6,0)</f>
        <v>191.88</v>
      </c>
      <c r="C2555" t="s">
        <v>113</v>
      </c>
      <c r="D2555" s="3">
        <v>44641</v>
      </c>
      <c r="E2555" t="s">
        <v>186</v>
      </c>
      <c r="F2555" t="s">
        <v>1701</v>
      </c>
      <c r="G2555" t="s">
        <v>3250</v>
      </c>
      <c r="H2555" t="s">
        <v>1457</v>
      </c>
      <c r="I2555" t="s">
        <v>347</v>
      </c>
    </row>
    <row r="2556" spans="1:9" x14ac:dyDescent="0.25">
      <c r="A2556" t="s">
        <v>5923</v>
      </c>
      <c r="B2556">
        <f>VLOOKUP($A$2:$A$2593,'purchase items'!$A$2:$F$2591,6,0)</f>
        <v>276.45</v>
      </c>
      <c r="C2556" t="s">
        <v>113</v>
      </c>
      <c r="D2556" s="3">
        <v>44641</v>
      </c>
      <c r="E2556" t="s">
        <v>186</v>
      </c>
      <c r="F2556" t="s">
        <v>1701</v>
      </c>
      <c r="G2556" t="s">
        <v>3250</v>
      </c>
      <c r="H2556" t="s">
        <v>1457</v>
      </c>
      <c r="I2556" t="s">
        <v>347</v>
      </c>
    </row>
    <row r="2557" spans="1:9" x14ac:dyDescent="0.25">
      <c r="A2557" t="s">
        <v>5920</v>
      </c>
      <c r="B2557">
        <f>VLOOKUP($A$2:$A$2593,'purchase items'!$A$2:$F$2591,6,0)</f>
        <v>321.36</v>
      </c>
      <c r="C2557" t="s">
        <v>113</v>
      </c>
      <c r="D2557" s="3">
        <v>44641</v>
      </c>
      <c r="E2557" t="s">
        <v>186</v>
      </c>
      <c r="F2557" t="s">
        <v>1701</v>
      </c>
      <c r="G2557" t="s">
        <v>3250</v>
      </c>
      <c r="H2557" t="s">
        <v>1457</v>
      </c>
      <c r="I2557" t="s">
        <v>347</v>
      </c>
    </row>
    <row r="2558" spans="1:9" x14ac:dyDescent="0.25">
      <c r="A2558" t="s">
        <v>5921</v>
      </c>
      <c r="B2558">
        <f>VLOOKUP($A$2:$A$2593,'purchase items'!$A$2:$F$2591,6,0)</f>
        <v>849.75000000000011</v>
      </c>
      <c r="C2558" t="s">
        <v>113</v>
      </c>
      <c r="D2558" s="3">
        <v>44641</v>
      </c>
      <c r="E2558" t="s">
        <v>186</v>
      </c>
      <c r="F2558" t="s">
        <v>1701</v>
      </c>
      <c r="G2558" t="s">
        <v>3250</v>
      </c>
      <c r="H2558" t="s">
        <v>1457</v>
      </c>
      <c r="I2558" t="s">
        <v>347</v>
      </c>
    </row>
    <row r="2559" spans="1:9" x14ac:dyDescent="0.25">
      <c r="A2559" t="s">
        <v>5928</v>
      </c>
      <c r="B2559">
        <f>VLOOKUP($A$2:$A$2593,'purchase items'!$A$2:$F$2591,6,0)</f>
        <v>517</v>
      </c>
      <c r="C2559" t="s">
        <v>113</v>
      </c>
      <c r="D2559" s="3">
        <v>44641</v>
      </c>
      <c r="E2559" t="s">
        <v>186</v>
      </c>
      <c r="F2559" t="s">
        <v>1701</v>
      </c>
      <c r="G2559" t="s">
        <v>3250</v>
      </c>
      <c r="H2559" t="s">
        <v>1457</v>
      </c>
      <c r="I2559" t="s">
        <v>347</v>
      </c>
    </row>
    <row r="2560" spans="1:9" x14ac:dyDescent="0.25">
      <c r="A2560" t="s">
        <v>5933</v>
      </c>
      <c r="B2560">
        <f>VLOOKUP($A$2:$A$2593,'purchase items'!$A$2:$F$2591,6,0)</f>
        <v>135.35999999999999</v>
      </c>
      <c r="C2560" t="s">
        <v>113</v>
      </c>
      <c r="D2560" s="3">
        <v>44642</v>
      </c>
      <c r="E2560" t="s">
        <v>112</v>
      </c>
      <c r="F2560" t="s">
        <v>1705</v>
      </c>
      <c r="G2560" t="s">
        <v>3250</v>
      </c>
      <c r="H2560" t="s">
        <v>1457</v>
      </c>
      <c r="I2560" t="s">
        <v>352</v>
      </c>
    </row>
    <row r="2561" spans="1:9" x14ac:dyDescent="0.25">
      <c r="A2561" t="s">
        <v>5934</v>
      </c>
      <c r="B2561">
        <f>VLOOKUP($A$2:$A$2593,'purchase items'!$A$2:$F$2591,6,0)</f>
        <v>314.28000000000003</v>
      </c>
      <c r="C2561" t="s">
        <v>113</v>
      </c>
      <c r="D2561" s="3">
        <v>44642</v>
      </c>
      <c r="E2561" t="s">
        <v>198</v>
      </c>
      <c r="F2561" t="s">
        <v>1716</v>
      </c>
      <c r="G2561" t="s">
        <v>3250</v>
      </c>
      <c r="H2561" t="s">
        <v>1457</v>
      </c>
      <c r="I2561" t="s">
        <v>349</v>
      </c>
    </row>
    <row r="2562" spans="1:9" x14ac:dyDescent="0.25">
      <c r="A2562" t="s">
        <v>5935</v>
      </c>
      <c r="B2562">
        <f>VLOOKUP($A$2:$A$2593,'purchase items'!$A$2:$F$2591,6,0)</f>
        <v>535.5</v>
      </c>
      <c r="C2562" t="s">
        <v>113</v>
      </c>
      <c r="D2562" s="3">
        <v>44642</v>
      </c>
      <c r="E2562" t="s">
        <v>192</v>
      </c>
      <c r="F2562" t="s">
        <v>1709</v>
      </c>
      <c r="G2562" t="s">
        <v>3250</v>
      </c>
      <c r="H2562" t="s">
        <v>1457</v>
      </c>
      <c r="I2562" t="s">
        <v>344</v>
      </c>
    </row>
    <row r="2563" spans="1:9" x14ac:dyDescent="0.25">
      <c r="A2563" t="s">
        <v>5936</v>
      </c>
      <c r="B2563">
        <f>VLOOKUP($A$2:$A$2593,'purchase items'!$A$2:$F$2591,6,0)</f>
        <v>648.9</v>
      </c>
      <c r="C2563" t="s">
        <v>113</v>
      </c>
      <c r="D2563" s="3">
        <v>44642</v>
      </c>
      <c r="E2563" t="s">
        <v>166</v>
      </c>
      <c r="F2563" t="s">
        <v>1716</v>
      </c>
      <c r="G2563" t="s">
        <v>3250</v>
      </c>
      <c r="H2563" t="s">
        <v>1457</v>
      </c>
      <c r="I2563" t="s">
        <v>348</v>
      </c>
    </row>
    <row r="2564" spans="1:9" x14ac:dyDescent="0.25">
      <c r="A2564" t="s">
        <v>5938</v>
      </c>
      <c r="B2564">
        <f>VLOOKUP($A$2:$A$2593,'purchase items'!$A$2:$F$2591,6,0)</f>
        <v>635.67999999999995</v>
      </c>
      <c r="C2564" t="s">
        <v>113</v>
      </c>
      <c r="D2564" s="3">
        <v>44644</v>
      </c>
      <c r="E2564" t="s">
        <v>112</v>
      </c>
      <c r="F2564" t="s">
        <v>1709</v>
      </c>
      <c r="G2564" t="s">
        <v>3250</v>
      </c>
      <c r="H2564" t="s">
        <v>1457</v>
      </c>
      <c r="I2564" t="s">
        <v>352</v>
      </c>
    </row>
    <row r="2565" spans="1:9" x14ac:dyDescent="0.25">
      <c r="A2565" t="s">
        <v>5931</v>
      </c>
      <c r="B2565">
        <f>VLOOKUP($A$2:$A$2593,'purchase items'!$A$2:$F$2591,6,0)</f>
        <v>290.7</v>
      </c>
      <c r="C2565" t="s">
        <v>113</v>
      </c>
      <c r="D2565" s="3">
        <v>44644</v>
      </c>
      <c r="E2565" t="s">
        <v>186</v>
      </c>
      <c r="F2565" t="s">
        <v>1712</v>
      </c>
      <c r="G2565" t="s">
        <v>3250</v>
      </c>
      <c r="H2565" t="s">
        <v>1457</v>
      </c>
      <c r="I2565" t="s">
        <v>347</v>
      </c>
    </row>
    <row r="2566" spans="1:9" x14ac:dyDescent="0.25">
      <c r="A2566" t="s">
        <v>5932</v>
      </c>
      <c r="B2566">
        <f>VLOOKUP($A$2:$A$2593,'purchase items'!$A$2:$F$2591,6,0)</f>
        <v>799.81999999999994</v>
      </c>
      <c r="C2566" t="s">
        <v>113</v>
      </c>
      <c r="D2566" s="3">
        <v>44644</v>
      </c>
      <c r="E2566" t="s">
        <v>186</v>
      </c>
      <c r="F2566" t="s">
        <v>1712</v>
      </c>
      <c r="G2566" t="s">
        <v>3250</v>
      </c>
      <c r="H2566" t="s">
        <v>1457</v>
      </c>
      <c r="I2566" t="s">
        <v>347</v>
      </c>
    </row>
    <row r="2567" spans="1:9" x14ac:dyDescent="0.25">
      <c r="A2567" t="s">
        <v>5930</v>
      </c>
      <c r="B2567">
        <f>VLOOKUP($A$2:$A$2593,'purchase items'!$A$2:$F$2591,6,0)</f>
        <v>308.88</v>
      </c>
      <c r="C2567" t="s">
        <v>113</v>
      </c>
      <c r="D2567" s="3">
        <v>44645</v>
      </c>
      <c r="E2567" t="s">
        <v>198</v>
      </c>
      <c r="F2567" t="s">
        <v>1701</v>
      </c>
      <c r="G2567" t="s">
        <v>3250</v>
      </c>
      <c r="H2567" t="s">
        <v>1457</v>
      </c>
      <c r="I2567" t="s">
        <v>349</v>
      </c>
    </row>
    <row r="2568" spans="1:9" x14ac:dyDescent="0.25">
      <c r="A2568" t="s">
        <v>5940</v>
      </c>
      <c r="B2568">
        <f>VLOOKUP($A$2:$A$2593,'purchase items'!$A$2:$F$2591,6,0)</f>
        <v>311.04000000000002</v>
      </c>
      <c r="C2568" t="s">
        <v>113</v>
      </c>
      <c r="D2568" s="3">
        <v>44647</v>
      </c>
      <c r="E2568" t="s">
        <v>190</v>
      </c>
      <c r="F2568" t="s">
        <v>1716</v>
      </c>
      <c r="G2568" t="s">
        <v>3250</v>
      </c>
      <c r="H2568" t="s">
        <v>1457</v>
      </c>
      <c r="I2568" t="s">
        <v>345</v>
      </c>
    </row>
    <row r="2569" spans="1:9" x14ac:dyDescent="0.25">
      <c r="A2569" t="s">
        <v>5941</v>
      </c>
      <c r="B2569">
        <f>VLOOKUP($A$2:$A$2593,'purchase items'!$A$2:$F$2591,6,0)</f>
        <v>290.15999999999997</v>
      </c>
      <c r="C2569" t="s">
        <v>113</v>
      </c>
      <c r="D2569" s="3">
        <v>44647</v>
      </c>
      <c r="E2569" t="s">
        <v>190</v>
      </c>
      <c r="F2569" t="s">
        <v>1716</v>
      </c>
      <c r="G2569" t="s">
        <v>3250</v>
      </c>
      <c r="H2569" t="s">
        <v>1457</v>
      </c>
      <c r="I2569" t="s">
        <v>345</v>
      </c>
    </row>
    <row r="2570" spans="1:9" x14ac:dyDescent="0.25">
      <c r="A2570" t="s">
        <v>5939</v>
      </c>
      <c r="B2570">
        <f>VLOOKUP($A$2:$A$2593,'purchase items'!$A$2:$F$2591,6,0)</f>
        <v>492.48</v>
      </c>
      <c r="C2570" t="s">
        <v>113</v>
      </c>
      <c r="D2570" s="3">
        <v>44647</v>
      </c>
      <c r="E2570" t="s">
        <v>190</v>
      </c>
      <c r="F2570" t="s">
        <v>1716</v>
      </c>
      <c r="G2570" t="s">
        <v>3250</v>
      </c>
      <c r="H2570" t="s">
        <v>1457</v>
      </c>
      <c r="I2570" t="s">
        <v>345</v>
      </c>
    </row>
    <row r="2571" spans="1:9" x14ac:dyDescent="0.25">
      <c r="A2571" t="s">
        <v>5942</v>
      </c>
      <c r="B2571">
        <f>VLOOKUP($A$2:$A$2593,'purchase items'!$A$2:$F$2591,6,0)</f>
        <v>521.16</v>
      </c>
      <c r="C2571" t="s">
        <v>113</v>
      </c>
      <c r="D2571" s="3">
        <v>44647</v>
      </c>
      <c r="E2571" t="s">
        <v>190</v>
      </c>
      <c r="F2571" t="s">
        <v>1712</v>
      </c>
      <c r="G2571" t="s">
        <v>3250</v>
      </c>
      <c r="H2571" t="s">
        <v>1457</v>
      </c>
      <c r="I2571" t="s">
        <v>345</v>
      </c>
    </row>
    <row r="2572" spans="1:9" x14ac:dyDescent="0.25">
      <c r="A2572" t="s">
        <v>5943</v>
      </c>
      <c r="B2572">
        <f>VLOOKUP($A$2:$A$2593,'purchase items'!$A$2:$F$2591,6,0)</f>
        <v>738.92</v>
      </c>
      <c r="C2572" t="s">
        <v>113</v>
      </c>
      <c r="D2572" s="3">
        <v>44647</v>
      </c>
      <c r="E2572" t="s">
        <v>190</v>
      </c>
      <c r="F2572" t="s">
        <v>1712</v>
      </c>
      <c r="G2572" t="s">
        <v>3250</v>
      </c>
      <c r="H2572" t="s">
        <v>1457</v>
      </c>
      <c r="I2572" t="s">
        <v>345</v>
      </c>
    </row>
    <row r="2573" spans="1:9" x14ac:dyDescent="0.25">
      <c r="A2573" t="s">
        <v>5937</v>
      </c>
      <c r="B2573">
        <f>VLOOKUP($A$2:$A$2593,'purchase items'!$A$2:$F$2591,6,0)</f>
        <v>306.34000000000003</v>
      </c>
      <c r="C2573" t="s">
        <v>113</v>
      </c>
      <c r="D2573" s="3">
        <v>44647</v>
      </c>
      <c r="E2573" t="s">
        <v>188</v>
      </c>
      <c r="F2573" t="s">
        <v>1712</v>
      </c>
      <c r="G2573" t="s">
        <v>3250</v>
      </c>
      <c r="H2573" t="s">
        <v>1457</v>
      </c>
      <c r="I2573" t="s">
        <v>346</v>
      </c>
    </row>
    <row r="2574" spans="1:9" x14ac:dyDescent="0.25">
      <c r="A2574" t="s">
        <v>5945</v>
      </c>
      <c r="B2574">
        <f>VLOOKUP($A$2:$A$2593,'purchase items'!$A$2:$F$2591,6,0)</f>
        <v>116.64000000000001</v>
      </c>
      <c r="C2574" t="s">
        <v>113</v>
      </c>
      <c r="D2574" s="3">
        <v>44648</v>
      </c>
      <c r="E2574" t="s">
        <v>198</v>
      </c>
      <c r="F2574" t="s">
        <v>1705</v>
      </c>
      <c r="G2574" t="s">
        <v>3250</v>
      </c>
      <c r="H2574" t="s">
        <v>1457</v>
      </c>
      <c r="I2574" t="s">
        <v>349</v>
      </c>
    </row>
    <row r="2575" spans="1:9" x14ac:dyDescent="0.25">
      <c r="A2575" t="s">
        <v>5946</v>
      </c>
      <c r="B2575">
        <f>VLOOKUP($A$2:$A$2593,'purchase items'!$A$2:$F$2591,6,0)</f>
        <v>311.03999999999996</v>
      </c>
      <c r="C2575" t="s">
        <v>113</v>
      </c>
      <c r="D2575" s="3">
        <v>44648</v>
      </c>
      <c r="E2575" t="s">
        <v>198</v>
      </c>
      <c r="F2575" t="s">
        <v>1705</v>
      </c>
      <c r="G2575" t="s">
        <v>3250</v>
      </c>
      <c r="H2575" t="s">
        <v>1457</v>
      </c>
      <c r="I2575" t="s">
        <v>349</v>
      </c>
    </row>
    <row r="2576" spans="1:9" x14ac:dyDescent="0.25">
      <c r="A2576" t="s">
        <v>5947</v>
      </c>
      <c r="B2576">
        <f>VLOOKUP($A$2:$A$2593,'purchase items'!$A$2:$F$2591,6,0)</f>
        <v>102.9</v>
      </c>
      <c r="C2576" t="s">
        <v>113</v>
      </c>
      <c r="D2576" s="3">
        <v>44648</v>
      </c>
      <c r="E2576" t="s">
        <v>188</v>
      </c>
      <c r="F2576" t="s">
        <v>1712</v>
      </c>
      <c r="G2576" t="s">
        <v>3250</v>
      </c>
      <c r="H2576" t="s">
        <v>1457</v>
      </c>
      <c r="I2576" t="s">
        <v>346</v>
      </c>
    </row>
    <row r="2577" spans="1:9" x14ac:dyDescent="0.25">
      <c r="A2577" t="s">
        <v>5948</v>
      </c>
      <c r="B2577">
        <f>VLOOKUP($A$2:$A$2593,'purchase items'!$A$2:$F$2591,6,0)</f>
        <v>163.76999999999998</v>
      </c>
      <c r="C2577" t="s">
        <v>113</v>
      </c>
      <c r="D2577" s="3">
        <v>44648</v>
      </c>
      <c r="E2577" t="s">
        <v>188</v>
      </c>
      <c r="F2577" t="s">
        <v>1712</v>
      </c>
      <c r="G2577" t="s">
        <v>3250</v>
      </c>
      <c r="H2577" t="s">
        <v>1457</v>
      </c>
      <c r="I2577" t="s">
        <v>346</v>
      </c>
    </row>
    <row r="2578" spans="1:9" x14ac:dyDescent="0.25">
      <c r="A2578" t="s">
        <v>5950</v>
      </c>
      <c r="B2578">
        <f>VLOOKUP($A$2:$A$2593,'purchase items'!$A$2:$F$2591,6,0)</f>
        <v>244.44</v>
      </c>
      <c r="C2578" t="s">
        <v>113</v>
      </c>
      <c r="D2578" s="3">
        <v>44651</v>
      </c>
      <c r="E2578" t="s">
        <v>188</v>
      </c>
      <c r="F2578" t="s">
        <v>1712</v>
      </c>
      <c r="G2578" t="s">
        <v>3250</v>
      </c>
      <c r="H2578" t="s">
        <v>1457</v>
      </c>
      <c r="I2578" t="s">
        <v>346</v>
      </c>
    </row>
    <row r="2579" spans="1:9" x14ac:dyDescent="0.25">
      <c r="A2579" t="s">
        <v>5944</v>
      </c>
      <c r="B2579">
        <f>VLOOKUP($A$2:$A$2593,'purchase items'!$A$2:$F$2591,6,0)</f>
        <v>567.36</v>
      </c>
      <c r="C2579" t="s">
        <v>113</v>
      </c>
      <c r="D2579" s="3">
        <v>44651</v>
      </c>
      <c r="E2579" t="s">
        <v>188</v>
      </c>
      <c r="F2579" t="s">
        <v>1712</v>
      </c>
      <c r="G2579" t="s">
        <v>3250</v>
      </c>
      <c r="H2579" t="s">
        <v>1457</v>
      </c>
      <c r="I2579" t="s">
        <v>346</v>
      </c>
    </row>
    <row r="2580" spans="1:9" x14ac:dyDescent="0.25">
      <c r="A2580" t="s">
        <v>5952</v>
      </c>
      <c r="B2580">
        <f>VLOOKUP($A$2:$A$2593,'purchase items'!$A$2:$F$2591,6,0)</f>
        <v>89.88000000000001</v>
      </c>
      <c r="C2580" t="s">
        <v>113</v>
      </c>
      <c r="D2580" s="3">
        <v>44653</v>
      </c>
      <c r="E2580" t="s">
        <v>166</v>
      </c>
      <c r="F2580" t="s">
        <v>1712</v>
      </c>
      <c r="G2580" t="s">
        <v>3250</v>
      </c>
      <c r="H2580" t="s">
        <v>1457</v>
      </c>
    </row>
    <row r="2581" spans="1:9" x14ac:dyDescent="0.25">
      <c r="A2581" t="s">
        <v>5953</v>
      </c>
      <c r="B2581">
        <f>VLOOKUP($A$2:$A$2593,'purchase items'!$A$2:$F$2591,6,0)</f>
        <v>430.68</v>
      </c>
      <c r="C2581" t="s">
        <v>113</v>
      </c>
      <c r="D2581" s="3">
        <v>44653</v>
      </c>
      <c r="E2581" t="s">
        <v>166</v>
      </c>
      <c r="F2581" t="s">
        <v>1701</v>
      </c>
      <c r="G2581" t="s">
        <v>3250</v>
      </c>
      <c r="H2581" t="s">
        <v>1457</v>
      </c>
    </row>
    <row r="2582" spans="1:9" x14ac:dyDescent="0.25">
      <c r="A2582" t="s">
        <v>5958</v>
      </c>
      <c r="B2582">
        <f>VLOOKUP($A$2:$A$2593,'purchase items'!$A$2:$F$2591,6,0)</f>
        <v>459.9</v>
      </c>
      <c r="C2582" t="s">
        <v>113</v>
      </c>
      <c r="D2582" s="3">
        <v>44654</v>
      </c>
      <c r="E2582" t="s">
        <v>112</v>
      </c>
      <c r="F2582" t="s">
        <v>1705</v>
      </c>
      <c r="G2582" t="s">
        <v>3250</v>
      </c>
      <c r="H2582" t="s">
        <v>1457</v>
      </c>
    </row>
    <row r="2583" spans="1:9" x14ac:dyDescent="0.25">
      <c r="A2583" t="s">
        <v>5959</v>
      </c>
      <c r="B2583">
        <f>VLOOKUP($A$2:$A$2593,'purchase items'!$A$2:$F$2591,6,0)</f>
        <v>99.330000000000013</v>
      </c>
      <c r="C2583" t="s">
        <v>113</v>
      </c>
      <c r="D2583" s="3">
        <v>44654</v>
      </c>
      <c r="E2583" t="s">
        <v>112</v>
      </c>
      <c r="F2583" t="s">
        <v>1705</v>
      </c>
      <c r="G2583" t="s">
        <v>3250</v>
      </c>
      <c r="H2583" t="s">
        <v>1457</v>
      </c>
    </row>
    <row r="2584" spans="1:9" x14ac:dyDescent="0.25">
      <c r="A2584" t="s">
        <v>5949</v>
      </c>
      <c r="B2584">
        <f>VLOOKUP($A$2:$A$2593,'purchase items'!$A$2:$F$2591,6,0)</f>
        <v>489.44000000000005</v>
      </c>
      <c r="C2584" t="s">
        <v>113</v>
      </c>
      <c r="D2584" s="3">
        <v>44654</v>
      </c>
      <c r="E2584" t="s">
        <v>188</v>
      </c>
      <c r="F2584" t="s">
        <v>1716</v>
      </c>
      <c r="G2584" t="s">
        <v>3250</v>
      </c>
      <c r="H2584" t="s">
        <v>1457</v>
      </c>
    </row>
    <row r="2585" spans="1:9" x14ac:dyDescent="0.25">
      <c r="A2585" t="s">
        <v>5960</v>
      </c>
      <c r="B2585">
        <f>VLOOKUP($A$2:$A$2593,'purchase items'!$A$2:$F$2591,6,0)</f>
        <v>206.04</v>
      </c>
      <c r="C2585" t="s">
        <v>113</v>
      </c>
      <c r="D2585" s="3">
        <v>44654</v>
      </c>
      <c r="E2585" t="s">
        <v>188</v>
      </c>
      <c r="F2585" t="s">
        <v>1716</v>
      </c>
      <c r="G2585" t="s">
        <v>3250</v>
      </c>
      <c r="H2585" t="s">
        <v>1457</v>
      </c>
    </row>
    <row r="2586" spans="1:9" x14ac:dyDescent="0.25">
      <c r="A2586" t="s">
        <v>5961</v>
      </c>
      <c r="B2586">
        <f>VLOOKUP($A$2:$A$2593,'purchase items'!$A$2:$F$2591,6,0)</f>
        <v>456</v>
      </c>
      <c r="C2586" t="s">
        <v>113</v>
      </c>
      <c r="D2586" s="3">
        <v>44654</v>
      </c>
      <c r="E2586" t="s">
        <v>186</v>
      </c>
      <c r="F2586" t="s">
        <v>1705</v>
      </c>
      <c r="G2586" t="s">
        <v>3250</v>
      </c>
      <c r="H2586" t="s">
        <v>1457</v>
      </c>
    </row>
    <row r="2587" spans="1:9" x14ac:dyDescent="0.25">
      <c r="A2587" t="s">
        <v>5951</v>
      </c>
      <c r="B2587">
        <f>VLOOKUP($A$2:$A$2593,'purchase items'!$A$2:$F$2591,6,0)</f>
        <v>245.1</v>
      </c>
      <c r="C2587" t="s">
        <v>113</v>
      </c>
      <c r="D2587" s="3">
        <v>44656</v>
      </c>
      <c r="E2587" t="s">
        <v>192</v>
      </c>
      <c r="F2587" t="s">
        <v>1712</v>
      </c>
      <c r="G2587" t="s">
        <v>3250</v>
      </c>
      <c r="H2587" t="s">
        <v>1457</v>
      </c>
    </row>
    <row r="2588" spans="1:9" x14ac:dyDescent="0.25">
      <c r="A2588" t="s">
        <v>5956</v>
      </c>
      <c r="B2588">
        <f>VLOOKUP($A$2:$A$2593,'purchase items'!$A$2:$F$2591,6,0)</f>
        <v>467.40000000000003</v>
      </c>
      <c r="C2588" t="s">
        <v>113</v>
      </c>
      <c r="D2588" s="3">
        <v>44656</v>
      </c>
      <c r="E2588" t="s">
        <v>192</v>
      </c>
      <c r="F2588" t="s">
        <v>1712</v>
      </c>
      <c r="G2588" t="s">
        <v>3250</v>
      </c>
      <c r="H2588" t="s">
        <v>1457</v>
      </c>
    </row>
    <row r="2589" spans="1:9" x14ac:dyDescent="0.25">
      <c r="A2589" t="s">
        <v>5955</v>
      </c>
      <c r="B2589">
        <f>VLOOKUP($A$2:$A$2593,'purchase items'!$A$2:$F$2591,6,0)</f>
        <v>151.9</v>
      </c>
      <c r="C2589" t="s">
        <v>113</v>
      </c>
      <c r="D2589" s="3">
        <v>44657</v>
      </c>
      <c r="E2589" t="s">
        <v>112</v>
      </c>
      <c r="F2589" t="s">
        <v>1716</v>
      </c>
      <c r="G2589" t="s">
        <v>3250</v>
      </c>
      <c r="H2589" t="s">
        <v>1457</v>
      </c>
    </row>
    <row r="2590" spans="1:9" x14ac:dyDescent="0.25">
      <c r="A2590" t="s">
        <v>5957</v>
      </c>
      <c r="B2590">
        <f>VLOOKUP($A$2:$A$2593,'purchase items'!$A$2:$F$2591,6,0)</f>
        <v>119.31</v>
      </c>
      <c r="C2590" t="s">
        <v>113</v>
      </c>
      <c r="D2590" s="3">
        <v>44657</v>
      </c>
      <c r="E2590" t="s">
        <v>112</v>
      </c>
      <c r="F2590" t="s">
        <v>1716</v>
      </c>
      <c r="G2590" t="s">
        <v>3250</v>
      </c>
      <c r="H2590" t="s">
        <v>1457</v>
      </c>
    </row>
    <row r="2591" spans="1:9" x14ac:dyDescent="0.25">
      <c r="A2591" t="s">
        <v>5954</v>
      </c>
      <c r="B2591">
        <f>VLOOKUP($A$2:$A$2593,'purchase items'!$A$2:$F$2591,6,0)</f>
        <v>256.5</v>
      </c>
      <c r="C2591" t="s">
        <v>113</v>
      </c>
      <c r="D2591" s="3">
        <v>44657</v>
      </c>
      <c r="E2591" t="s">
        <v>198</v>
      </c>
      <c r="F2591" t="s">
        <v>1709</v>
      </c>
      <c r="G2591" t="s">
        <v>3250</v>
      </c>
      <c r="H2591" t="s">
        <v>1457</v>
      </c>
    </row>
    <row r="2592" spans="1:9" x14ac:dyDescent="0.25">
      <c r="A2592" t="s">
        <v>5974</v>
      </c>
      <c r="B2592" t="e">
        <f>VLOOKUP($A$2:$A$2593,'purchase items'!$A$2:$F$2591,6,0)</f>
        <v>#N/A</v>
      </c>
      <c r="C2592" t="s">
        <v>113</v>
      </c>
      <c r="D2592" s="3">
        <v>44657</v>
      </c>
      <c r="E2592" t="s">
        <v>112</v>
      </c>
      <c r="F2592" t="s">
        <v>1716</v>
      </c>
      <c r="G2592" t="s">
        <v>3250</v>
      </c>
      <c r="H2592" t="s">
        <v>1457</v>
      </c>
    </row>
    <row r="2593" spans="1:8" x14ac:dyDescent="0.25">
      <c r="A2593" t="s">
        <v>5975</v>
      </c>
      <c r="B2593" t="e">
        <f>VLOOKUP($A$2:$A$2593,'purchase items'!$A$2:$F$2591,6,0)</f>
        <v>#N/A</v>
      </c>
      <c r="C2593" t="s">
        <v>113</v>
      </c>
      <c r="D2593" s="3">
        <v>44657</v>
      </c>
      <c r="E2593" t="s">
        <v>112</v>
      </c>
      <c r="F2593" t="s">
        <v>1716</v>
      </c>
      <c r="G2593" t="s">
        <v>3250</v>
      </c>
      <c r="H2593" t="s">
        <v>1457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91"/>
  <sheetViews>
    <sheetView workbookViewId="0">
      <selection activeCell="C1" sqref="C1"/>
    </sheetView>
  </sheetViews>
  <sheetFormatPr defaultColWidth="8.85546875" defaultRowHeight="15" x14ac:dyDescent="0.25"/>
  <cols>
    <col min="1" max="1" width="19.85546875" style="6" customWidth="1"/>
    <col min="2" max="2" width="12" style="6" customWidth="1"/>
    <col min="3" max="3" width="15.42578125" style="6" customWidth="1"/>
    <col min="4" max="4" width="9.85546875" style="6" bestFit="1" customWidth="1"/>
    <col min="5" max="5" width="18" style="15" customWidth="1"/>
    <col min="6" max="6" width="19" style="15" customWidth="1"/>
    <col min="7" max="7" width="8.85546875" style="6"/>
    <col min="8" max="8" width="15" style="6" customWidth="1"/>
    <col min="9" max="9" width="18" style="6" bestFit="1" customWidth="1"/>
    <col min="10" max="16384" width="8.85546875" style="6"/>
  </cols>
  <sheetData>
    <row r="1" spans="1:10" x14ac:dyDescent="0.25">
      <c r="A1" s="6" t="s">
        <v>3370</v>
      </c>
      <c r="B1" s="6" t="s">
        <v>6161</v>
      </c>
      <c r="C1" s="6" t="s">
        <v>1720</v>
      </c>
      <c r="D1" s="6" t="s">
        <v>5976</v>
      </c>
      <c r="E1" s="15" t="s">
        <v>5977</v>
      </c>
      <c r="F1" s="15" t="s">
        <v>6160</v>
      </c>
      <c r="H1" s="17" t="s">
        <v>6165</v>
      </c>
      <c r="I1" t="s">
        <v>6164</v>
      </c>
      <c r="J1"/>
    </row>
    <row r="2" spans="1:10" x14ac:dyDescent="0.25">
      <c r="A2" s="6" t="s">
        <v>3372</v>
      </c>
      <c r="B2" s="6" t="s">
        <v>51</v>
      </c>
      <c r="C2" s="6" t="s">
        <v>1732</v>
      </c>
      <c r="D2" s="6">
        <v>62</v>
      </c>
      <c r="E2" s="16">
        <v>6.12</v>
      </c>
      <c r="F2" s="15">
        <f>D2*E2</f>
        <v>379.44</v>
      </c>
      <c r="H2" s="18" t="s">
        <v>74</v>
      </c>
      <c r="I2" s="19">
        <v>236</v>
      </c>
      <c r="J2"/>
    </row>
    <row r="3" spans="1:10" x14ac:dyDescent="0.25">
      <c r="A3" s="6" t="s">
        <v>3373</v>
      </c>
      <c r="B3" s="6" t="s">
        <v>51</v>
      </c>
      <c r="C3" s="6" t="s">
        <v>1730</v>
      </c>
      <c r="D3" s="6">
        <v>126</v>
      </c>
      <c r="E3" s="16">
        <v>6.06</v>
      </c>
      <c r="F3" s="15">
        <f t="shared" ref="F3:F66" si="0">D3*E3</f>
        <v>763.56</v>
      </c>
      <c r="H3" s="18" t="s">
        <v>77</v>
      </c>
      <c r="I3" s="19">
        <v>229</v>
      </c>
      <c r="J3"/>
    </row>
    <row r="4" spans="1:10" x14ac:dyDescent="0.25">
      <c r="A4" s="6" t="s">
        <v>3376</v>
      </c>
      <c r="B4" s="6" t="s">
        <v>51</v>
      </c>
      <c r="C4" s="6" t="s">
        <v>1741</v>
      </c>
      <c r="D4" s="6">
        <v>78</v>
      </c>
      <c r="E4" s="16">
        <v>6.65</v>
      </c>
      <c r="F4" s="15">
        <f t="shared" si="0"/>
        <v>518.70000000000005</v>
      </c>
      <c r="H4" s="18" t="s">
        <v>126</v>
      </c>
      <c r="I4" s="19">
        <v>226</v>
      </c>
      <c r="J4"/>
    </row>
    <row r="5" spans="1:10" x14ac:dyDescent="0.25">
      <c r="A5" s="6" t="s">
        <v>3374</v>
      </c>
      <c r="B5" s="6" t="s">
        <v>51</v>
      </c>
      <c r="C5" s="6" t="s">
        <v>1723</v>
      </c>
      <c r="D5" s="6">
        <v>228</v>
      </c>
      <c r="E5" s="16">
        <v>2.58</v>
      </c>
      <c r="F5" s="15">
        <f t="shared" si="0"/>
        <v>588.24</v>
      </c>
      <c r="H5" s="18" t="s">
        <v>108</v>
      </c>
      <c r="I5" s="19">
        <v>225</v>
      </c>
      <c r="J5"/>
    </row>
    <row r="6" spans="1:10" x14ac:dyDescent="0.25">
      <c r="A6" s="6" t="s">
        <v>3383</v>
      </c>
      <c r="B6" s="6" t="s">
        <v>51</v>
      </c>
      <c r="C6" s="6" t="s">
        <v>1727</v>
      </c>
      <c r="D6" s="6">
        <v>31</v>
      </c>
      <c r="E6" s="16">
        <v>3.12</v>
      </c>
      <c r="F6" s="15">
        <f t="shared" si="0"/>
        <v>96.72</v>
      </c>
      <c r="H6" s="18" t="s">
        <v>27</v>
      </c>
      <c r="I6" s="19">
        <v>220</v>
      </c>
      <c r="J6"/>
    </row>
    <row r="7" spans="1:10" x14ac:dyDescent="0.25">
      <c r="A7" s="6" t="s">
        <v>3375</v>
      </c>
      <c r="B7" s="6" t="s">
        <v>51</v>
      </c>
      <c r="C7" s="6" t="s">
        <v>1729</v>
      </c>
      <c r="D7" s="6">
        <v>126</v>
      </c>
      <c r="E7" s="16">
        <v>4.41</v>
      </c>
      <c r="F7" s="15">
        <f t="shared" si="0"/>
        <v>555.66</v>
      </c>
      <c r="H7" s="18" t="s">
        <v>129</v>
      </c>
      <c r="I7" s="19">
        <v>219</v>
      </c>
      <c r="J7"/>
    </row>
    <row r="8" spans="1:10" x14ac:dyDescent="0.25">
      <c r="A8" s="6" t="s">
        <v>3381</v>
      </c>
      <c r="B8" s="6" t="s">
        <v>51</v>
      </c>
      <c r="C8" s="6" t="s">
        <v>1731</v>
      </c>
      <c r="D8" s="6">
        <v>153</v>
      </c>
      <c r="E8" s="16">
        <v>5.61</v>
      </c>
      <c r="F8" s="15">
        <f t="shared" si="0"/>
        <v>858.33</v>
      </c>
      <c r="H8" s="18" t="s">
        <v>21</v>
      </c>
      <c r="I8" s="19">
        <v>216</v>
      </c>
      <c r="J8"/>
    </row>
    <row r="9" spans="1:10" x14ac:dyDescent="0.25">
      <c r="A9" s="6" t="s">
        <v>3377</v>
      </c>
      <c r="B9" s="6" t="s">
        <v>51</v>
      </c>
      <c r="C9" s="6" t="s">
        <v>1737</v>
      </c>
      <c r="D9" s="6">
        <v>128</v>
      </c>
      <c r="E9" s="16">
        <v>3.75</v>
      </c>
      <c r="F9" s="15">
        <f t="shared" si="0"/>
        <v>480</v>
      </c>
      <c r="H9" s="18" t="s">
        <v>24</v>
      </c>
      <c r="I9" s="19">
        <v>213</v>
      </c>
      <c r="J9"/>
    </row>
    <row r="10" spans="1:10" x14ac:dyDescent="0.25">
      <c r="A10" s="6" t="s">
        <v>3384</v>
      </c>
      <c r="B10" s="6" t="s">
        <v>51</v>
      </c>
      <c r="C10" s="6" t="s">
        <v>1740</v>
      </c>
      <c r="D10" s="6">
        <v>82</v>
      </c>
      <c r="E10" s="16">
        <v>5.39</v>
      </c>
      <c r="F10" s="15">
        <f t="shared" si="0"/>
        <v>441.97999999999996</v>
      </c>
      <c r="H10" s="18" t="s">
        <v>132</v>
      </c>
      <c r="I10" s="19">
        <v>210</v>
      </c>
      <c r="J10"/>
    </row>
    <row r="11" spans="1:10" x14ac:dyDescent="0.25">
      <c r="A11" s="6" t="s">
        <v>3378</v>
      </c>
      <c r="B11" s="6" t="s">
        <v>51</v>
      </c>
      <c r="C11" s="6" t="s">
        <v>1741</v>
      </c>
      <c r="D11" s="6">
        <v>47</v>
      </c>
      <c r="E11" s="16">
        <v>6.79</v>
      </c>
      <c r="F11" s="15">
        <f t="shared" si="0"/>
        <v>319.13</v>
      </c>
      <c r="H11" s="18" t="s">
        <v>51</v>
      </c>
      <c r="I11" s="19">
        <v>207</v>
      </c>
      <c r="J11"/>
    </row>
    <row r="12" spans="1:10" x14ac:dyDescent="0.25">
      <c r="A12" s="6" t="s">
        <v>3379</v>
      </c>
      <c r="B12" s="6" t="s">
        <v>51</v>
      </c>
      <c r="C12" s="6" t="s">
        <v>1743</v>
      </c>
      <c r="D12" s="6">
        <v>106</v>
      </c>
      <c r="E12" s="16">
        <v>6.24</v>
      </c>
      <c r="F12" s="15">
        <f t="shared" si="0"/>
        <v>661.44</v>
      </c>
      <c r="H12" s="18" t="s">
        <v>48</v>
      </c>
      <c r="I12" s="19">
        <v>198</v>
      </c>
      <c r="J12"/>
    </row>
    <row r="13" spans="1:10" x14ac:dyDescent="0.25">
      <c r="A13" s="6" t="s">
        <v>3380</v>
      </c>
      <c r="B13" s="6" t="s">
        <v>51</v>
      </c>
      <c r="C13" s="6" t="s">
        <v>1731</v>
      </c>
      <c r="D13" s="6">
        <v>54</v>
      </c>
      <c r="E13" s="16">
        <v>5.5</v>
      </c>
      <c r="F13" s="15">
        <f t="shared" si="0"/>
        <v>297</v>
      </c>
      <c r="H13" s="18" t="s">
        <v>113</v>
      </c>
      <c r="I13" s="19">
        <v>191</v>
      </c>
      <c r="J13"/>
    </row>
    <row r="14" spans="1:10" x14ac:dyDescent="0.25">
      <c r="A14" s="6" t="s">
        <v>3386</v>
      </c>
      <c r="B14" s="6" t="s">
        <v>51</v>
      </c>
      <c r="C14" s="6" t="s">
        <v>1737</v>
      </c>
      <c r="D14" s="6">
        <v>42</v>
      </c>
      <c r="E14" s="16">
        <v>3.79</v>
      </c>
      <c r="F14" s="15">
        <f t="shared" si="0"/>
        <v>159.18</v>
      </c>
      <c r="H14" s="18" t="s">
        <v>6162</v>
      </c>
      <c r="I14" s="19"/>
      <c r="J14"/>
    </row>
    <row r="15" spans="1:10" x14ac:dyDescent="0.25">
      <c r="A15" s="6" t="s">
        <v>3387</v>
      </c>
      <c r="B15" s="6" t="s">
        <v>51</v>
      </c>
      <c r="C15" s="6" t="s">
        <v>1731</v>
      </c>
      <c r="D15" s="6">
        <v>107</v>
      </c>
      <c r="E15" s="16">
        <v>5.61</v>
      </c>
      <c r="F15" s="15">
        <f t="shared" si="0"/>
        <v>600.27</v>
      </c>
      <c r="H15" s="18" t="s">
        <v>6163</v>
      </c>
      <c r="I15" s="19">
        <v>2590</v>
      </c>
      <c r="J15"/>
    </row>
    <row r="16" spans="1:10" x14ac:dyDescent="0.25">
      <c r="A16" s="6" t="s">
        <v>3388</v>
      </c>
      <c r="B16" s="6" t="s">
        <v>51</v>
      </c>
      <c r="C16" s="6" t="s">
        <v>1742</v>
      </c>
      <c r="D16" s="6">
        <v>59</v>
      </c>
      <c r="E16" s="16">
        <v>6.12</v>
      </c>
      <c r="F16" s="15">
        <f t="shared" si="0"/>
        <v>361.08</v>
      </c>
      <c r="H16"/>
      <c r="I16"/>
      <c r="J16"/>
    </row>
    <row r="17" spans="1:10" x14ac:dyDescent="0.25">
      <c r="A17" s="6" t="s">
        <v>3391</v>
      </c>
      <c r="B17" s="6" t="s">
        <v>51</v>
      </c>
      <c r="C17" s="6" t="s">
        <v>1727</v>
      </c>
      <c r="D17" s="6">
        <v>62</v>
      </c>
      <c r="E17" s="16">
        <v>3</v>
      </c>
      <c r="F17" s="15">
        <f t="shared" si="0"/>
        <v>186</v>
      </c>
      <c r="H17"/>
      <c r="I17"/>
      <c r="J17"/>
    </row>
    <row r="18" spans="1:10" x14ac:dyDescent="0.25">
      <c r="A18" s="6" t="s">
        <v>3393</v>
      </c>
      <c r="B18" s="6" t="s">
        <v>51</v>
      </c>
      <c r="C18" s="6" t="s">
        <v>1730</v>
      </c>
      <c r="D18" s="6">
        <v>113</v>
      </c>
      <c r="E18" s="16">
        <v>5.76</v>
      </c>
      <c r="F18" s="15">
        <f t="shared" si="0"/>
        <v>650.88</v>
      </c>
      <c r="H18"/>
      <c r="I18"/>
      <c r="J18"/>
    </row>
    <row r="19" spans="1:10" x14ac:dyDescent="0.25">
      <c r="A19" s="6" t="s">
        <v>3392</v>
      </c>
      <c r="B19" s="6" t="s">
        <v>51</v>
      </c>
      <c r="C19" s="6" t="s">
        <v>1738</v>
      </c>
      <c r="D19" s="6">
        <v>94</v>
      </c>
      <c r="E19" s="16">
        <v>3.03</v>
      </c>
      <c r="F19" s="15">
        <f t="shared" si="0"/>
        <v>284.82</v>
      </c>
    </row>
    <row r="20" spans="1:10" x14ac:dyDescent="0.25">
      <c r="A20" s="6" t="s">
        <v>3394</v>
      </c>
      <c r="B20" s="6" t="s">
        <v>51</v>
      </c>
      <c r="C20" s="6" t="s">
        <v>1741</v>
      </c>
      <c r="D20" s="6">
        <v>117</v>
      </c>
      <c r="E20" s="16">
        <v>7.07</v>
      </c>
      <c r="F20" s="15">
        <f t="shared" si="0"/>
        <v>827.19</v>
      </c>
    </row>
    <row r="21" spans="1:10" x14ac:dyDescent="0.25">
      <c r="A21" s="6" t="s">
        <v>3390</v>
      </c>
      <c r="B21" s="6" t="s">
        <v>51</v>
      </c>
      <c r="C21" s="6" t="s">
        <v>1738</v>
      </c>
      <c r="D21" s="6">
        <v>43</v>
      </c>
      <c r="E21" s="16">
        <v>2.94</v>
      </c>
      <c r="F21" s="15">
        <f t="shared" si="0"/>
        <v>126.42</v>
      </c>
    </row>
    <row r="22" spans="1:10" x14ac:dyDescent="0.25">
      <c r="A22" s="6" t="s">
        <v>3382</v>
      </c>
      <c r="B22" s="6" t="s">
        <v>51</v>
      </c>
      <c r="C22" s="6" t="s">
        <v>1725</v>
      </c>
      <c r="D22" s="6">
        <v>158</v>
      </c>
      <c r="E22" s="16">
        <v>2.4</v>
      </c>
      <c r="F22" s="15">
        <f t="shared" si="0"/>
        <v>379.2</v>
      </c>
    </row>
    <row r="23" spans="1:10" x14ac:dyDescent="0.25">
      <c r="A23" s="6" t="s">
        <v>3397</v>
      </c>
      <c r="B23" s="6" t="s">
        <v>51</v>
      </c>
      <c r="C23" s="6" t="s">
        <v>1731</v>
      </c>
      <c r="D23" s="6">
        <v>118</v>
      </c>
      <c r="E23" s="16">
        <v>5.72</v>
      </c>
      <c r="F23" s="15">
        <f t="shared" si="0"/>
        <v>674.95999999999992</v>
      </c>
    </row>
    <row r="24" spans="1:10" x14ac:dyDescent="0.25">
      <c r="A24" s="6" t="s">
        <v>3395</v>
      </c>
      <c r="B24" s="6" t="s">
        <v>51</v>
      </c>
      <c r="C24" s="6" t="s">
        <v>1738</v>
      </c>
      <c r="D24" s="6">
        <v>93</v>
      </c>
      <c r="E24" s="16">
        <v>2.85</v>
      </c>
      <c r="F24" s="15">
        <f t="shared" si="0"/>
        <v>265.05</v>
      </c>
    </row>
    <row r="25" spans="1:10" x14ac:dyDescent="0.25">
      <c r="A25" s="6" t="s">
        <v>3396</v>
      </c>
      <c r="B25" s="6" t="s">
        <v>51</v>
      </c>
      <c r="C25" s="6" t="s">
        <v>1742</v>
      </c>
      <c r="D25" s="6">
        <v>35</v>
      </c>
      <c r="E25" s="16">
        <v>5.94</v>
      </c>
      <c r="F25" s="15">
        <f t="shared" si="0"/>
        <v>207.9</v>
      </c>
    </row>
    <row r="26" spans="1:10" x14ac:dyDescent="0.25">
      <c r="A26" s="6" t="s">
        <v>3389</v>
      </c>
      <c r="B26" s="6" t="s">
        <v>51</v>
      </c>
      <c r="C26" s="6" t="s">
        <v>1726</v>
      </c>
      <c r="D26" s="6">
        <v>82</v>
      </c>
      <c r="E26" s="16">
        <v>2.94</v>
      </c>
      <c r="F26" s="15">
        <f t="shared" si="0"/>
        <v>241.07999999999998</v>
      </c>
    </row>
    <row r="27" spans="1:10" x14ac:dyDescent="0.25">
      <c r="A27" s="6" t="s">
        <v>3385</v>
      </c>
      <c r="B27" s="6" t="s">
        <v>51</v>
      </c>
      <c r="C27" s="6" t="s">
        <v>1732</v>
      </c>
      <c r="D27" s="6">
        <v>86</v>
      </c>
      <c r="E27" s="16">
        <v>6.24</v>
      </c>
      <c r="F27" s="15">
        <f t="shared" si="0"/>
        <v>536.64</v>
      </c>
    </row>
    <row r="28" spans="1:10" x14ac:dyDescent="0.25">
      <c r="A28" s="6" t="s">
        <v>3398</v>
      </c>
      <c r="B28" s="6" t="s">
        <v>51</v>
      </c>
      <c r="C28" s="6" t="s">
        <v>1733</v>
      </c>
      <c r="D28" s="6">
        <v>180</v>
      </c>
      <c r="E28" s="16">
        <v>6.44</v>
      </c>
      <c r="F28" s="15">
        <f t="shared" si="0"/>
        <v>1159.2</v>
      </c>
    </row>
    <row r="29" spans="1:10" x14ac:dyDescent="0.25">
      <c r="A29" s="6" t="s">
        <v>3399</v>
      </c>
      <c r="B29" s="6" t="s">
        <v>51</v>
      </c>
      <c r="C29" s="6" t="s">
        <v>1723</v>
      </c>
      <c r="D29" s="6">
        <v>52</v>
      </c>
      <c r="E29" s="16">
        <v>1.49</v>
      </c>
      <c r="F29" s="15">
        <f t="shared" si="0"/>
        <v>77.48</v>
      </c>
    </row>
    <row r="30" spans="1:10" x14ac:dyDescent="0.25">
      <c r="A30" s="6" t="s">
        <v>3403</v>
      </c>
      <c r="B30" s="6" t="s">
        <v>51</v>
      </c>
      <c r="C30" s="6" t="s">
        <v>1729</v>
      </c>
      <c r="D30" s="6">
        <v>119</v>
      </c>
      <c r="E30" s="16">
        <v>4.41</v>
      </c>
      <c r="F30" s="15">
        <f t="shared" si="0"/>
        <v>524.79</v>
      </c>
    </row>
    <row r="31" spans="1:10" x14ac:dyDescent="0.25">
      <c r="A31" s="6" t="s">
        <v>3404</v>
      </c>
      <c r="B31" s="6" t="s">
        <v>51</v>
      </c>
      <c r="C31" s="6" t="s">
        <v>1730</v>
      </c>
      <c r="D31" s="6">
        <v>63</v>
      </c>
      <c r="E31" s="16">
        <v>6.12</v>
      </c>
      <c r="F31" s="15">
        <f t="shared" si="0"/>
        <v>385.56</v>
      </c>
    </row>
    <row r="32" spans="1:10" x14ac:dyDescent="0.25">
      <c r="A32" s="6" t="s">
        <v>3400</v>
      </c>
      <c r="B32" s="6" t="s">
        <v>51</v>
      </c>
      <c r="C32" s="6" t="s">
        <v>1732</v>
      </c>
      <c r="D32" s="6">
        <v>82</v>
      </c>
      <c r="E32" s="16">
        <v>6.3</v>
      </c>
      <c r="F32" s="15">
        <f t="shared" si="0"/>
        <v>516.6</v>
      </c>
    </row>
    <row r="33" spans="1:6" x14ac:dyDescent="0.25">
      <c r="A33" s="6" t="s">
        <v>3405</v>
      </c>
      <c r="B33" s="6" t="s">
        <v>51</v>
      </c>
      <c r="C33" s="6" t="s">
        <v>1733</v>
      </c>
      <c r="D33" s="6">
        <v>127</v>
      </c>
      <c r="E33" s="16">
        <v>6.57</v>
      </c>
      <c r="F33" s="15">
        <f t="shared" si="0"/>
        <v>834.39</v>
      </c>
    </row>
    <row r="34" spans="1:6" x14ac:dyDescent="0.25">
      <c r="A34" s="6" t="s">
        <v>3401</v>
      </c>
      <c r="B34" s="6" t="s">
        <v>51</v>
      </c>
      <c r="C34" s="6" t="s">
        <v>1736</v>
      </c>
      <c r="D34" s="6">
        <v>124</v>
      </c>
      <c r="E34" s="16">
        <v>4.95</v>
      </c>
      <c r="F34" s="15">
        <f t="shared" si="0"/>
        <v>613.80000000000007</v>
      </c>
    </row>
    <row r="35" spans="1:6" x14ac:dyDescent="0.25">
      <c r="A35" s="6" t="s">
        <v>3402</v>
      </c>
      <c r="B35" s="6" t="s">
        <v>51</v>
      </c>
      <c r="C35" s="6" t="s">
        <v>1743</v>
      </c>
      <c r="D35" s="6">
        <v>41</v>
      </c>
      <c r="E35" s="16">
        <v>6.18</v>
      </c>
      <c r="F35" s="15">
        <f t="shared" si="0"/>
        <v>253.38</v>
      </c>
    </row>
    <row r="36" spans="1:6" x14ac:dyDescent="0.25">
      <c r="A36" s="6" t="s">
        <v>3408</v>
      </c>
      <c r="B36" s="6" t="s">
        <v>51</v>
      </c>
      <c r="C36" s="6" t="s">
        <v>1726</v>
      </c>
      <c r="D36" s="6">
        <v>82</v>
      </c>
      <c r="E36" s="16">
        <v>2.97</v>
      </c>
      <c r="F36" s="15">
        <f t="shared" si="0"/>
        <v>243.54000000000002</v>
      </c>
    </row>
    <row r="37" spans="1:6" x14ac:dyDescent="0.25">
      <c r="A37" s="6" t="s">
        <v>3409</v>
      </c>
      <c r="B37" s="6" t="s">
        <v>51</v>
      </c>
      <c r="C37" s="6" t="s">
        <v>1727</v>
      </c>
      <c r="D37" s="6">
        <v>108</v>
      </c>
      <c r="E37" s="16">
        <v>3.15</v>
      </c>
      <c r="F37" s="15">
        <f t="shared" si="0"/>
        <v>340.2</v>
      </c>
    </row>
    <row r="38" spans="1:6" x14ac:dyDescent="0.25">
      <c r="A38" s="6" t="s">
        <v>3407</v>
      </c>
      <c r="B38" s="6" t="s">
        <v>51</v>
      </c>
      <c r="C38" s="6" t="s">
        <v>1736</v>
      </c>
      <c r="D38" s="6">
        <v>54</v>
      </c>
      <c r="E38" s="16">
        <v>4.9000000000000004</v>
      </c>
      <c r="F38" s="15">
        <f t="shared" si="0"/>
        <v>264.60000000000002</v>
      </c>
    </row>
    <row r="39" spans="1:6" x14ac:dyDescent="0.25">
      <c r="A39" s="6" t="s">
        <v>3410</v>
      </c>
      <c r="B39" s="6" t="s">
        <v>51</v>
      </c>
      <c r="C39" s="6" t="s">
        <v>1739</v>
      </c>
      <c r="D39" s="6">
        <v>31</v>
      </c>
      <c r="E39" s="16">
        <v>5</v>
      </c>
      <c r="F39" s="15">
        <f t="shared" si="0"/>
        <v>155</v>
      </c>
    </row>
    <row r="40" spans="1:6" x14ac:dyDescent="0.25">
      <c r="A40" s="6" t="s">
        <v>3412</v>
      </c>
      <c r="B40" s="6" t="s">
        <v>51</v>
      </c>
      <c r="C40" s="6" t="s">
        <v>1731</v>
      </c>
      <c r="D40" s="6">
        <v>106</v>
      </c>
      <c r="E40" s="16">
        <v>5.61</v>
      </c>
      <c r="F40" s="15">
        <f t="shared" si="0"/>
        <v>594.66000000000008</v>
      </c>
    </row>
    <row r="41" spans="1:6" x14ac:dyDescent="0.25">
      <c r="A41" s="6" t="s">
        <v>3413</v>
      </c>
      <c r="B41" s="6" t="s">
        <v>51</v>
      </c>
      <c r="C41" s="6" t="s">
        <v>1743</v>
      </c>
      <c r="D41" s="6">
        <v>113</v>
      </c>
      <c r="E41" s="16">
        <v>6.24</v>
      </c>
      <c r="F41" s="15">
        <f t="shared" si="0"/>
        <v>705.12</v>
      </c>
    </row>
    <row r="42" spans="1:6" x14ac:dyDescent="0.25">
      <c r="A42" s="6" t="s">
        <v>3414</v>
      </c>
      <c r="B42" s="6" t="s">
        <v>51</v>
      </c>
      <c r="C42" s="6" t="s">
        <v>1745</v>
      </c>
      <c r="D42" s="6">
        <v>95</v>
      </c>
      <c r="E42" s="16">
        <v>6.83</v>
      </c>
      <c r="F42" s="15">
        <f t="shared" si="0"/>
        <v>648.85</v>
      </c>
    </row>
    <row r="43" spans="1:6" x14ac:dyDescent="0.25">
      <c r="A43" s="6" t="s">
        <v>3421</v>
      </c>
      <c r="B43" s="6" t="s">
        <v>51</v>
      </c>
      <c r="C43" s="6" t="s">
        <v>1739</v>
      </c>
      <c r="D43" s="6">
        <v>86</v>
      </c>
      <c r="E43" s="16">
        <v>4.8499999999999996</v>
      </c>
      <c r="F43" s="15">
        <f t="shared" si="0"/>
        <v>417.09999999999997</v>
      </c>
    </row>
    <row r="44" spans="1:6" x14ac:dyDescent="0.25">
      <c r="A44" s="6" t="s">
        <v>3406</v>
      </c>
      <c r="B44" s="6" t="s">
        <v>51</v>
      </c>
      <c r="C44" s="6" t="s">
        <v>1728</v>
      </c>
      <c r="D44" s="6">
        <v>65</v>
      </c>
      <c r="E44" s="16">
        <v>4.68</v>
      </c>
      <c r="F44" s="15">
        <f t="shared" si="0"/>
        <v>304.2</v>
      </c>
    </row>
    <row r="45" spans="1:6" x14ac:dyDescent="0.25">
      <c r="A45" s="6" t="s">
        <v>3417</v>
      </c>
      <c r="B45" s="6" t="s">
        <v>51</v>
      </c>
      <c r="C45" s="6" t="s">
        <v>1726</v>
      </c>
      <c r="D45" s="6">
        <v>43</v>
      </c>
      <c r="E45" s="16">
        <v>2.97</v>
      </c>
      <c r="F45" s="15">
        <f t="shared" si="0"/>
        <v>127.71000000000001</v>
      </c>
    </row>
    <row r="46" spans="1:6" x14ac:dyDescent="0.25">
      <c r="A46" s="6" t="s">
        <v>3418</v>
      </c>
      <c r="B46" s="6" t="s">
        <v>51</v>
      </c>
      <c r="C46" s="6" t="s">
        <v>1731</v>
      </c>
      <c r="D46" s="6">
        <v>53</v>
      </c>
      <c r="E46" s="16">
        <v>5.23</v>
      </c>
      <c r="F46" s="15">
        <f t="shared" si="0"/>
        <v>277.19</v>
      </c>
    </row>
    <row r="47" spans="1:6" x14ac:dyDescent="0.25">
      <c r="A47" s="6" t="s">
        <v>3419</v>
      </c>
      <c r="B47" s="6" t="s">
        <v>51</v>
      </c>
      <c r="C47" s="6" t="s">
        <v>1742</v>
      </c>
      <c r="D47" s="6">
        <v>80</v>
      </c>
      <c r="E47" s="16">
        <v>5.7</v>
      </c>
      <c r="F47" s="15">
        <f t="shared" si="0"/>
        <v>456</v>
      </c>
    </row>
    <row r="48" spans="1:6" x14ac:dyDescent="0.25">
      <c r="A48" s="6" t="s">
        <v>3416</v>
      </c>
      <c r="B48" s="6" t="s">
        <v>51</v>
      </c>
      <c r="C48" s="6" t="s">
        <v>1727</v>
      </c>
      <c r="D48" s="6">
        <v>71</v>
      </c>
      <c r="E48" s="16">
        <v>2.85</v>
      </c>
      <c r="F48" s="15">
        <f t="shared" si="0"/>
        <v>202.35</v>
      </c>
    </row>
    <row r="49" spans="1:6" x14ac:dyDescent="0.25">
      <c r="A49" s="6" t="s">
        <v>3411</v>
      </c>
      <c r="B49" s="6" t="s">
        <v>51</v>
      </c>
      <c r="C49" s="6" t="s">
        <v>1728</v>
      </c>
      <c r="D49" s="6">
        <v>162</v>
      </c>
      <c r="E49" s="16">
        <v>4.32</v>
      </c>
      <c r="F49" s="15">
        <f t="shared" si="0"/>
        <v>699.84</v>
      </c>
    </row>
    <row r="50" spans="1:6" x14ac:dyDescent="0.25">
      <c r="A50" s="6" t="s">
        <v>3424</v>
      </c>
      <c r="B50" s="6" t="s">
        <v>51</v>
      </c>
      <c r="C50" s="6" t="s">
        <v>1723</v>
      </c>
      <c r="D50" s="6">
        <v>96</v>
      </c>
      <c r="E50" s="16">
        <v>1.52</v>
      </c>
      <c r="F50" s="15">
        <f t="shared" si="0"/>
        <v>145.92000000000002</v>
      </c>
    </row>
    <row r="51" spans="1:6" x14ac:dyDescent="0.25">
      <c r="A51" s="6" t="s">
        <v>3425</v>
      </c>
      <c r="B51" s="6" t="s">
        <v>51</v>
      </c>
      <c r="C51" s="6" t="s">
        <v>1725</v>
      </c>
      <c r="D51" s="6">
        <v>127</v>
      </c>
      <c r="E51" s="16">
        <v>2.63</v>
      </c>
      <c r="F51" s="15">
        <f t="shared" si="0"/>
        <v>334.01</v>
      </c>
    </row>
    <row r="52" spans="1:6" x14ac:dyDescent="0.25">
      <c r="A52" s="6" t="s">
        <v>3422</v>
      </c>
      <c r="B52" s="6" t="s">
        <v>51</v>
      </c>
      <c r="C52" s="6" t="s">
        <v>1733</v>
      </c>
      <c r="D52" s="6">
        <v>85</v>
      </c>
      <c r="E52" s="16">
        <v>6.63</v>
      </c>
      <c r="F52" s="15">
        <f t="shared" si="0"/>
        <v>563.54999999999995</v>
      </c>
    </row>
    <row r="53" spans="1:6" x14ac:dyDescent="0.25">
      <c r="A53" s="6" t="s">
        <v>3415</v>
      </c>
      <c r="B53" s="6" t="s">
        <v>51</v>
      </c>
      <c r="C53" s="6" t="s">
        <v>1739</v>
      </c>
      <c r="D53" s="6">
        <v>43</v>
      </c>
      <c r="E53" s="16">
        <v>5.05</v>
      </c>
      <c r="F53" s="15">
        <f t="shared" si="0"/>
        <v>217.15</v>
      </c>
    </row>
    <row r="54" spans="1:6" x14ac:dyDescent="0.25">
      <c r="A54" s="6" t="s">
        <v>3423</v>
      </c>
      <c r="B54" s="6" t="s">
        <v>51</v>
      </c>
      <c r="C54" s="6" t="s">
        <v>1744</v>
      </c>
      <c r="D54" s="6">
        <v>103</v>
      </c>
      <c r="E54" s="16">
        <v>3.15</v>
      </c>
      <c r="F54" s="15">
        <f t="shared" si="0"/>
        <v>324.45</v>
      </c>
    </row>
    <row r="55" spans="1:6" x14ac:dyDescent="0.25">
      <c r="A55" s="6" t="s">
        <v>3427</v>
      </c>
      <c r="B55" s="6" t="s">
        <v>51</v>
      </c>
      <c r="C55" s="6" t="s">
        <v>1726</v>
      </c>
      <c r="D55" s="6">
        <v>107</v>
      </c>
      <c r="E55" s="16">
        <v>2.94</v>
      </c>
      <c r="F55" s="15">
        <f t="shared" si="0"/>
        <v>314.58</v>
      </c>
    </row>
    <row r="56" spans="1:6" x14ac:dyDescent="0.25">
      <c r="A56" s="6" t="s">
        <v>3428</v>
      </c>
      <c r="B56" s="6" t="s">
        <v>51</v>
      </c>
      <c r="C56" s="6" t="s">
        <v>1727</v>
      </c>
      <c r="D56" s="6">
        <v>138</v>
      </c>
      <c r="E56" s="16">
        <v>2.88</v>
      </c>
      <c r="F56" s="15">
        <f t="shared" si="0"/>
        <v>397.44</v>
      </c>
    </row>
    <row r="57" spans="1:6" x14ac:dyDescent="0.25">
      <c r="A57" s="6" t="s">
        <v>3429</v>
      </c>
      <c r="B57" s="6" t="s">
        <v>51</v>
      </c>
      <c r="C57" s="6" t="s">
        <v>1728</v>
      </c>
      <c r="D57" s="6">
        <v>42</v>
      </c>
      <c r="E57" s="16">
        <v>4.28</v>
      </c>
      <c r="F57" s="15">
        <f t="shared" si="0"/>
        <v>179.76000000000002</v>
      </c>
    </row>
    <row r="58" spans="1:6" x14ac:dyDescent="0.25">
      <c r="A58" s="6" t="s">
        <v>3430</v>
      </c>
      <c r="B58" s="6" t="s">
        <v>51</v>
      </c>
      <c r="C58" s="6" t="s">
        <v>1731</v>
      </c>
      <c r="D58" s="6">
        <v>82</v>
      </c>
      <c r="E58" s="16">
        <v>5.45</v>
      </c>
      <c r="F58" s="15">
        <f t="shared" si="0"/>
        <v>446.90000000000003</v>
      </c>
    </row>
    <row r="59" spans="1:6" x14ac:dyDescent="0.25">
      <c r="A59" s="6" t="s">
        <v>3426</v>
      </c>
      <c r="B59" s="6" t="s">
        <v>51</v>
      </c>
      <c r="C59" s="6" t="s">
        <v>1743</v>
      </c>
      <c r="D59" s="6">
        <v>118</v>
      </c>
      <c r="E59" s="16">
        <v>6.24</v>
      </c>
      <c r="F59" s="15">
        <f t="shared" si="0"/>
        <v>736.32</v>
      </c>
    </row>
    <row r="60" spans="1:6" x14ac:dyDescent="0.25">
      <c r="A60" s="6" t="s">
        <v>3434</v>
      </c>
      <c r="B60" s="6" t="s">
        <v>51</v>
      </c>
      <c r="C60" s="6" t="s">
        <v>1725</v>
      </c>
      <c r="D60" s="6">
        <v>74</v>
      </c>
      <c r="E60" s="16">
        <v>2.5499999999999998</v>
      </c>
      <c r="F60" s="15">
        <f t="shared" si="0"/>
        <v>188.7</v>
      </c>
    </row>
    <row r="61" spans="1:6" x14ac:dyDescent="0.25">
      <c r="A61" s="6" t="s">
        <v>3435</v>
      </c>
      <c r="B61" s="6" t="s">
        <v>51</v>
      </c>
      <c r="C61" s="6" t="s">
        <v>1726</v>
      </c>
      <c r="D61" s="6">
        <v>63</v>
      </c>
      <c r="E61" s="16">
        <v>3.09</v>
      </c>
      <c r="F61" s="15">
        <f t="shared" si="0"/>
        <v>194.67</v>
      </c>
    </row>
    <row r="62" spans="1:6" x14ac:dyDescent="0.25">
      <c r="A62" s="6" t="s">
        <v>3436</v>
      </c>
      <c r="B62" s="6" t="s">
        <v>51</v>
      </c>
      <c r="C62" s="6" t="s">
        <v>1744</v>
      </c>
      <c r="D62" s="6">
        <v>83</v>
      </c>
      <c r="E62" s="16">
        <v>3.15</v>
      </c>
      <c r="F62" s="15">
        <f t="shared" si="0"/>
        <v>261.45</v>
      </c>
    </row>
    <row r="63" spans="1:6" x14ac:dyDescent="0.25">
      <c r="A63" s="6" t="s">
        <v>3437</v>
      </c>
      <c r="B63" s="6" t="s">
        <v>51</v>
      </c>
      <c r="C63" s="6" t="s">
        <v>1745</v>
      </c>
      <c r="D63" s="6">
        <v>53</v>
      </c>
      <c r="E63" s="16">
        <v>6.24</v>
      </c>
      <c r="F63" s="15">
        <f t="shared" si="0"/>
        <v>330.72</v>
      </c>
    </row>
    <row r="64" spans="1:6" x14ac:dyDescent="0.25">
      <c r="A64" s="6" t="s">
        <v>3420</v>
      </c>
      <c r="B64" s="6" t="s">
        <v>51</v>
      </c>
      <c r="C64" s="6" t="s">
        <v>1745</v>
      </c>
      <c r="D64" s="6">
        <v>130</v>
      </c>
      <c r="E64" s="16">
        <v>6.24</v>
      </c>
      <c r="F64" s="15">
        <f t="shared" si="0"/>
        <v>811.2</v>
      </c>
    </row>
    <row r="65" spans="1:6" x14ac:dyDescent="0.25">
      <c r="A65" s="6" t="s">
        <v>3432</v>
      </c>
      <c r="B65" s="6" t="s">
        <v>51</v>
      </c>
      <c r="C65" s="6" t="s">
        <v>1723</v>
      </c>
      <c r="D65" s="6">
        <v>75</v>
      </c>
      <c r="E65" s="16">
        <v>1.5</v>
      </c>
      <c r="F65" s="15">
        <f t="shared" si="0"/>
        <v>112.5</v>
      </c>
    </row>
    <row r="66" spans="1:6" x14ac:dyDescent="0.25">
      <c r="A66" s="6" t="s">
        <v>3433</v>
      </c>
      <c r="B66" s="6" t="s">
        <v>51</v>
      </c>
      <c r="C66" s="6" t="s">
        <v>1724</v>
      </c>
      <c r="D66" s="6">
        <v>76</v>
      </c>
      <c r="E66" s="16">
        <v>2.16</v>
      </c>
      <c r="F66" s="15">
        <f t="shared" si="0"/>
        <v>164.16000000000003</v>
      </c>
    </row>
    <row r="67" spans="1:6" x14ac:dyDescent="0.25">
      <c r="A67" s="6" t="s">
        <v>3442</v>
      </c>
      <c r="B67" s="6" t="s">
        <v>51</v>
      </c>
      <c r="C67" s="6" t="s">
        <v>1724</v>
      </c>
      <c r="D67" s="6">
        <v>42</v>
      </c>
      <c r="E67" s="16">
        <v>2.14</v>
      </c>
      <c r="F67" s="15">
        <f t="shared" ref="F67:F130" si="1">D67*E67</f>
        <v>89.88000000000001</v>
      </c>
    </row>
    <row r="68" spans="1:6" x14ac:dyDescent="0.25">
      <c r="A68" s="6" t="s">
        <v>3443</v>
      </c>
      <c r="B68" s="6" t="s">
        <v>51</v>
      </c>
      <c r="C68" s="6" t="s">
        <v>1726</v>
      </c>
      <c r="D68" s="6">
        <v>106</v>
      </c>
      <c r="E68" s="16">
        <v>2.94</v>
      </c>
      <c r="F68" s="15">
        <f t="shared" si="1"/>
        <v>311.64</v>
      </c>
    </row>
    <row r="69" spans="1:6" x14ac:dyDescent="0.25">
      <c r="A69" s="6" t="s">
        <v>3439</v>
      </c>
      <c r="B69" s="6" t="s">
        <v>51</v>
      </c>
      <c r="C69" s="6" t="s">
        <v>1727</v>
      </c>
      <c r="D69" s="6">
        <v>52</v>
      </c>
      <c r="E69" s="16">
        <v>3.12</v>
      </c>
      <c r="F69" s="15">
        <f t="shared" si="1"/>
        <v>162.24</v>
      </c>
    </row>
    <row r="70" spans="1:6" x14ac:dyDescent="0.25">
      <c r="A70" s="6" t="s">
        <v>3444</v>
      </c>
      <c r="B70" s="6" t="s">
        <v>51</v>
      </c>
      <c r="C70" s="6" t="s">
        <v>1728</v>
      </c>
      <c r="D70" s="6">
        <v>41</v>
      </c>
      <c r="E70" s="16">
        <v>4.7300000000000004</v>
      </c>
      <c r="F70" s="15">
        <f t="shared" si="1"/>
        <v>193.93</v>
      </c>
    </row>
    <row r="71" spans="1:6" x14ac:dyDescent="0.25">
      <c r="A71" s="6" t="s">
        <v>3445</v>
      </c>
      <c r="B71" s="6" t="s">
        <v>51</v>
      </c>
      <c r="C71" s="6" t="s">
        <v>1734</v>
      </c>
      <c r="D71" s="6">
        <v>74</v>
      </c>
      <c r="E71" s="16">
        <v>7.35</v>
      </c>
      <c r="F71" s="15">
        <f t="shared" si="1"/>
        <v>543.9</v>
      </c>
    </row>
    <row r="72" spans="1:6" x14ac:dyDescent="0.25">
      <c r="A72" s="6" t="s">
        <v>3446</v>
      </c>
      <c r="B72" s="6" t="s">
        <v>51</v>
      </c>
      <c r="C72" s="6" t="s">
        <v>1737</v>
      </c>
      <c r="D72" s="6">
        <v>95</v>
      </c>
      <c r="E72" s="16">
        <v>3.94</v>
      </c>
      <c r="F72" s="15">
        <f t="shared" si="1"/>
        <v>374.3</v>
      </c>
    </row>
    <row r="73" spans="1:6" x14ac:dyDescent="0.25">
      <c r="A73" s="6" t="s">
        <v>3431</v>
      </c>
      <c r="B73" s="6" t="s">
        <v>51</v>
      </c>
      <c r="C73" s="6" t="s">
        <v>1736</v>
      </c>
      <c r="D73" s="6">
        <v>128</v>
      </c>
      <c r="E73" s="16">
        <v>5.05</v>
      </c>
      <c r="F73" s="15">
        <f t="shared" si="1"/>
        <v>646.4</v>
      </c>
    </row>
    <row r="74" spans="1:6" x14ac:dyDescent="0.25">
      <c r="A74" s="6" t="s">
        <v>3448</v>
      </c>
      <c r="B74" s="6" t="s">
        <v>51</v>
      </c>
      <c r="C74" s="6" t="s">
        <v>1742</v>
      </c>
      <c r="D74" s="6">
        <v>59</v>
      </c>
      <c r="E74" s="16">
        <v>5.88</v>
      </c>
      <c r="F74" s="15">
        <f t="shared" si="1"/>
        <v>346.92</v>
      </c>
    </row>
    <row r="75" spans="1:6" x14ac:dyDescent="0.25">
      <c r="A75" s="6" t="s">
        <v>3449</v>
      </c>
      <c r="B75" s="6" t="s">
        <v>51</v>
      </c>
      <c r="C75" s="6" t="s">
        <v>1743</v>
      </c>
      <c r="D75" s="6">
        <v>86</v>
      </c>
      <c r="E75" s="16">
        <v>5.76</v>
      </c>
      <c r="F75" s="15">
        <f t="shared" si="1"/>
        <v>495.35999999999996</v>
      </c>
    </row>
    <row r="76" spans="1:6" x14ac:dyDescent="0.25">
      <c r="A76" s="6" t="s">
        <v>3447</v>
      </c>
      <c r="B76" s="6" t="s">
        <v>51</v>
      </c>
      <c r="C76" s="6" t="s">
        <v>1723</v>
      </c>
      <c r="D76" s="6">
        <v>74</v>
      </c>
      <c r="E76" s="16">
        <v>1.56</v>
      </c>
      <c r="F76" s="15">
        <f t="shared" si="1"/>
        <v>115.44</v>
      </c>
    </row>
    <row r="77" spans="1:6" x14ac:dyDescent="0.25">
      <c r="A77" s="6" t="s">
        <v>3455</v>
      </c>
      <c r="B77" s="6" t="s">
        <v>51</v>
      </c>
      <c r="C77" s="6" t="s">
        <v>1724</v>
      </c>
      <c r="D77" s="6">
        <v>106</v>
      </c>
      <c r="E77" s="16">
        <v>2.16</v>
      </c>
      <c r="F77" s="15">
        <f t="shared" si="1"/>
        <v>228.96</v>
      </c>
    </row>
    <row r="78" spans="1:6" x14ac:dyDescent="0.25">
      <c r="A78" s="6" t="s">
        <v>3456</v>
      </c>
      <c r="B78" s="6" t="s">
        <v>51</v>
      </c>
      <c r="C78" s="6" t="s">
        <v>1725</v>
      </c>
      <c r="D78" s="6">
        <v>31</v>
      </c>
      <c r="E78" s="16">
        <v>2.6</v>
      </c>
      <c r="F78" s="15">
        <f t="shared" si="1"/>
        <v>80.600000000000009</v>
      </c>
    </row>
    <row r="79" spans="1:6" x14ac:dyDescent="0.25">
      <c r="A79" s="6" t="s">
        <v>3452</v>
      </c>
      <c r="B79" s="6" t="s">
        <v>51</v>
      </c>
      <c r="C79" s="6" t="s">
        <v>1727</v>
      </c>
      <c r="D79" s="6">
        <v>31</v>
      </c>
      <c r="E79" s="16">
        <v>2.91</v>
      </c>
      <c r="F79" s="15">
        <f t="shared" si="1"/>
        <v>90.210000000000008</v>
      </c>
    </row>
    <row r="80" spans="1:6" x14ac:dyDescent="0.25">
      <c r="A80" s="6" t="s">
        <v>3457</v>
      </c>
      <c r="B80" s="6" t="s">
        <v>51</v>
      </c>
      <c r="C80" s="6" t="s">
        <v>1728</v>
      </c>
      <c r="D80" s="6">
        <v>86</v>
      </c>
      <c r="E80" s="16">
        <v>4.7300000000000004</v>
      </c>
      <c r="F80" s="15">
        <f t="shared" si="1"/>
        <v>406.78000000000003</v>
      </c>
    </row>
    <row r="81" spans="1:6" x14ac:dyDescent="0.25">
      <c r="A81" s="6" t="s">
        <v>3453</v>
      </c>
      <c r="B81" s="6" t="s">
        <v>51</v>
      </c>
      <c r="C81" s="6" t="s">
        <v>1733</v>
      </c>
      <c r="D81" s="6">
        <v>54</v>
      </c>
      <c r="E81" s="16">
        <v>6.7</v>
      </c>
      <c r="F81" s="15">
        <f t="shared" si="1"/>
        <v>361.8</v>
      </c>
    </row>
    <row r="82" spans="1:6" x14ac:dyDescent="0.25">
      <c r="A82" s="6" t="s">
        <v>3458</v>
      </c>
      <c r="B82" s="6" t="s">
        <v>51</v>
      </c>
      <c r="C82" s="6" t="s">
        <v>1736</v>
      </c>
      <c r="D82" s="6">
        <v>41</v>
      </c>
      <c r="E82" s="16">
        <v>4.75</v>
      </c>
      <c r="F82" s="15">
        <f t="shared" si="1"/>
        <v>194.75</v>
      </c>
    </row>
    <row r="83" spans="1:6" x14ac:dyDescent="0.25">
      <c r="A83" s="6" t="s">
        <v>3438</v>
      </c>
      <c r="B83" s="6" t="s">
        <v>51</v>
      </c>
      <c r="C83" s="6" t="s">
        <v>1740</v>
      </c>
      <c r="D83" s="6">
        <v>74</v>
      </c>
      <c r="E83" s="16">
        <v>5.23</v>
      </c>
      <c r="F83" s="15">
        <f t="shared" si="1"/>
        <v>387.02000000000004</v>
      </c>
    </row>
    <row r="84" spans="1:6" x14ac:dyDescent="0.25">
      <c r="A84" s="6" t="s">
        <v>3461</v>
      </c>
      <c r="B84" s="6" t="s">
        <v>51</v>
      </c>
      <c r="C84" s="6" t="s">
        <v>1733</v>
      </c>
      <c r="D84" s="6">
        <v>151</v>
      </c>
      <c r="E84" s="16">
        <v>6.63</v>
      </c>
      <c r="F84" s="15">
        <f t="shared" si="1"/>
        <v>1001.13</v>
      </c>
    </row>
    <row r="85" spans="1:6" x14ac:dyDescent="0.25">
      <c r="A85" s="6" t="s">
        <v>3454</v>
      </c>
      <c r="B85" s="6" t="s">
        <v>51</v>
      </c>
      <c r="C85" s="6" t="s">
        <v>1738</v>
      </c>
      <c r="D85" s="6">
        <v>53</v>
      </c>
      <c r="E85" s="16">
        <v>3.06</v>
      </c>
      <c r="F85" s="15">
        <f t="shared" si="1"/>
        <v>162.18</v>
      </c>
    </row>
    <row r="86" spans="1:6" x14ac:dyDescent="0.25">
      <c r="A86" s="6" t="s">
        <v>3440</v>
      </c>
      <c r="B86" s="6" t="s">
        <v>51</v>
      </c>
      <c r="C86" s="6" t="s">
        <v>1730</v>
      </c>
      <c r="D86" s="6">
        <v>42</v>
      </c>
      <c r="E86" s="16">
        <v>5.7</v>
      </c>
      <c r="F86" s="15">
        <f t="shared" si="1"/>
        <v>239.4</v>
      </c>
    </row>
    <row r="87" spans="1:6" x14ac:dyDescent="0.25">
      <c r="A87" s="6" t="s">
        <v>3441</v>
      </c>
      <c r="B87" s="6" t="s">
        <v>51</v>
      </c>
      <c r="C87" s="6" t="s">
        <v>1739</v>
      </c>
      <c r="D87" s="6">
        <v>118</v>
      </c>
      <c r="E87" s="16">
        <v>4.9000000000000004</v>
      </c>
      <c r="F87" s="15">
        <f t="shared" si="1"/>
        <v>578.20000000000005</v>
      </c>
    </row>
    <row r="88" spans="1:6" x14ac:dyDescent="0.25">
      <c r="A88" s="6" t="s">
        <v>3466</v>
      </c>
      <c r="B88" s="6" t="s">
        <v>51</v>
      </c>
      <c r="C88" s="6" t="s">
        <v>1723</v>
      </c>
      <c r="D88" s="6">
        <v>315</v>
      </c>
      <c r="E88" s="16">
        <v>1.49</v>
      </c>
      <c r="F88" s="15">
        <f t="shared" si="1"/>
        <v>469.35</v>
      </c>
    </row>
    <row r="89" spans="1:6" x14ac:dyDescent="0.25">
      <c r="A89" s="6" t="s">
        <v>3450</v>
      </c>
      <c r="B89" s="6" t="s">
        <v>51</v>
      </c>
      <c r="C89" s="6" t="s">
        <v>1724</v>
      </c>
      <c r="D89" s="6">
        <v>224</v>
      </c>
      <c r="E89" s="16">
        <v>2.14</v>
      </c>
      <c r="F89" s="15">
        <f t="shared" si="1"/>
        <v>479.36</v>
      </c>
    </row>
    <row r="90" spans="1:6" x14ac:dyDescent="0.25">
      <c r="A90" s="6" t="s">
        <v>3451</v>
      </c>
      <c r="B90" s="6" t="s">
        <v>51</v>
      </c>
      <c r="C90" s="6" t="s">
        <v>1729</v>
      </c>
      <c r="D90" s="6">
        <v>471</v>
      </c>
      <c r="E90" s="16">
        <v>4.59</v>
      </c>
      <c r="F90" s="15">
        <f t="shared" si="1"/>
        <v>2161.89</v>
      </c>
    </row>
    <row r="91" spans="1:6" x14ac:dyDescent="0.25">
      <c r="A91" s="6" t="s">
        <v>3462</v>
      </c>
      <c r="B91" s="6" t="s">
        <v>51</v>
      </c>
      <c r="C91" s="6" t="s">
        <v>1736</v>
      </c>
      <c r="D91" s="6">
        <v>242</v>
      </c>
      <c r="E91" s="16">
        <v>4.95</v>
      </c>
      <c r="F91" s="15">
        <f t="shared" si="1"/>
        <v>1197.9000000000001</v>
      </c>
    </row>
    <row r="92" spans="1:6" x14ac:dyDescent="0.25">
      <c r="A92" s="6" t="s">
        <v>3467</v>
      </c>
      <c r="B92" s="6" t="s">
        <v>51</v>
      </c>
      <c r="C92" s="6" t="s">
        <v>1737</v>
      </c>
      <c r="D92" s="6">
        <v>108</v>
      </c>
      <c r="E92" s="16">
        <v>3.64</v>
      </c>
      <c r="F92" s="15">
        <f t="shared" si="1"/>
        <v>393.12</v>
      </c>
    </row>
    <row r="93" spans="1:6" x14ac:dyDescent="0.25">
      <c r="A93" s="6" t="s">
        <v>3468</v>
      </c>
      <c r="B93" s="6" t="s">
        <v>51</v>
      </c>
      <c r="C93" s="6" t="s">
        <v>1745</v>
      </c>
      <c r="D93" s="6">
        <v>211</v>
      </c>
      <c r="E93" s="16">
        <v>6.7</v>
      </c>
      <c r="F93" s="15">
        <f t="shared" si="1"/>
        <v>1413.7</v>
      </c>
    </row>
    <row r="94" spans="1:6" x14ac:dyDescent="0.25">
      <c r="A94" s="6" t="s">
        <v>3463</v>
      </c>
      <c r="B94" s="6" t="s">
        <v>51</v>
      </c>
      <c r="C94" s="6" t="s">
        <v>1735</v>
      </c>
      <c r="D94" s="6">
        <v>263</v>
      </c>
      <c r="E94" s="16">
        <v>6.12</v>
      </c>
      <c r="F94" s="15">
        <f t="shared" si="1"/>
        <v>1609.56</v>
      </c>
    </row>
    <row r="95" spans="1:6" x14ac:dyDescent="0.25">
      <c r="A95" s="6" t="s">
        <v>3464</v>
      </c>
      <c r="B95" s="6" t="s">
        <v>51</v>
      </c>
      <c r="C95" s="6" t="s">
        <v>1736</v>
      </c>
      <c r="D95" s="6">
        <v>201</v>
      </c>
      <c r="E95" s="16">
        <v>4.75</v>
      </c>
      <c r="F95" s="15">
        <f t="shared" si="1"/>
        <v>954.75</v>
      </c>
    </row>
    <row r="96" spans="1:6" x14ac:dyDescent="0.25">
      <c r="A96" s="6" t="s">
        <v>3459</v>
      </c>
      <c r="B96" s="6" t="s">
        <v>51</v>
      </c>
      <c r="C96" s="6" t="s">
        <v>1736</v>
      </c>
      <c r="D96" s="6">
        <v>100</v>
      </c>
      <c r="E96" s="16">
        <v>4.75</v>
      </c>
      <c r="F96" s="15">
        <f t="shared" si="1"/>
        <v>475</v>
      </c>
    </row>
    <row r="97" spans="1:6" x14ac:dyDescent="0.25">
      <c r="A97" s="6" t="s">
        <v>3474</v>
      </c>
      <c r="B97" s="6" t="s">
        <v>51</v>
      </c>
      <c r="C97" s="6" t="s">
        <v>1723</v>
      </c>
      <c r="D97" s="6">
        <v>226</v>
      </c>
      <c r="E97" s="16">
        <v>1.55</v>
      </c>
      <c r="F97" s="15">
        <f t="shared" si="1"/>
        <v>350.3</v>
      </c>
    </row>
    <row r="98" spans="1:6" x14ac:dyDescent="0.25">
      <c r="A98" s="6" t="s">
        <v>3475</v>
      </c>
      <c r="B98" s="6" t="s">
        <v>51</v>
      </c>
      <c r="C98" s="6" t="s">
        <v>1726</v>
      </c>
      <c r="D98" s="6">
        <v>110</v>
      </c>
      <c r="E98" s="16">
        <v>2.91</v>
      </c>
      <c r="F98" s="15">
        <f t="shared" si="1"/>
        <v>320.10000000000002</v>
      </c>
    </row>
    <row r="99" spans="1:6" x14ac:dyDescent="0.25">
      <c r="A99" s="6" t="s">
        <v>3476</v>
      </c>
      <c r="B99" s="6" t="s">
        <v>51</v>
      </c>
      <c r="C99" s="6" t="s">
        <v>1728</v>
      </c>
      <c r="D99" s="6">
        <v>483</v>
      </c>
      <c r="E99" s="16">
        <v>4.59</v>
      </c>
      <c r="F99" s="15">
        <f t="shared" si="1"/>
        <v>2216.9699999999998</v>
      </c>
    </row>
    <row r="100" spans="1:6" x14ac:dyDescent="0.25">
      <c r="A100" s="6" t="s">
        <v>3472</v>
      </c>
      <c r="B100" s="6" t="s">
        <v>51</v>
      </c>
      <c r="C100" s="6" t="s">
        <v>1730</v>
      </c>
      <c r="D100" s="6">
        <v>83</v>
      </c>
      <c r="E100" s="16">
        <v>6.24</v>
      </c>
      <c r="F100" s="15">
        <f t="shared" si="1"/>
        <v>517.92000000000007</v>
      </c>
    </row>
    <row r="101" spans="1:6" x14ac:dyDescent="0.25">
      <c r="A101" s="6" t="s">
        <v>3477</v>
      </c>
      <c r="B101" s="6" t="s">
        <v>51</v>
      </c>
      <c r="C101" s="6" t="s">
        <v>1731</v>
      </c>
      <c r="D101" s="6">
        <v>168</v>
      </c>
      <c r="E101" s="16">
        <v>5.67</v>
      </c>
      <c r="F101" s="15">
        <f t="shared" si="1"/>
        <v>952.56</v>
      </c>
    </row>
    <row r="102" spans="1:6" x14ac:dyDescent="0.25">
      <c r="A102" s="6" t="s">
        <v>3473</v>
      </c>
      <c r="B102" s="6" t="s">
        <v>51</v>
      </c>
      <c r="C102" s="6" t="s">
        <v>1733</v>
      </c>
      <c r="D102" s="6">
        <v>311</v>
      </c>
      <c r="E102" s="16">
        <v>6.44</v>
      </c>
      <c r="F102" s="15">
        <f t="shared" si="1"/>
        <v>2002.8400000000001</v>
      </c>
    </row>
    <row r="103" spans="1:6" x14ac:dyDescent="0.25">
      <c r="A103" s="6" t="s">
        <v>3478</v>
      </c>
      <c r="B103" s="6" t="s">
        <v>51</v>
      </c>
      <c r="C103" s="6" t="s">
        <v>1735</v>
      </c>
      <c r="D103" s="6">
        <v>156</v>
      </c>
      <c r="E103" s="16">
        <v>6.06</v>
      </c>
      <c r="F103" s="15">
        <f t="shared" si="1"/>
        <v>945.3599999999999</v>
      </c>
    </row>
    <row r="104" spans="1:6" x14ac:dyDescent="0.25">
      <c r="A104" s="6" t="s">
        <v>3469</v>
      </c>
      <c r="B104" s="6" t="s">
        <v>51</v>
      </c>
      <c r="C104" s="6" t="s">
        <v>1739</v>
      </c>
      <c r="D104" s="6">
        <v>116</v>
      </c>
      <c r="E104" s="16">
        <v>5.0999999999999996</v>
      </c>
      <c r="F104" s="15">
        <f t="shared" si="1"/>
        <v>591.59999999999991</v>
      </c>
    </row>
    <row r="105" spans="1:6" x14ac:dyDescent="0.25">
      <c r="A105" s="6" t="s">
        <v>3460</v>
      </c>
      <c r="B105" s="6" t="s">
        <v>51</v>
      </c>
      <c r="C105" s="6" t="s">
        <v>1741</v>
      </c>
      <c r="D105" s="6">
        <v>154</v>
      </c>
      <c r="E105" s="16">
        <v>7.07</v>
      </c>
      <c r="F105" s="15">
        <f t="shared" si="1"/>
        <v>1088.78</v>
      </c>
    </row>
    <row r="106" spans="1:6" x14ac:dyDescent="0.25">
      <c r="A106" s="6" t="s">
        <v>3470</v>
      </c>
      <c r="B106" s="6" t="s">
        <v>51</v>
      </c>
      <c r="C106" s="6" t="s">
        <v>1742</v>
      </c>
      <c r="D106" s="6">
        <v>343</v>
      </c>
      <c r="E106" s="16">
        <v>6.12</v>
      </c>
      <c r="F106" s="15">
        <f t="shared" si="1"/>
        <v>2099.16</v>
      </c>
    </row>
    <row r="107" spans="1:6" x14ac:dyDescent="0.25">
      <c r="A107" s="6" t="s">
        <v>3479</v>
      </c>
      <c r="B107" s="6" t="s">
        <v>51</v>
      </c>
      <c r="C107" s="6" t="s">
        <v>1744</v>
      </c>
      <c r="D107" s="6">
        <v>282</v>
      </c>
      <c r="E107" s="16">
        <v>2.88</v>
      </c>
      <c r="F107" s="15">
        <f t="shared" si="1"/>
        <v>812.16</v>
      </c>
    </row>
    <row r="108" spans="1:6" x14ac:dyDescent="0.25">
      <c r="A108" s="6" t="s">
        <v>3480</v>
      </c>
      <c r="B108" s="6" t="s">
        <v>51</v>
      </c>
      <c r="C108" s="6" t="s">
        <v>1745</v>
      </c>
      <c r="D108" s="6">
        <v>328</v>
      </c>
      <c r="E108" s="16">
        <v>6.83</v>
      </c>
      <c r="F108" s="15">
        <f t="shared" si="1"/>
        <v>2240.2400000000002</v>
      </c>
    </row>
    <row r="109" spans="1:6" x14ac:dyDescent="0.25">
      <c r="A109" s="6" t="s">
        <v>3471</v>
      </c>
      <c r="B109" s="6" t="s">
        <v>51</v>
      </c>
      <c r="C109" s="6" t="s">
        <v>1730</v>
      </c>
      <c r="D109" s="6">
        <v>97</v>
      </c>
      <c r="E109" s="16">
        <v>6</v>
      </c>
      <c r="F109" s="15">
        <f t="shared" si="1"/>
        <v>582</v>
      </c>
    </row>
    <row r="110" spans="1:6" x14ac:dyDescent="0.25">
      <c r="A110" s="6" t="s">
        <v>3481</v>
      </c>
      <c r="B110" s="6" t="s">
        <v>51</v>
      </c>
      <c r="C110" s="6" t="s">
        <v>1737</v>
      </c>
      <c r="D110" s="6">
        <v>102</v>
      </c>
      <c r="E110" s="16">
        <v>3.83</v>
      </c>
      <c r="F110" s="15">
        <f t="shared" si="1"/>
        <v>390.66</v>
      </c>
    </row>
    <row r="111" spans="1:6" x14ac:dyDescent="0.25">
      <c r="A111" s="6" t="s">
        <v>3484</v>
      </c>
      <c r="B111" s="6" t="s">
        <v>51</v>
      </c>
      <c r="C111" s="6" t="s">
        <v>1727</v>
      </c>
      <c r="D111" s="6">
        <v>204</v>
      </c>
      <c r="E111" s="16">
        <v>2.97</v>
      </c>
      <c r="F111" s="15">
        <f t="shared" si="1"/>
        <v>605.88</v>
      </c>
    </row>
    <row r="112" spans="1:6" x14ac:dyDescent="0.25">
      <c r="A112" s="6" t="s">
        <v>3485</v>
      </c>
      <c r="B112" s="6" t="s">
        <v>51</v>
      </c>
      <c r="C112" s="6" t="s">
        <v>1736</v>
      </c>
      <c r="D112" s="6">
        <v>21</v>
      </c>
      <c r="E112" s="16">
        <v>4.75</v>
      </c>
      <c r="F112" s="15">
        <f t="shared" si="1"/>
        <v>99.75</v>
      </c>
    </row>
    <row r="113" spans="1:6" x14ac:dyDescent="0.25">
      <c r="A113" s="6" t="s">
        <v>3486</v>
      </c>
      <c r="B113" s="6" t="s">
        <v>51</v>
      </c>
      <c r="C113" s="6" t="s">
        <v>1727</v>
      </c>
      <c r="D113" s="6">
        <v>95</v>
      </c>
      <c r="E113" s="16">
        <v>3</v>
      </c>
      <c r="F113" s="15">
        <f t="shared" si="1"/>
        <v>285</v>
      </c>
    </row>
    <row r="114" spans="1:6" x14ac:dyDescent="0.25">
      <c r="A114" s="6" t="s">
        <v>3465</v>
      </c>
      <c r="B114" s="6" t="s">
        <v>51</v>
      </c>
      <c r="C114" s="6" t="s">
        <v>1731</v>
      </c>
      <c r="D114" s="6">
        <v>22</v>
      </c>
      <c r="E114" s="16">
        <v>5.56</v>
      </c>
      <c r="F114" s="15">
        <f t="shared" si="1"/>
        <v>122.32</v>
      </c>
    </row>
    <row r="115" spans="1:6" x14ac:dyDescent="0.25">
      <c r="A115" s="6" t="s">
        <v>3490</v>
      </c>
      <c r="B115" s="6" t="s">
        <v>51</v>
      </c>
      <c r="C115" s="6" t="s">
        <v>1726</v>
      </c>
      <c r="D115" s="6">
        <v>43</v>
      </c>
      <c r="E115" s="16">
        <v>2.94</v>
      </c>
      <c r="F115" s="15">
        <f t="shared" si="1"/>
        <v>126.42</v>
      </c>
    </row>
    <row r="116" spans="1:6" x14ac:dyDescent="0.25">
      <c r="A116" s="6" t="s">
        <v>3491</v>
      </c>
      <c r="B116" s="6" t="s">
        <v>51</v>
      </c>
      <c r="C116" s="6" t="s">
        <v>1728</v>
      </c>
      <c r="D116" s="6">
        <v>86</v>
      </c>
      <c r="E116" s="16">
        <v>4.68</v>
      </c>
      <c r="F116" s="15">
        <f t="shared" si="1"/>
        <v>402.47999999999996</v>
      </c>
    </row>
    <row r="117" spans="1:6" x14ac:dyDescent="0.25">
      <c r="A117" s="6" t="s">
        <v>3492</v>
      </c>
      <c r="B117" s="6" t="s">
        <v>51</v>
      </c>
      <c r="C117" s="6" t="s">
        <v>1742</v>
      </c>
      <c r="D117" s="6">
        <v>113</v>
      </c>
      <c r="E117" s="16">
        <v>6.06</v>
      </c>
      <c r="F117" s="15">
        <f t="shared" si="1"/>
        <v>684.78</v>
      </c>
    </row>
    <row r="118" spans="1:6" x14ac:dyDescent="0.25">
      <c r="A118" s="6" t="s">
        <v>3482</v>
      </c>
      <c r="B118" s="6" t="s">
        <v>51</v>
      </c>
      <c r="C118" s="6" t="s">
        <v>1739</v>
      </c>
      <c r="D118" s="6">
        <v>104</v>
      </c>
      <c r="E118" s="16">
        <v>5.05</v>
      </c>
      <c r="F118" s="15">
        <f t="shared" si="1"/>
        <v>525.19999999999993</v>
      </c>
    </row>
    <row r="119" spans="1:6" x14ac:dyDescent="0.25">
      <c r="A119" s="6" t="s">
        <v>3493</v>
      </c>
      <c r="B119" s="6" t="s">
        <v>51</v>
      </c>
      <c r="C119" s="6" t="s">
        <v>1726</v>
      </c>
      <c r="D119" s="6">
        <v>63</v>
      </c>
      <c r="E119" s="16">
        <v>2.91</v>
      </c>
      <c r="F119" s="15">
        <f t="shared" si="1"/>
        <v>183.33</v>
      </c>
    </row>
    <row r="120" spans="1:6" x14ac:dyDescent="0.25">
      <c r="A120" s="6" t="s">
        <v>3494</v>
      </c>
      <c r="B120" s="6" t="s">
        <v>51</v>
      </c>
      <c r="C120" s="6" t="s">
        <v>1736</v>
      </c>
      <c r="D120" s="6">
        <v>63</v>
      </c>
      <c r="E120" s="16">
        <v>5.2</v>
      </c>
      <c r="F120" s="15">
        <f t="shared" si="1"/>
        <v>327.60000000000002</v>
      </c>
    </row>
    <row r="121" spans="1:6" x14ac:dyDescent="0.25">
      <c r="A121" s="6" t="s">
        <v>3483</v>
      </c>
      <c r="B121" s="6" t="s">
        <v>51</v>
      </c>
      <c r="C121" s="6" t="s">
        <v>1742</v>
      </c>
      <c r="D121" s="6">
        <v>118</v>
      </c>
      <c r="E121" s="16">
        <v>5.7</v>
      </c>
      <c r="F121" s="15">
        <f t="shared" si="1"/>
        <v>672.6</v>
      </c>
    </row>
    <row r="122" spans="1:6" x14ac:dyDescent="0.25">
      <c r="A122" s="6" t="s">
        <v>3503</v>
      </c>
      <c r="B122" s="6" t="s">
        <v>51</v>
      </c>
      <c r="C122" s="6" t="s">
        <v>1724</v>
      </c>
      <c r="D122" s="6">
        <v>107</v>
      </c>
      <c r="E122" s="16">
        <v>2.21</v>
      </c>
      <c r="F122" s="15">
        <f t="shared" si="1"/>
        <v>236.47</v>
      </c>
    </row>
    <row r="123" spans="1:6" x14ac:dyDescent="0.25">
      <c r="A123" s="6" t="s">
        <v>3495</v>
      </c>
      <c r="B123" s="6" t="s">
        <v>51</v>
      </c>
      <c r="C123" s="6" t="s">
        <v>1733</v>
      </c>
      <c r="D123" s="6">
        <v>73</v>
      </c>
      <c r="E123" s="16">
        <v>6.63</v>
      </c>
      <c r="F123" s="15">
        <f t="shared" si="1"/>
        <v>483.99</v>
      </c>
    </row>
    <row r="124" spans="1:6" x14ac:dyDescent="0.25">
      <c r="A124" s="6" t="s">
        <v>3504</v>
      </c>
      <c r="B124" s="6" t="s">
        <v>51</v>
      </c>
      <c r="C124" s="6" t="s">
        <v>1735</v>
      </c>
      <c r="D124" s="6">
        <v>130</v>
      </c>
      <c r="E124" s="16">
        <v>6.12</v>
      </c>
      <c r="F124" s="15">
        <f t="shared" si="1"/>
        <v>795.6</v>
      </c>
    </row>
    <row r="125" spans="1:6" x14ac:dyDescent="0.25">
      <c r="A125" s="6" t="s">
        <v>3487</v>
      </c>
      <c r="B125" s="6" t="s">
        <v>51</v>
      </c>
      <c r="C125" s="6" t="s">
        <v>1738</v>
      </c>
      <c r="D125" s="6">
        <v>65</v>
      </c>
      <c r="E125" s="16">
        <v>3.06</v>
      </c>
      <c r="F125" s="15">
        <f t="shared" si="1"/>
        <v>198.9</v>
      </c>
    </row>
    <row r="126" spans="1:6" x14ac:dyDescent="0.25">
      <c r="A126" s="6" t="s">
        <v>3488</v>
      </c>
      <c r="B126" s="6" t="s">
        <v>51</v>
      </c>
      <c r="C126" s="6" t="s">
        <v>1739</v>
      </c>
      <c r="D126" s="6">
        <v>147</v>
      </c>
      <c r="E126" s="16">
        <v>4.95</v>
      </c>
      <c r="F126" s="15">
        <f t="shared" si="1"/>
        <v>727.65</v>
      </c>
    </row>
    <row r="127" spans="1:6" x14ac:dyDescent="0.25">
      <c r="A127" s="6" t="s">
        <v>3489</v>
      </c>
      <c r="B127" s="6" t="s">
        <v>51</v>
      </c>
      <c r="C127" s="6" t="s">
        <v>1741</v>
      </c>
      <c r="D127" s="6">
        <v>34</v>
      </c>
      <c r="E127" s="16">
        <v>6.86</v>
      </c>
      <c r="F127" s="15">
        <f t="shared" si="1"/>
        <v>233.24</v>
      </c>
    </row>
    <row r="128" spans="1:6" x14ac:dyDescent="0.25">
      <c r="A128" s="6" t="s">
        <v>3496</v>
      </c>
      <c r="B128" s="6" t="s">
        <v>51</v>
      </c>
      <c r="C128" s="6" t="s">
        <v>1745</v>
      </c>
      <c r="D128" s="6">
        <v>122</v>
      </c>
      <c r="E128" s="16">
        <v>6.18</v>
      </c>
      <c r="F128" s="15">
        <f t="shared" si="1"/>
        <v>753.95999999999992</v>
      </c>
    </row>
    <row r="129" spans="1:6" x14ac:dyDescent="0.25">
      <c r="A129" s="6" t="s">
        <v>3497</v>
      </c>
      <c r="B129" s="6" t="s">
        <v>51</v>
      </c>
      <c r="C129" s="6" t="s">
        <v>1723</v>
      </c>
      <c r="D129" s="6">
        <v>83</v>
      </c>
      <c r="E129" s="16">
        <v>1.44</v>
      </c>
      <c r="F129" s="15">
        <f t="shared" si="1"/>
        <v>119.52</v>
      </c>
    </row>
    <row r="130" spans="1:6" x14ac:dyDescent="0.25">
      <c r="A130" s="6" t="s">
        <v>3498</v>
      </c>
      <c r="B130" s="6" t="s">
        <v>51</v>
      </c>
      <c r="C130" s="6" t="s">
        <v>1724</v>
      </c>
      <c r="D130" s="6">
        <v>104</v>
      </c>
      <c r="E130" s="16">
        <v>2.16</v>
      </c>
      <c r="F130" s="15">
        <f t="shared" si="1"/>
        <v>224.64000000000001</v>
      </c>
    </row>
    <row r="131" spans="1:6" x14ac:dyDescent="0.25">
      <c r="A131" s="6" t="s">
        <v>3499</v>
      </c>
      <c r="B131" s="6" t="s">
        <v>51</v>
      </c>
      <c r="C131" s="6" t="s">
        <v>1741</v>
      </c>
      <c r="D131" s="6">
        <v>277</v>
      </c>
      <c r="E131" s="16">
        <v>7.21</v>
      </c>
      <c r="F131" s="15">
        <f t="shared" ref="F131:F194" si="2">D131*E131</f>
        <v>1997.17</v>
      </c>
    </row>
    <row r="132" spans="1:6" x14ac:dyDescent="0.25">
      <c r="A132" s="6" t="s">
        <v>3505</v>
      </c>
      <c r="B132" s="6" t="s">
        <v>51</v>
      </c>
      <c r="C132" s="6" t="s">
        <v>1744</v>
      </c>
      <c r="D132" s="6">
        <v>62</v>
      </c>
      <c r="E132" s="16">
        <v>3.09</v>
      </c>
      <c r="F132" s="15">
        <f t="shared" si="2"/>
        <v>191.57999999999998</v>
      </c>
    </row>
    <row r="133" spans="1:6" x14ac:dyDescent="0.25">
      <c r="A133" s="6" t="s">
        <v>3508</v>
      </c>
      <c r="B133" s="6" t="s">
        <v>51</v>
      </c>
      <c r="C133" s="6" t="s">
        <v>1725</v>
      </c>
      <c r="D133" s="6">
        <v>75</v>
      </c>
      <c r="E133" s="16">
        <v>2.48</v>
      </c>
      <c r="F133" s="15">
        <f t="shared" si="2"/>
        <v>186</v>
      </c>
    </row>
    <row r="134" spans="1:6" x14ac:dyDescent="0.25">
      <c r="A134" s="6" t="s">
        <v>3509</v>
      </c>
      <c r="B134" s="6" t="s">
        <v>51</v>
      </c>
      <c r="C134" s="6" t="s">
        <v>1726</v>
      </c>
      <c r="D134" s="6">
        <v>61</v>
      </c>
      <c r="E134" s="16">
        <v>3.09</v>
      </c>
      <c r="F134" s="15">
        <f t="shared" si="2"/>
        <v>188.48999999999998</v>
      </c>
    </row>
    <row r="135" spans="1:6" x14ac:dyDescent="0.25">
      <c r="A135" s="6" t="s">
        <v>3510</v>
      </c>
      <c r="B135" s="6" t="s">
        <v>51</v>
      </c>
      <c r="C135" s="6" t="s">
        <v>1729</v>
      </c>
      <c r="D135" s="6">
        <v>86</v>
      </c>
      <c r="E135" s="16">
        <v>4.41</v>
      </c>
      <c r="F135" s="15">
        <f t="shared" si="2"/>
        <v>379.26</v>
      </c>
    </row>
    <row r="136" spans="1:6" x14ac:dyDescent="0.25">
      <c r="A136" s="6" t="s">
        <v>3511</v>
      </c>
      <c r="B136" s="6" t="s">
        <v>51</v>
      </c>
      <c r="C136" s="6" t="s">
        <v>1731</v>
      </c>
      <c r="D136" s="6">
        <v>53</v>
      </c>
      <c r="E136" s="16">
        <v>5.23</v>
      </c>
      <c r="F136" s="15">
        <f t="shared" si="2"/>
        <v>277.19</v>
      </c>
    </row>
    <row r="137" spans="1:6" x14ac:dyDescent="0.25">
      <c r="A137" s="6" t="s">
        <v>3512</v>
      </c>
      <c r="B137" s="6" t="s">
        <v>51</v>
      </c>
      <c r="C137" s="6" t="s">
        <v>1733</v>
      </c>
      <c r="D137" s="6">
        <v>82</v>
      </c>
      <c r="E137" s="16">
        <v>6.76</v>
      </c>
      <c r="F137" s="15">
        <f t="shared" si="2"/>
        <v>554.31999999999994</v>
      </c>
    </row>
    <row r="138" spans="1:6" x14ac:dyDescent="0.25">
      <c r="A138" s="6" t="s">
        <v>3513</v>
      </c>
      <c r="B138" s="6" t="s">
        <v>51</v>
      </c>
      <c r="C138" s="6" t="s">
        <v>1740</v>
      </c>
      <c r="D138" s="6">
        <v>42</v>
      </c>
      <c r="E138" s="16">
        <v>5.34</v>
      </c>
      <c r="F138" s="15">
        <f t="shared" si="2"/>
        <v>224.28</v>
      </c>
    </row>
    <row r="139" spans="1:6" x14ac:dyDescent="0.25">
      <c r="A139" s="6" t="s">
        <v>3514</v>
      </c>
      <c r="B139" s="6" t="s">
        <v>51</v>
      </c>
      <c r="C139" s="6" t="s">
        <v>1726</v>
      </c>
      <c r="D139" s="6">
        <v>62</v>
      </c>
      <c r="E139" s="16">
        <v>3</v>
      </c>
      <c r="F139" s="15">
        <f t="shared" si="2"/>
        <v>186</v>
      </c>
    </row>
    <row r="140" spans="1:6" x14ac:dyDescent="0.25">
      <c r="A140" s="6" t="s">
        <v>3500</v>
      </c>
      <c r="B140" s="6" t="s">
        <v>51</v>
      </c>
      <c r="C140" s="6" t="s">
        <v>1728</v>
      </c>
      <c r="D140" s="6">
        <v>125</v>
      </c>
      <c r="E140" s="16">
        <v>4.37</v>
      </c>
      <c r="F140" s="15">
        <f t="shared" si="2"/>
        <v>546.25</v>
      </c>
    </row>
    <row r="141" spans="1:6" x14ac:dyDescent="0.25">
      <c r="A141" s="6" t="s">
        <v>3515</v>
      </c>
      <c r="B141" s="6" t="s">
        <v>51</v>
      </c>
      <c r="C141" s="6" t="s">
        <v>1729</v>
      </c>
      <c r="D141" s="6">
        <v>86</v>
      </c>
      <c r="E141" s="16">
        <v>4.7300000000000004</v>
      </c>
      <c r="F141" s="15">
        <f t="shared" si="2"/>
        <v>406.78000000000003</v>
      </c>
    </row>
    <row r="142" spans="1:6" x14ac:dyDescent="0.25">
      <c r="A142" s="6" t="s">
        <v>3501</v>
      </c>
      <c r="B142" s="6" t="s">
        <v>51</v>
      </c>
      <c r="C142" s="6" t="s">
        <v>1731</v>
      </c>
      <c r="D142" s="6">
        <v>74</v>
      </c>
      <c r="E142" s="16">
        <v>5.34</v>
      </c>
      <c r="F142" s="15">
        <f t="shared" si="2"/>
        <v>395.15999999999997</v>
      </c>
    </row>
    <row r="143" spans="1:6" x14ac:dyDescent="0.25">
      <c r="A143" s="6" t="s">
        <v>3506</v>
      </c>
      <c r="B143" s="6" t="s">
        <v>51</v>
      </c>
      <c r="C143" s="6" t="s">
        <v>1732</v>
      </c>
      <c r="D143" s="6">
        <v>42</v>
      </c>
      <c r="E143" s="16">
        <v>5.76</v>
      </c>
      <c r="F143" s="15">
        <f t="shared" si="2"/>
        <v>241.92</v>
      </c>
    </row>
    <row r="144" spans="1:6" x14ac:dyDescent="0.25">
      <c r="A144" s="6" t="s">
        <v>3502</v>
      </c>
      <c r="B144" s="6" t="s">
        <v>51</v>
      </c>
      <c r="C144" s="6" t="s">
        <v>1736</v>
      </c>
      <c r="D144" s="6">
        <v>41</v>
      </c>
      <c r="E144" s="16">
        <v>5.0999999999999996</v>
      </c>
      <c r="F144" s="15">
        <f t="shared" si="2"/>
        <v>209.1</v>
      </c>
    </row>
    <row r="145" spans="1:6" x14ac:dyDescent="0.25">
      <c r="A145" s="6" t="s">
        <v>3516</v>
      </c>
      <c r="B145" s="6" t="s">
        <v>51</v>
      </c>
      <c r="C145" s="6" t="s">
        <v>1737</v>
      </c>
      <c r="D145" s="6">
        <v>103</v>
      </c>
      <c r="E145" s="16">
        <v>3.56</v>
      </c>
      <c r="F145" s="15">
        <f t="shared" si="2"/>
        <v>366.68</v>
      </c>
    </row>
    <row r="146" spans="1:6" x14ac:dyDescent="0.25">
      <c r="A146" s="6" t="s">
        <v>3517</v>
      </c>
      <c r="B146" s="6" t="s">
        <v>51</v>
      </c>
      <c r="C146" s="6" t="s">
        <v>1744</v>
      </c>
      <c r="D146" s="6">
        <v>83</v>
      </c>
      <c r="E146" s="16">
        <v>3.06</v>
      </c>
      <c r="F146" s="15">
        <f t="shared" si="2"/>
        <v>253.98000000000002</v>
      </c>
    </row>
    <row r="147" spans="1:6" x14ac:dyDescent="0.25">
      <c r="A147" s="6" t="s">
        <v>3522</v>
      </c>
      <c r="B147" s="6" t="s">
        <v>51</v>
      </c>
      <c r="C147" s="6" t="s">
        <v>1724</v>
      </c>
      <c r="D147" s="6">
        <v>175</v>
      </c>
      <c r="E147" s="16">
        <v>2.25</v>
      </c>
      <c r="F147" s="15">
        <f t="shared" si="2"/>
        <v>393.75</v>
      </c>
    </row>
    <row r="148" spans="1:6" x14ac:dyDescent="0.25">
      <c r="A148" s="6" t="s">
        <v>3523</v>
      </c>
      <c r="B148" s="6" t="s">
        <v>51</v>
      </c>
      <c r="C148" s="6" t="s">
        <v>1728</v>
      </c>
      <c r="D148" s="6">
        <v>43</v>
      </c>
      <c r="E148" s="16">
        <v>4.32</v>
      </c>
      <c r="F148" s="15">
        <f t="shared" si="2"/>
        <v>185.76000000000002</v>
      </c>
    </row>
    <row r="149" spans="1:6" x14ac:dyDescent="0.25">
      <c r="A149" s="6" t="s">
        <v>3507</v>
      </c>
      <c r="B149" s="6" t="s">
        <v>51</v>
      </c>
      <c r="C149" s="6" t="s">
        <v>1731</v>
      </c>
      <c r="D149" s="6">
        <v>104</v>
      </c>
      <c r="E149" s="16">
        <v>5.45</v>
      </c>
      <c r="F149" s="15">
        <f t="shared" si="2"/>
        <v>566.80000000000007</v>
      </c>
    </row>
    <row r="150" spans="1:6" x14ac:dyDescent="0.25">
      <c r="A150" s="6" t="s">
        <v>3519</v>
      </c>
      <c r="B150" s="6" t="s">
        <v>51</v>
      </c>
      <c r="C150" s="6" t="s">
        <v>1733</v>
      </c>
      <c r="D150" s="6">
        <v>53</v>
      </c>
      <c r="E150" s="16">
        <v>6.37</v>
      </c>
      <c r="F150" s="15">
        <f t="shared" si="2"/>
        <v>337.61</v>
      </c>
    </row>
    <row r="151" spans="1:6" x14ac:dyDescent="0.25">
      <c r="A151" s="6" t="s">
        <v>3520</v>
      </c>
      <c r="B151" s="6" t="s">
        <v>51</v>
      </c>
      <c r="C151" s="6" t="s">
        <v>1735</v>
      </c>
      <c r="D151" s="6">
        <v>52</v>
      </c>
      <c r="E151" s="16">
        <v>5.82</v>
      </c>
      <c r="F151" s="15">
        <f t="shared" si="2"/>
        <v>302.64</v>
      </c>
    </row>
    <row r="152" spans="1:6" x14ac:dyDescent="0.25">
      <c r="A152" s="6" t="s">
        <v>3524</v>
      </c>
      <c r="B152" s="6" t="s">
        <v>51</v>
      </c>
      <c r="C152" s="6" t="s">
        <v>1736</v>
      </c>
      <c r="D152" s="6">
        <v>64</v>
      </c>
      <c r="E152" s="16">
        <v>4.9000000000000004</v>
      </c>
      <c r="F152" s="15">
        <f t="shared" si="2"/>
        <v>313.60000000000002</v>
      </c>
    </row>
    <row r="153" spans="1:6" x14ac:dyDescent="0.25">
      <c r="A153" s="6" t="s">
        <v>3521</v>
      </c>
      <c r="B153" s="6" t="s">
        <v>51</v>
      </c>
      <c r="C153" s="6" t="s">
        <v>1737</v>
      </c>
      <c r="D153" s="6">
        <v>133</v>
      </c>
      <c r="E153" s="16">
        <v>3.71</v>
      </c>
      <c r="F153" s="15">
        <f t="shared" si="2"/>
        <v>493.43</v>
      </c>
    </row>
    <row r="154" spans="1:6" x14ac:dyDescent="0.25">
      <c r="A154" s="6" t="s">
        <v>3527</v>
      </c>
      <c r="B154" s="6" t="s">
        <v>51</v>
      </c>
      <c r="C154" s="6" t="s">
        <v>1726</v>
      </c>
      <c r="D154" s="6">
        <v>53</v>
      </c>
      <c r="E154" s="16">
        <v>2.91</v>
      </c>
      <c r="F154" s="15">
        <f t="shared" si="2"/>
        <v>154.23000000000002</v>
      </c>
    </row>
    <row r="155" spans="1:6" x14ac:dyDescent="0.25">
      <c r="A155" s="6" t="s">
        <v>3528</v>
      </c>
      <c r="B155" s="6" t="s">
        <v>51</v>
      </c>
      <c r="C155" s="6" t="s">
        <v>1723</v>
      </c>
      <c r="D155" s="6">
        <v>95</v>
      </c>
      <c r="E155" s="16">
        <v>1.43</v>
      </c>
      <c r="F155" s="15">
        <f t="shared" si="2"/>
        <v>135.85</v>
      </c>
    </row>
    <row r="156" spans="1:6" x14ac:dyDescent="0.25">
      <c r="A156" s="6" t="s">
        <v>3529</v>
      </c>
      <c r="B156" s="6" t="s">
        <v>51</v>
      </c>
      <c r="C156" s="6" t="s">
        <v>1726</v>
      </c>
      <c r="D156" s="6">
        <v>93</v>
      </c>
      <c r="E156" s="16">
        <v>2.97</v>
      </c>
      <c r="F156" s="15">
        <f t="shared" si="2"/>
        <v>276.21000000000004</v>
      </c>
    </row>
    <row r="157" spans="1:6" x14ac:dyDescent="0.25">
      <c r="A157" s="6" t="s">
        <v>3530</v>
      </c>
      <c r="B157" s="6" t="s">
        <v>51</v>
      </c>
      <c r="C157" s="6" t="s">
        <v>1733</v>
      </c>
      <c r="D157" s="6">
        <v>96</v>
      </c>
      <c r="E157" s="16">
        <v>6.5</v>
      </c>
      <c r="F157" s="15">
        <f t="shared" si="2"/>
        <v>624</v>
      </c>
    </row>
    <row r="158" spans="1:6" x14ac:dyDescent="0.25">
      <c r="A158" s="6" t="s">
        <v>3531</v>
      </c>
      <c r="B158" s="6" t="s">
        <v>51</v>
      </c>
      <c r="C158" s="6" t="s">
        <v>1735</v>
      </c>
      <c r="D158" s="6">
        <v>104</v>
      </c>
      <c r="E158" s="16">
        <v>5.7</v>
      </c>
      <c r="F158" s="15">
        <f t="shared" si="2"/>
        <v>592.80000000000007</v>
      </c>
    </row>
    <row r="159" spans="1:6" x14ac:dyDescent="0.25">
      <c r="A159" s="6" t="s">
        <v>3532</v>
      </c>
      <c r="B159" s="6" t="s">
        <v>51</v>
      </c>
      <c r="C159" s="6" t="s">
        <v>1739</v>
      </c>
      <c r="D159" s="6">
        <v>32</v>
      </c>
      <c r="E159" s="16">
        <v>4.75</v>
      </c>
      <c r="F159" s="15">
        <f t="shared" si="2"/>
        <v>152</v>
      </c>
    </row>
    <row r="160" spans="1:6" x14ac:dyDescent="0.25">
      <c r="A160" s="6" t="s">
        <v>3533</v>
      </c>
      <c r="B160" s="6" t="s">
        <v>51</v>
      </c>
      <c r="C160" s="6" t="s">
        <v>1729</v>
      </c>
      <c r="D160" s="6">
        <v>86</v>
      </c>
      <c r="E160" s="16">
        <v>4.7300000000000004</v>
      </c>
      <c r="F160" s="15">
        <f t="shared" si="2"/>
        <v>406.78000000000003</v>
      </c>
    </row>
    <row r="161" spans="1:6" x14ac:dyDescent="0.25">
      <c r="A161" s="6" t="s">
        <v>3534</v>
      </c>
      <c r="B161" s="6" t="s">
        <v>51</v>
      </c>
      <c r="C161" s="6" t="s">
        <v>1735</v>
      </c>
      <c r="D161" s="6">
        <v>106</v>
      </c>
      <c r="E161" s="16">
        <v>5.76</v>
      </c>
      <c r="F161" s="15">
        <f t="shared" si="2"/>
        <v>610.55999999999995</v>
      </c>
    </row>
    <row r="162" spans="1:6" x14ac:dyDescent="0.25">
      <c r="A162" s="6" t="s">
        <v>3535</v>
      </c>
      <c r="B162" s="6" t="s">
        <v>51</v>
      </c>
      <c r="C162" s="6" t="s">
        <v>1736</v>
      </c>
      <c r="D162" s="6">
        <v>71</v>
      </c>
      <c r="E162" s="16">
        <v>5.15</v>
      </c>
      <c r="F162" s="15">
        <f t="shared" si="2"/>
        <v>365.65000000000003</v>
      </c>
    </row>
    <row r="163" spans="1:6" x14ac:dyDescent="0.25">
      <c r="A163" s="6" t="s">
        <v>3518</v>
      </c>
      <c r="B163" s="6" t="s">
        <v>51</v>
      </c>
      <c r="C163" s="6" t="s">
        <v>1738</v>
      </c>
      <c r="D163" s="6">
        <v>43</v>
      </c>
      <c r="E163" s="16">
        <v>3.06</v>
      </c>
      <c r="F163" s="15">
        <f t="shared" si="2"/>
        <v>131.58000000000001</v>
      </c>
    </row>
    <row r="164" spans="1:6" x14ac:dyDescent="0.25">
      <c r="A164" s="6" t="s">
        <v>3536</v>
      </c>
      <c r="B164" s="6" t="s">
        <v>51</v>
      </c>
      <c r="C164" s="6" t="s">
        <v>1741</v>
      </c>
      <c r="D164" s="6">
        <v>129</v>
      </c>
      <c r="E164" s="16">
        <v>6.93</v>
      </c>
      <c r="F164" s="15">
        <f t="shared" si="2"/>
        <v>893.96999999999991</v>
      </c>
    </row>
    <row r="165" spans="1:6" x14ac:dyDescent="0.25">
      <c r="A165" s="6" t="s">
        <v>3525</v>
      </c>
      <c r="B165" s="6" t="s">
        <v>51</v>
      </c>
      <c r="C165" s="6" t="s">
        <v>1723</v>
      </c>
      <c r="D165" s="6">
        <v>130</v>
      </c>
      <c r="E165" s="16">
        <v>1.5</v>
      </c>
      <c r="F165" s="15">
        <f t="shared" si="2"/>
        <v>195</v>
      </c>
    </row>
    <row r="166" spans="1:6" x14ac:dyDescent="0.25">
      <c r="A166" s="6" t="s">
        <v>3539</v>
      </c>
      <c r="B166" s="6" t="s">
        <v>51</v>
      </c>
      <c r="C166" s="6" t="s">
        <v>1726</v>
      </c>
      <c r="D166" s="6">
        <v>82</v>
      </c>
      <c r="E166" s="16">
        <v>3.06</v>
      </c>
      <c r="F166" s="15">
        <f t="shared" si="2"/>
        <v>250.92000000000002</v>
      </c>
    </row>
    <row r="167" spans="1:6" x14ac:dyDescent="0.25">
      <c r="A167" s="6" t="s">
        <v>3538</v>
      </c>
      <c r="B167" s="6" t="s">
        <v>51</v>
      </c>
      <c r="C167" s="6" t="s">
        <v>1728</v>
      </c>
      <c r="D167" s="6">
        <v>43</v>
      </c>
      <c r="E167" s="16">
        <v>4.55</v>
      </c>
      <c r="F167" s="15">
        <f t="shared" si="2"/>
        <v>195.65</v>
      </c>
    </row>
    <row r="168" spans="1:6" x14ac:dyDescent="0.25">
      <c r="A168" s="6" t="s">
        <v>3540</v>
      </c>
      <c r="B168" s="6" t="s">
        <v>51</v>
      </c>
      <c r="C168" s="6" t="s">
        <v>1735</v>
      </c>
      <c r="D168" s="6">
        <v>53</v>
      </c>
      <c r="E168" s="16">
        <v>6.3</v>
      </c>
      <c r="F168" s="15">
        <f t="shared" si="2"/>
        <v>333.9</v>
      </c>
    </row>
    <row r="169" spans="1:6" x14ac:dyDescent="0.25">
      <c r="A169" s="6" t="s">
        <v>3541</v>
      </c>
      <c r="B169" s="6" t="s">
        <v>51</v>
      </c>
      <c r="C169" s="6" t="s">
        <v>1733</v>
      </c>
      <c r="D169" s="6">
        <v>74</v>
      </c>
      <c r="E169" s="16">
        <v>6.31</v>
      </c>
      <c r="F169" s="15">
        <f t="shared" si="2"/>
        <v>466.94</v>
      </c>
    </row>
    <row r="170" spans="1:6" x14ac:dyDescent="0.25">
      <c r="A170" s="6" t="s">
        <v>3526</v>
      </c>
      <c r="B170" s="6" t="s">
        <v>51</v>
      </c>
      <c r="C170" s="6" t="s">
        <v>1742</v>
      </c>
      <c r="D170" s="6">
        <v>23</v>
      </c>
      <c r="E170" s="16">
        <v>6</v>
      </c>
      <c r="F170" s="15">
        <f t="shared" si="2"/>
        <v>138</v>
      </c>
    </row>
    <row r="171" spans="1:6" x14ac:dyDescent="0.25">
      <c r="A171" s="6" t="s">
        <v>3537</v>
      </c>
      <c r="B171" s="6" t="s">
        <v>51</v>
      </c>
      <c r="C171" s="6" t="s">
        <v>1738</v>
      </c>
      <c r="D171" s="6">
        <v>52</v>
      </c>
      <c r="E171" s="16">
        <v>2.91</v>
      </c>
      <c r="F171" s="15">
        <f t="shared" si="2"/>
        <v>151.32</v>
      </c>
    </row>
    <row r="172" spans="1:6" x14ac:dyDescent="0.25">
      <c r="A172" s="6" t="s">
        <v>3543</v>
      </c>
      <c r="B172" s="6" t="s">
        <v>51</v>
      </c>
      <c r="C172" s="6" t="s">
        <v>1744</v>
      </c>
      <c r="D172" s="6">
        <v>73</v>
      </c>
      <c r="E172" s="16">
        <v>2.85</v>
      </c>
      <c r="F172" s="15">
        <f t="shared" si="2"/>
        <v>208.05</v>
      </c>
    </row>
    <row r="173" spans="1:6" x14ac:dyDescent="0.25">
      <c r="A173" s="6" t="s">
        <v>3544</v>
      </c>
      <c r="B173" s="6" t="s">
        <v>51</v>
      </c>
      <c r="C173" s="6" t="s">
        <v>1735</v>
      </c>
      <c r="D173" s="6">
        <v>42</v>
      </c>
      <c r="E173" s="16">
        <v>6.12</v>
      </c>
      <c r="F173" s="15">
        <f t="shared" si="2"/>
        <v>257.04000000000002</v>
      </c>
    </row>
    <row r="174" spans="1:6" x14ac:dyDescent="0.25">
      <c r="A174" s="6" t="s">
        <v>3547</v>
      </c>
      <c r="B174" s="6" t="s">
        <v>51</v>
      </c>
      <c r="C174" s="6" t="s">
        <v>1733</v>
      </c>
      <c r="D174" s="6">
        <v>64</v>
      </c>
      <c r="E174" s="16">
        <v>6.24</v>
      </c>
      <c r="F174" s="15">
        <f t="shared" si="2"/>
        <v>399.36</v>
      </c>
    </row>
    <row r="175" spans="1:6" x14ac:dyDescent="0.25">
      <c r="A175" s="6" t="s">
        <v>3548</v>
      </c>
      <c r="B175" s="6" t="s">
        <v>51</v>
      </c>
      <c r="C175" s="6" t="s">
        <v>1741</v>
      </c>
      <c r="D175" s="6">
        <v>153</v>
      </c>
      <c r="E175" s="16">
        <v>6.93</v>
      </c>
      <c r="F175" s="15">
        <f t="shared" si="2"/>
        <v>1060.29</v>
      </c>
    </row>
    <row r="176" spans="1:6" x14ac:dyDescent="0.25">
      <c r="A176" s="6" t="s">
        <v>3545</v>
      </c>
      <c r="B176" s="6" t="s">
        <v>51</v>
      </c>
      <c r="C176" s="6" t="s">
        <v>1742</v>
      </c>
      <c r="D176" s="6">
        <v>83</v>
      </c>
      <c r="E176" s="16">
        <v>6.06</v>
      </c>
      <c r="F176" s="15">
        <f t="shared" si="2"/>
        <v>502.97999999999996</v>
      </c>
    </row>
    <row r="177" spans="1:6" x14ac:dyDescent="0.25">
      <c r="A177" s="6" t="s">
        <v>3542</v>
      </c>
      <c r="B177" s="6" t="s">
        <v>51</v>
      </c>
      <c r="C177" s="6" t="s">
        <v>1736</v>
      </c>
      <c r="D177" s="6">
        <v>134</v>
      </c>
      <c r="E177" s="16">
        <v>4.8</v>
      </c>
      <c r="F177" s="15">
        <f t="shared" si="2"/>
        <v>643.19999999999993</v>
      </c>
    </row>
    <row r="178" spans="1:6" x14ac:dyDescent="0.25">
      <c r="A178" s="6" t="s">
        <v>3546</v>
      </c>
      <c r="B178" s="6" t="s">
        <v>51</v>
      </c>
      <c r="C178" s="6" t="s">
        <v>1725</v>
      </c>
      <c r="D178" s="6">
        <v>61</v>
      </c>
      <c r="E178" s="16">
        <v>2.5</v>
      </c>
      <c r="F178" s="15">
        <f t="shared" si="2"/>
        <v>152.5</v>
      </c>
    </row>
    <row r="179" spans="1:6" x14ac:dyDescent="0.25">
      <c r="A179" s="6" t="s">
        <v>3553</v>
      </c>
      <c r="B179" s="6" t="s">
        <v>51</v>
      </c>
      <c r="C179" s="6" t="s">
        <v>1728</v>
      </c>
      <c r="D179" s="6">
        <v>43</v>
      </c>
      <c r="E179" s="16">
        <v>4.68</v>
      </c>
      <c r="F179" s="15">
        <f t="shared" si="2"/>
        <v>201.23999999999998</v>
      </c>
    </row>
    <row r="180" spans="1:6" x14ac:dyDescent="0.25">
      <c r="A180" s="6" t="s">
        <v>3554</v>
      </c>
      <c r="B180" s="6" t="s">
        <v>51</v>
      </c>
      <c r="C180" s="6" t="s">
        <v>1732</v>
      </c>
      <c r="D180" s="6">
        <v>119</v>
      </c>
      <c r="E180" s="16">
        <v>6.24</v>
      </c>
      <c r="F180" s="15">
        <f t="shared" si="2"/>
        <v>742.56000000000006</v>
      </c>
    </row>
    <row r="181" spans="1:6" x14ac:dyDescent="0.25">
      <c r="A181" s="6" t="s">
        <v>3558</v>
      </c>
      <c r="B181" s="6" t="s">
        <v>51</v>
      </c>
      <c r="C181" s="6" t="s">
        <v>1733</v>
      </c>
      <c r="D181" s="6">
        <v>117</v>
      </c>
      <c r="E181" s="16">
        <v>6.5</v>
      </c>
      <c r="F181" s="15">
        <f t="shared" si="2"/>
        <v>760.5</v>
      </c>
    </row>
    <row r="182" spans="1:6" x14ac:dyDescent="0.25">
      <c r="A182" s="6" t="s">
        <v>3549</v>
      </c>
      <c r="B182" s="6" t="s">
        <v>51</v>
      </c>
      <c r="C182" s="6" t="s">
        <v>1735</v>
      </c>
      <c r="D182" s="6">
        <v>63</v>
      </c>
      <c r="E182" s="16">
        <v>6.3</v>
      </c>
      <c r="F182" s="15">
        <f t="shared" si="2"/>
        <v>396.9</v>
      </c>
    </row>
    <row r="183" spans="1:6" x14ac:dyDescent="0.25">
      <c r="A183" s="6" t="s">
        <v>3555</v>
      </c>
      <c r="B183" s="6" t="s">
        <v>51</v>
      </c>
      <c r="C183" s="6" t="s">
        <v>1738</v>
      </c>
      <c r="D183" s="6">
        <v>85</v>
      </c>
      <c r="E183" s="16">
        <v>3.03</v>
      </c>
      <c r="F183" s="15">
        <f t="shared" si="2"/>
        <v>257.55</v>
      </c>
    </row>
    <row r="184" spans="1:6" x14ac:dyDescent="0.25">
      <c r="A184" s="6" t="s">
        <v>3556</v>
      </c>
      <c r="B184" s="6" t="s">
        <v>51</v>
      </c>
      <c r="C184" s="6" t="s">
        <v>1739</v>
      </c>
      <c r="D184" s="6">
        <v>92</v>
      </c>
      <c r="E184" s="16">
        <v>5.25</v>
      </c>
      <c r="F184" s="15">
        <f t="shared" si="2"/>
        <v>483</v>
      </c>
    </row>
    <row r="185" spans="1:6" x14ac:dyDescent="0.25">
      <c r="A185" s="6" t="s">
        <v>3559</v>
      </c>
      <c r="B185" s="6" t="s">
        <v>51</v>
      </c>
      <c r="C185" s="6" t="s">
        <v>1726</v>
      </c>
      <c r="D185" s="6">
        <v>107</v>
      </c>
      <c r="E185" s="16">
        <v>3.06</v>
      </c>
      <c r="F185" s="15">
        <f t="shared" si="2"/>
        <v>327.42</v>
      </c>
    </row>
    <row r="186" spans="1:6" x14ac:dyDescent="0.25">
      <c r="A186" s="6" t="s">
        <v>3551</v>
      </c>
      <c r="B186" s="6" t="s">
        <v>51</v>
      </c>
      <c r="C186" s="6" t="s">
        <v>1729</v>
      </c>
      <c r="D186" s="6">
        <v>64</v>
      </c>
      <c r="E186" s="16">
        <v>4.41</v>
      </c>
      <c r="F186" s="15">
        <f t="shared" si="2"/>
        <v>282.24</v>
      </c>
    </row>
    <row r="187" spans="1:6" x14ac:dyDescent="0.25">
      <c r="A187" s="6" t="s">
        <v>3552</v>
      </c>
      <c r="B187" s="6" t="s">
        <v>51</v>
      </c>
      <c r="C187" s="6" t="s">
        <v>1735</v>
      </c>
      <c r="D187" s="6">
        <v>21</v>
      </c>
      <c r="E187" s="16">
        <v>5.82</v>
      </c>
      <c r="F187" s="15">
        <f t="shared" si="2"/>
        <v>122.22</v>
      </c>
    </row>
    <row r="188" spans="1:6" x14ac:dyDescent="0.25">
      <c r="A188" s="6" t="s">
        <v>3550</v>
      </c>
      <c r="B188" s="6" t="s">
        <v>51</v>
      </c>
      <c r="C188" s="6" t="s">
        <v>1740</v>
      </c>
      <c r="D188" s="6">
        <v>133</v>
      </c>
      <c r="E188" s="16">
        <v>5.28</v>
      </c>
      <c r="F188" s="15">
        <f t="shared" si="2"/>
        <v>702.24</v>
      </c>
    </row>
    <row r="189" spans="1:6" x14ac:dyDescent="0.25">
      <c r="A189" s="6" t="s">
        <v>3563</v>
      </c>
      <c r="B189" s="6" t="s">
        <v>51</v>
      </c>
      <c r="C189" s="6" t="s">
        <v>1725</v>
      </c>
      <c r="D189" s="6">
        <v>64</v>
      </c>
      <c r="E189" s="16">
        <v>2.38</v>
      </c>
      <c r="F189" s="15">
        <f t="shared" si="2"/>
        <v>152.32</v>
      </c>
    </row>
    <row r="190" spans="1:6" x14ac:dyDescent="0.25">
      <c r="A190" s="6" t="s">
        <v>3566</v>
      </c>
      <c r="B190" s="6" t="s">
        <v>51</v>
      </c>
      <c r="C190" s="6" t="s">
        <v>1725</v>
      </c>
      <c r="D190" s="6">
        <v>106</v>
      </c>
      <c r="E190" s="16">
        <v>2.58</v>
      </c>
      <c r="F190" s="15">
        <f t="shared" si="2"/>
        <v>273.48</v>
      </c>
    </row>
    <row r="191" spans="1:6" x14ac:dyDescent="0.25">
      <c r="A191" s="6" t="s">
        <v>3564</v>
      </c>
      <c r="B191" s="6" t="s">
        <v>51</v>
      </c>
      <c r="C191" s="6" t="s">
        <v>1737</v>
      </c>
      <c r="D191" s="6">
        <v>71</v>
      </c>
      <c r="E191" s="16">
        <v>3.6</v>
      </c>
      <c r="F191" s="15">
        <f t="shared" si="2"/>
        <v>255.6</v>
      </c>
    </row>
    <row r="192" spans="1:6" x14ac:dyDescent="0.25">
      <c r="A192" s="6" t="s">
        <v>3567</v>
      </c>
      <c r="B192" s="6" t="s">
        <v>51</v>
      </c>
      <c r="C192" s="6" t="s">
        <v>1742</v>
      </c>
      <c r="D192" s="6">
        <v>57</v>
      </c>
      <c r="E192" s="16">
        <v>5.76</v>
      </c>
      <c r="F192" s="15">
        <f t="shared" si="2"/>
        <v>328.32</v>
      </c>
    </row>
    <row r="193" spans="1:6" x14ac:dyDescent="0.25">
      <c r="A193" s="6" t="s">
        <v>3565</v>
      </c>
      <c r="B193" s="6" t="s">
        <v>51</v>
      </c>
      <c r="C193" s="6" t="s">
        <v>1743</v>
      </c>
      <c r="D193" s="6">
        <v>113</v>
      </c>
      <c r="E193" s="16">
        <v>6</v>
      </c>
      <c r="F193" s="15">
        <f t="shared" si="2"/>
        <v>678</v>
      </c>
    </row>
    <row r="194" spans="1:6" x14ac:dyDescent="0.25">
      <c r="A194" s="6" t="s">
        <v>3568</v>
      </c>
      <c r="B194" s="6" t="s">
        <v>51</v>
      </c>
      <c r="C194" s="6" t="s">
        <v>1725</v>
      </c>
      <c r="D194" s="6">
        <v>62</v>
      </c>
      <c r="E194" s="16">
        <v>2.5499999999999998</v>
      </c>
      <c r="F194" s="15">
        <f t="shared" si="2"/>
        <v>158.1</v>
      </c>
    </row>
    <row r="195" spans="1:6" x14ac:dyDescent="0.25">
      <c r="A195" s="6" t="s">
        <v>3569</v>
      </c>
      <c r="B195" s="6" t="s">
        <v>51</v>
      </c>
      <c r="C195" s="6" t="s">
        <v>1727</v>
      </c>
      <c r="D195" s="6">
        <v>119</v>
      </c>
      <c r="E195" s="16">
        <v>3.12</v>
      </c>
      <c r="F195" s="15">
        <f t="shared" ref="F195:F258" si="3">D195*E195</f>
        <v>371.28000000000003</v>
      </c>
    </row>
    <row r="196" spans="1:6" x14ac:dyDescent="0.25">
      <c r="A196" s="6" t="s">
        <v>3570</v>
      </c>
      <c r="B196" s="6" t="s">
        <v>51</v>
      </c>
      <c r="C196" s="6" t="s">
        <v>1729</v>
      </c>
      <c r="D196" s="6">
        <v>21</v>
      </c>
      <c r="E196" s="16">
        <v>4.55</v>
      </c>
      <c r="F196" s="15">
        <f t="shared" si="3"/>
        <v>95.55</v>
      </c>
    </row>
    <row r="197" spans="1:6" x14ac:dyDescent="0.25">
      <c r="A197" s="6" t="s">
        <v>3571</v>
      </c>
      <c r="B197" s="6" t="s">
        <v>51</v>
      </c>
      <c r="C197" s="6" t="s">
        <v>1738</v>
      </c>
      <c r="D197" s="6">
        <v>53</v>
      </c>
      <c r="E197" s="16">
        <v>3.06</v>
      </c>
      <c r="F197" s="15">
        <f t="shared" si="3"/>
        <v>162.18</v>
      </c>
    </row>
    <row r="198" spans="1:6" x14ac:dyDescent="0.25">
      <c r="A198" s="6" t="s">
        <v>3557</v>
      </c>
      <c r="B198" s="6" t="s">
        <v>51</v>
      </c>
      <c r="C198" s="6" t="s">
        <v>1742</v>
      </c>
      <c r="D198" s="6">
        <v>68</v>
      </c>
      <c r="E198" s="16">
        <v>6.3</v>
      </c>
      <c r="F198" s="15">
        <f t="shared" si="3"/>
        <v>428.4</v>
      </c>
    </row>
    <row r="199" spans="1:6" x14ac:dyDescent="0.25">
      <c r="A199" s="6" t="s">
        <v>3561</v>
      </c>
      <c r="B199" s="6" t="s">
        <v>51</v>
      </c>
      <c r="C199" s="6" t="s">
        <v>1723</v>
      </c>
      <c r="D199" s="6">
        <v>74</v>
      </c>
      <c r="E199" s="16">
        <v>1.53</v>
      </c>
      <c r="F199" s="15">
        <f t="shared" si="3"/>
        <v>113.22</v>
      </c>
    </row>
    <row r="200" spans="1:6" x14ac:dyDescent="0.25">
      <c r="A200" s="6" t="s">
        <v>3572</v>
      </c>
      <c r="B200" s="6" t="s">
        <v>51</v>
      </c>
      <c r="C200" s="6" t="s">
        <v>1725</v>
      </c>
      <c r="D200" s="6">
        <v>106</v>
      </c>
      <c r="E200" s="16">
        <v>2.5299999999999998</v>
      </c>
      <c r="F200" s="15">
        <f t="shared" si="3"/>
        <v>268.18</v>
      </c>
    </row>
    <row r="201" spans="1:6" x14ac:dyDescent="0.25">
      <c r="A201" s="6" t="s">
        <v>3562</v>
      </c>
      <c r="B201" s="6" t="s">
        <v>51</v>
      </c>
      <c r="C201" s="6" t="s">
        <v>1734</v>
      </c>
      <c r="D201" s="6">
        <v>43</v>
      </c>
      <c r="E201" s="16">
        <v>7.2</v>
      </c>
      <c r="F201" s="15">
        <f t="shared" si="3"/>
        <v>309.60000000000002</v>
      </c>
    </row>
    <row r="202" spans="1:6" x14ac:dyDescent="0.25">
      <c r="A202" s="6" t="s">
        <v>3560</v>
      </c>
      <c r="B202" s="6" t="s">
        <v>51</v>
      </c>
      <c r="C202" s="6" t="s">
        <v>1735</v>
      </c>
      <c r="D202" s="6">
        <v>93</v>
      </c>
      <c r="E202" s="16">
        <v>5.7</v>
      </c>
      <c r="F202" s="15">
        <f t="shared" si="3"/>
        <v>530.1</v>
      </c>
    </row>
    <row r="203" spans="1:6" x14ac:dyDescent="0.25">
      <c r="A203" s="6" t="s">
        <v>3573</v>
      </c>
      <c r="B203" s="6" t="s">
        <v>51</v>
      </c>
      <c r="C203" s="6" t="s">
        <v>1731</v>
      </c>
      <c r="D203" s="6">
        <v>31</v>
      </c>
      <c r="E203" s="16">
        <v>5.5</v>
      </c>
      <c r="F203" s="15">
        <f t="shared" si="3"/>
        <v>170.5</v>
      </c>
    </row>
    <row r="204" spans="1:6" x14ac:dyDescent="0.25">
      <c r="A204" s="6" t="s">
        <v>3574</v>
      </c>
      <c r="B204" s="6" t="s">
        <v>51</v>
      </c>
      <c r="C204" s="6" t="s">
        <v>1733</v>
      </c>
      <c r="D204" s="6">
        <v>103</v>
      </c>
      <c r="E204" s="16">
        <v>6.37</v>
      </c>
      <c r="F204" s="15">
        <f t="shared" si="3"/>
        <v>656.11</v>
      </c>
    </row>
    <row r="205" spans="1:6" x14ac:dyDescent="0.25">
      <c r="A205" s="6" t="s">
        <v>3575</v>
      </c>
      <c r="B205" s="6" t="s">
        <v>51</v>
      </c>
      <c r="C205" s="6" t="s">
        <v>1734</v>
      </c>
      <c r="D205" s="6">
        <v>43</v>
      </c>
      <c r="E205" s="16">
        <v>7.2</v>
      </c>
      <c r="F205" s="15">
        <f t="shared" si="3"/>
        <v>309.60000000000002</v>
      </c>
    </row>
    <row r="206" spans="1:6" x14ac:dyDescent="0.25">
      <c r="A206" s="6" t="s">
        <v>3576</v>
      </c>
      <c r="B206" s="6" t="s">
        <v>51</v>
      </c>
      <c r="C206" s="6" t="s">
        <v>1737</v>
      </c>
      <c r="D206" s="6">
        <v>21</v>
      </c>
      <c r="E206" s="16">
        <v>3.79</v>
      </c>
      <c r="F206" s="15">
        <f t="shared" si="3"/>
        <v>79.59</v>
      </c>
    </row>
    <row r="207" spans="1:6" x14ac:dyDescent="0.25">
      <c r="A207" s="6" t="s">
        <v>3577</v>
      </c>
      <c r="B207" s="6" t="s">
        <v>51</v>
      </c>
      <c r="C207" s="6" t="s">
        <v>1744</v>
      </c>
      <c r="D207" s="6">
        <v>93</v>
      </c>
      <c r="E207" s="16">
        <v>2.88</v>
      </c>
      <c r="F207" s="15">
        <f t="shared" si="3"/>
        <v>267.83999999999997</v>
      </c>
    </row>
    <row r="208" spans="1:6" x14ac:dyDescent="0.25">
      <c r="A208" s="6" t="s">
        <v>3578</v>
      </c>
      <c r="B208" s="6" t="s">
        <v>51</v>
      </c>
      <c r="C208" s="6" t="s">
        <v>1743</v>
      </c>
      <c r="D208" s="6">
        <v>61</v>
      </c>
      <c r="E208" s="16">
        <v>5.88</v>
      </c>
      <c r="F208" s="15">
        <f t="shared" si="3"/>
        <v>358.68</v>
      </c>
    </row>
    <row r="209" spans="1:6" x14ac:dyDescent="0.25">
      <c r="A209" s="6" t="s">
        <v>3585</v>
      </c>
      <c r="B209" s="6" t="s">
        <v>132</v>
      </c>
      <c r="C209" s="6" t="s">
        <v>1728</v>
      </c>
      <c r="D209" s="6">
        <v>83</v>
      </c>
      <c r="E209" s="16">
        <v>5.88</v>
      </c>
      <c r="F209" s="15">
        <f t="shared" si="3"/>
        <v>488.03999999999996</v>
      </c>
    </row>
    <row r="210" spans="1:6" x14ac:dyDescent="0.25">
      <c r="A210" s="6" t="s">
        <v>3584</v>
      </c>
      <c r="B210" s="6" t="s">
        <v>132</v>
      </c>
      <c r="C210" s="6" t="s">
        <v>1730</v>
      </c>
      <c r="D210" s="6">
        <v>117</v>
      </c>
      <c r="E210" s="16">
        <v>5.5</v>
      </c>
      <c r="F210" s="15">
        <f t="shared" si="3"/>
        <v>643.5</v>
      </c>
    </row>
    <row r="211" spans="1:6" x14ac:dyDescent="0.25">
      <c r="A211" s="6" t="s">
        <v>3586</v>
      </c>
      <c r="B211" s="6" t="s">
        <v>132</v>
      </c>
      <c r="C211" s="6" t="s">
        <v>1732</v>
      </c>
      <c r="D211" s="6">
        <v>92</v>
      </c>
      <c r="E211" s="16">
        <v>6.18</v>
      </c>
      <c r="F211" s="15">
        <f t="shared" si="3"/>
        <v>568.55999999999995</v>
      </c>
    </row>
    <row r="212" spans="1:6" x14ac:dyDescent="0.25">
      <c r="A212" s="6" t="s">
        <v>3587</v>
      </c>
      <c r="B212" s="6" t="s">
        <v>132</v>
      </c>
      <c r="C212" s="6" t="s">
        <v>1725</v>
      </c>
      <c r="D212" s="6">
        <v>86</v>
      </c>
      <c r="E212" s="16">
        <v>2.4300000000000002</v>
      </c>
      <c r="F212" s="15">
        <f t="shared" si="3"/>
        <v>208.98000000000002</v>
      </c>
    </row>
    <row r="213" spans="1:6" x14ac:dyDescent="0.25">
      <c r="A213" s="6" t="s">
        <v>3579</v>
      </c>
      <c r="B213" s="6" t="s">
        <v>132</v>
      </c>
      <c r="C213" s="6" t="s">
        <v>1728</v>
      </c>
      <c r="D213" s="6">
        <v>63</v>
      </c>
      <c r="E213" s="16">
        <v>3.09</v>
      </c>
      <c r="F213" s="15">
        <f t="shared" si="3"/>
        <v>194.67</v>
      </c>
    </row>
    <row r="214" spans="1:6" x14ac:dyDescent="0.25">
      <c r="A214" s="6" t="s">
        <v>3588</v>
      </c>
      <c r="B214" s="6" t="s">
        <v>132</v>
      </c>
      <c r="C214" s="6" t="s">
        <v>1744</v>
      </c>
      <c r="D214" s="6">
        <v>75</v>
      </c>
      <c r="E214" s="16">
        <v>4.6399999999999997</v>
      </c>
      <c r="F214" s="15">
        <f t="shared" si="3"/>
        <v>348</v>
      </c>
    </row>
    <row r="215" spans="1:6" x14ac:dyDescent="0.25">
      <c r="A215" s="6" t="s">
        <v>3580</v>
      </c>
      <c r="B215" s="6" t="s">
        <v>132</v>
      </c>
      <c r="C215" s="6" t="s">
        <v>1733</v>
      </c>
      <c r="D215" s="6">
        <v>95</v>
      </c>
      <c r="E215" s="16">
        <v>6.44</v>
      </c>
      <c r="F215" s="15">
        <f t="shared" si="3"/>
        <v>611.80000000000007</v>
      </c>
    </row>
    <row r="216" spans="1:6" x14ac:dyDescent="0.25">
      <c r="A216" s="6" t="s">
        <v>3581</v>
      </c>
      <c r="B216" s="6" t="s">
        <v>132</v>
      </c>
      <c r="C216" s="6" t="s">
        <v>1737</v>
      </c>
      <c r="D216" s="6">
        <v>113</v>
      </c>
      <c r="E216" s="16">
        <v>3.94</v>
      </c>
      <c r="F216" s="15">
        <f t="shared" si="3"/>
        <v>445.21999999999997</v>
      </c>
    </row>
    <row r="217" spans="1:6" x14ac:dyDescent="0.25">
      <c r="A217" s="6" t="s">
        <v>3582</v>
      </c>
      <c r="B217" s="6" t="s">
        <v>132</v>
      </c>
      <c r="C217" s="6" t="s">
        <v>1740</v>
      </c>
      <c r="D217" s="6">
        <v>21</v>
      </c>
      <c r="E217" s="16">
        <v>5.61</v>
      </c>
      <c r="F217" s="15">
        <f t="shared" si="3"/>
        <v>117.81</v>
      </c>
    </row>
    <row r="218" spans="1:6" x14ac:dyDescent="0.25">
      <c r="A218" s="6" t="s">
        <v>3583</v>
      </c>
      <c r="B218" s="6" t="s">
        <v>132</v>
      </c>
      <c r="C218" s="6" t="s">
        <v>1744</v>
      </c>
      <c r="D218" s="6">
        <v>51</v>
      </c>
      <c r="E218" s="16">
        <v>3</v>
      </c>
      <c r="F218" s="15">
        <f t="shared" si="3"/>
        <v>153</v>
      </c>
    </row>
    <row r="219" spans="1:6" x14ac:dyDescent="0.25">
      <c r="A219" s="6" t="s">
        <v>3590</v>
      </c>
      <c r="B219" s="6" t="s">
        <v>132</v>
      </c>
      <c r="C219" s="6" t="s">
        <v>1724</v>
      </c>
      <c r="D219" s="6">
        <v>139</v>
      </c>
      <c r="E219" s="16">
        <v>2.34</v>
      </c>
      <c r="F219" s="15">
        <f t="shared" si="3"/>
        <v>325.26</v>
      </c>
    </row>
    <row r="220" spans="1:6" x14ac:dyDescent="0.25">
      <c r="A220" s="6" t="s">
        <v>3592</v>
      </c>
      <c r="B220" s="6" t="s">
        <v>132</v>
      </c>
      <c r="C220" s="6" t="s">
        <v>1726</v>
      </c>
      <c r="D220" s="6">
        <v>92</v>
      </c>
      <c r="E220" s="16">
        <v>3.12</v>
      </c>
      <c r="F220" s="15">
        <f t="shared" si="3"/>
        <v>287.04000000000002</v>
      </c>
    </row>
    <row r="221" spans="1:6" x14ac:dyDescent="0.25">
      <c r="A221" s="6" t="s">
        <v>3594</v>
      </c>
      <c r="B221" s="6" t="s">
        <v>132</v>
      </c>
      <c r="C221" s="6" t="s">
        <v>1735</v>
      </c>
      <c r="D221" s="6">
        <v>54</v>
      </c>
      <c r="E221" s="16">
        <v>5.76</v>
      </c>
      <c r="F221" s="15">
        <f t="shared" si="3"/>
        <v>311.03999999999996</v>
      </c>
    </row>
    <row r="222" spans="1:6" x14ac:dyDescent="0.25">
      <c r="A222" s="6" t="s">
        <v>3593</v>
      </c>
      <c r="B222" s="6" t="s">
        <v>132</v>
      </c>
      <c r="C222" s="6" t="s">
        <v>1742</v>
      </c>
      <c r="D222" s="6">
        <v>59</v>
      </c>
      <c r="E222" s="16">
        <v>4.9000000000000004</v>
      </c>
      <c r="F222" s="15">
        <f t="shared" si="3"/>
        <v>289.10000000000002</v>
      </c>
    </row>
    <row r="223" spans="1:6" x14ac:dyDescent="0.25">
      <c r="A223" s="6" t="s">
        <v>3599</v>
      </c>
      <c r="B223" s="6" t="s">
        <v>132</v>
      </c>
      <c r="C223" s="6" t="s">
        <v>1733</v>
      </c>
      <c r="D223" s="6">
        <v>114</v>
      </c>
      <c r="E223" s="16">
        <v>6.3</v>
      </c>
      <c r="F223" s="15">
        <f t="shared" si="3"/>
        <v>718.19999999999993</v>
      </c>
    </row>
    <row r="224" spans="1:6" x14ac:dyDescent="0.25">
      <c r="A224" s="6" t="s">
        <v>3595</v>
      </c>
      <c r="B224" s="6" t="s">
        <v>132</v>
      </c>
      <c r="C224" s="6" t="s">
        <v>1739</v>
      </c>
      <c r="D224" s="6">
        <v>74</v>
      </c>
      <c r="E224" s="16">
        <v>6.7</v>
      </c>
      <c r="F224" s="15">
        <f t="shared" si="3"/>
        <v>495.8</v>
      </c>
    </row>
    <row r="225" spans="1:6" x14ac:dyDescent="0.25">
      <c r="A225" s="6" t="s">
        <v>3600</v>
      </c>
      <c r="B225" s="6" t="s">
        <v>132</v>
      </c>
      <c r="C225" s="6" t="s">
        <v>1735</v>
      </c>
      <c r="D225" s="6">
        <v>21</v>
      </c>
      <c r="E225" s="16">
        <v>5.76</v>
      </c>
      <c r="F225" s="15">
        <f t="shared" si="3"/>
        <v>120.96</v>
      </c>
    </row>
    <row r="226" spans="1:6" x14ac:dyDescent="0.25">
      <c r="A226" s="6" t="s">
        <v>3589</v>
      </c>
      <c r="B226" s="6" t="s">
        <v>132</v>
      </c>
      <c r="C226" s="6" t="s">
        <v>1737</v>
      </c>
      <c r="D226" s="6">
        <v>61</v>
      </c>
      <c r="E226" s="16">
        <v>3.71</v>
      </c>
      <c r="F226" s="15">
        <f t="shared" si="3"/>
        <v>226.31</v>
      </c>
    </row>
    <row r="227" spans="1:6" x14ac:dyDescent="0.25">
      <c r="A227" s="6" t="s">
        <v>3601</v>
      </c>
      <c r="B227" s="6" t="s">
        <v>132</v>
      </c>
      <c r="C227" s="6" t="s">
        <v>1724</v>
      </c>
      <c r="D227" s="6">
        <v>53</v>
      </c>
      <c r="E227" s="16">
        <v>2.27</v>
      </c>
      <c r="F227" s="15">
        <f t="shared" si="3"/>
        <v>120.31</v>
      </c>
    </row>
    <row r="228" spans="1:6" x14ac:dyDescent="0.25">
      <c r="A228" s="6" t="s">
        <v>3602</v>
      </c>
      <c r="B228" s="6" t="s">
        <v>132</v>
      </c>
      <c r="C228" s="6" t="s">
        <v>1734</v>
      </c>
      <c r="D228" s="6">
        <v>31</v>
      </c>
      <c r="E228" s="16">
        <v>7.5</v>
      </c>
      <c r="F228" s="15">
        <f t="shared" si="3"/>
        <v>232.5</v>
      </c>
    </row>
    <row r="229" spans="1:6" x14ac:dyDescent="0.25">
      <c r="A229" s="6" t="s">
        <v>3603</v>
      </c>
      <c r="B229" s="6" t="s">
        <v>132</v>
      </c>
      <c r="C229" s="6" t="s">
        <v>1736</v>
      </c>
      <c r="D229" s="6">
        <v>32</v>
      </c>
      <c r="E229" s="16">
        <v>5.0999999999999996</v>
      </c>
      <c r="F229" s="15">
        <f t="shared" si="3"/>
        <v>163.19999999999999</v>
      </c>
    </row>
    <row r="230" spans="1:6" x14ac:dyDescent="0.25">
      <c r="A230" s="6" t="s">
        <v>3607</v>
      </c>
      <c r="B230" s="6" t="s">
        <v>132</v>
      </c>
      <c r="C230" s="6" t="s">
        <v>1743</v>
      </c>
      <c r="D230" s="6">
        <v>64</v>
      </c>
      <c r="E230" s="16">
        <v>6.18</v>
      </c>
      <c r="F230" s="15">
        <f t="shared" si="3"/>
        <v>395.52</v>
      </c>
    </row>
    <row r="231" spans="1:6" x14ac:dyDescent="0.25">
      <c r="A231" s="6" t="s">
        <v>3604</v>
      </c>
      <c r="B231" s="6" t="s">
        <v>132</v>
      </c>
      <c r="C231" s="6" t="s">
        <v>1725</v>
      </c>
      <c r="D231" s="6">
        <v>32</v>
      </c>
      <c r="E231" s="16">
        <v>2.38</v>
      </c>
      <c r="F231" s="15">
        <f t="shared" si="3"/>
        <v>76.16</v>
      </c>
    </row>
    <row r="232" spans="1:6" x14ac:dyDescent="0.25">
      <c r="A232" s="6" t="s">
        <v>3610</v>
      </c>
      <c r="B232" s="6" t="s">
        <v>132</v>
      </c>
      <c r="C232" s="6" t="s">
        <v>1729</v>
      </c>
      <c r="D232" s="6">
        <v>32</v>
      </c>
      <c r="E232" s="16">
        <v>4.55</v>
      </c>
      <c r="F232" s="15">
        <f t="shared" si="3"/>
        <v>145.6</v>
      </c>
    </row>
    <row r="233" spans="1:6" x14ac:dyDescent="0.25">
      <c r="A233" s="6" t="s">
        <v>3611</v>
      </c>
      <c r="B233" s="6" t="s">
        <v>132</v>
      </c>
      <c r="C233" s="6" t="s">
        <v>1734</v>
      </c>
      <c r="D233" s="6">
        <v>128</v>
      </c>
      <c r="E233" s="16">
        <v>7.73</v>
      </c>
      <c r="F233" s="15">
        <f t="shared" si="3"/>
        <v>989.44</v>
      </c>
    </row>
    <row r="234" spans="1:6" x14ac:dyDescent="0.25">
      <c r="A234" s="6" t="s">
        <v>3605</v>
      </c>
      <c r="B234" s="6" t="s">
        <v>132</v>
      </c>
      <c r="C234" s="6" t="s">
        <v>1739</v>
      </c>
      <c r="D234" s="6">
        <v>31</v>
      </c>
      <c r="E234" s="16">
        <v>5.2</v>
      </c>
      <c r="F234" s="15">
        <f t="shared" si="3"/>
        <v>161.20000000000002</v>
      </c>
    </row>
    <row r="235" spans="1:6" x14ac:dyDescent="0.25">
      <c r="A235" s="6" t="s">
        <v>3591</v>
      </c>
      <c r="B235" s="6" t="s">
        <v>132</v>
      </c>
      <c r="C235" s="6" t="s">
        <v>1741</v>
      </c>
      <c r="D235" s="6">
        <v>35</v>
      </c>
      <c r="E235" s="16">
        <v>7.07</v>
      </c>
      <c r="F235" s="15">
        <f t="shared" si="3"/>
        <v>247.45000000000002</v>
      </c>
    </row>
    <row r="236" spans="1:6" x14ac:dyDescent="0.25">
      <c r="A236" s="6" t="s">
        <v>3612</v>
      </c>
      <c r="B236" s="6" t="s">
        <v>132</v>
      </c>
      <c r="C236" s="6" t="s">
        <v>1728</v>
      </c>
      <c r="D236" s="6">
        <v>103</v>
      </c>
      <c r="E236" s="16">
        <v>5.7</v>
      </c>
      <c r="F236" s="15">
        <f t="shared" si="3"/>
        <v>587.1</v>
      </c>
    </row>
    <row r="237" spans="1:6" x14ac:dyDescent="0.25">
      <c r="A237" s="6" t="s">
        <v>3606</v>
      </c>
      <c r="B237" s="6" t="s">
        <v>132</v>
      </c>
      <c r="C237" s="6" t="s">
        <v>1742</v>
      </c>
      <c r="D237" s="6">
        <v>146</v>
      </c>
      <c r="E237" s="16">
        <v>2.85</v>
      </c>
      <c r="F237" s="15">
        <f t="shared" si="3"/>
        <v>416.1</v>
      </c>
    </row>
    <row r="238" spans="1:6" x14ac:dyDescent="0.25">
      <c r="A238" s="6" t="s">
        <v>3613</v>
      </c>
      <c r="B238" s="6" t="s">
        <v>132</v>
      </c>
      <c r="C238" s="6" t="s">
        <v>1727</v>
      </c>
      <c r="D238" s="6">
        <v>97</v>
      </c>
      <c r="E238" s="16">
        <v>4.32</v>
      </c>
      <c r="F238" s="15">
        <f t="shared" si="3"/>
        <v>419.04</v>
      </c>
    </row>
    <row r="239" spans="1:6" x14ac:dyDescent="0.25">
      <c r="A239" s="6" t="s">
        <v>3614</v>
      </c>
      <c r="B239" s="6" t="s">
        <v>132</v>
      </c>
      <c r="C239" s="6" t="s">
        <v>1729</v>
      </c>
      <c r="D239" s="6">
        <v>86</v>
      </c>
      <c r="E239" s="16">
        <v>4.37</v>
      </c>
      <c r="F239" s="15">
        <f t="shared" si="3"/>
        <v>375.82</v>
      </c>
    </row>
    <row r="240" spans="1:6" x14ac:dyDescent="0.25">
      <c r="A240" s="6" t="s">
        <v>3615</v>
      </c>
      <c r="B240" s="6" t="s">
        <v>132</v>
      </c>
      <c r="C240" s="6" t="s">
        <v>1730</v>
      </c>
      <c r="D240" s="6">
        <v>117</v>
      </c>
      <c r="E240" s="16">
        <v>5.76</v>
      </c>
      <c r="F240" s="15">
        <f t="shared" si="3"/>
        <v>673.92</v>
      </c>
    </row>
    <row r="241" spans="1:6" x14ac:dyDescent="0.25">
      <c r="A241" s="6" t="s">
        <v>3596</v>
      </c>
      <c r="B241" s="6" t="s">
        <v>132</v>
      </c>
      <c r="C241" s="6" t="s">
        <v>1731</v>
      </c>
      <c r="D241" s="6">
        <v>203</v>
      </c>
      <c r="E241" s="16">
        <v>5.45</v>
      </c>
      <c r="F241" s="15">
        <f t="shared" si="3"/>
        <v>1106.3500000000001</v>
      </c>
    </row>
    <row r="242" spans="1:6" x14ac:dyDescent="0.25">
      <c r="A242" s="6" t="s">
        <v>3598</v>
      </c>
      <c r="B242" s="6" t="s">
        <v>132</v>
      </c>
      <c r="C242" s="6" t="s">
        <v>1735</v>
      </c>
      <c r="D242" s="6">
        <v>171</v>
      </c>
      <c r="E242" s="16">
        <v>6.06</v>
      </c>
      <c r="F242" s="15">
        <f t="shared" si="3"/>
        <v>1036.26</v>
      </c>
    </row>
    <row r="243" spans="1:6" x14ac:dyDescent="0.25">
      <c r="A243" s="6" t="s">
        <v>3617</v>
      </c>
      <c r="B243" s="6" t="s">
        <v>132</v>
      </c>
      <c r="C243" s="6" t="s">
        <v>1724</v>
      </c>
      <c r="D243" s="6">
        <v>31</v>
      </c>
      <c r="E243" s="16">
        <v>3.75</v>
      </c>
      <c r="F243" s="15">
        <f t="shared" si="3"/>
        <v>116.25</v>
      </c>
    </row>
    <row r="244" spans="1:6" x14ac:dyDescent="0.25">
      <c r="A244" s="6" t="s">
        <v>3616</v>
      </c>
      <c r="B244" s="6" t="s">
        <v>132</v>
      </c>
      <c r="C244" s="6" t="s">
        <v>1737</v>
      </c>
      <c r="D244" s="6">
        <v>84</v>
      </c>
      <c r="E244" s="16">
        <v>2.16</v>
      </c>
      <c r="F244" s="15">
        <f t="shared" si="3"/>
        <v>181.44</v>
      </c>
    </row>
    <row r="245" spans="1:6" x14ac:dyDescent="0.25">
      <c r="A245" s="6" t="s">
        <v>3608</v>
      </c>
      <c r="B245" s="6" t="s">
        <v>132</v>
      </c>
      <c r="C245" s="6" t="s">
        <v>1727</v>
      </c>
      <c r="D245" s="6">
        <v>32</v>
      </c>
      <c r="E245" s="16">
        <v>3.03</v>
      </c>
      <c r="F245" s="15">
        <f t="shared" si="3"/>
        <v>96.96</v>
      </c>
    </row>
    <row r="246" spans="1:6" x14ac:dyDescent="0.25">
      <c r="A246" s="6" t="s">
        <v>3597</v>
      </c>
      <c r="B246" s="6" t="s">
        <v>132</v>
      </c>
      <c r="C246" s="6" t="s">
        <v>1733</v>
      </c>
      <c r="D246" s="6">
        <v>62</v>
      </c>
      <c r="E246" s="16">
        <v>4.41</v>
      </c>
      <c r="F246" s="15">
        <f t="shared" si="3"/>
        <v>273.42</v>
      </c>
    </row>
    <row r="247" spans="1:6" x14ac:dyDescent="0.25">
      <c r="A247" s="6" t="s">
        <v>3619</v>
      </c>
      <c r="B247" s="6" t="s">
        <v>132</v>
      </c>
      <c r="C247" s="6" t="s">
        <v>1735</v>
      </c>
      <c r="D247" s="6">
        <v>93</v>
      </c>
      <c r="E247" s="16">
        <v>6.76</v>
      </c>
      <c r="F247" s="15">
        <f t="shared" si="3"/>
        <v>628.67999999999995</v>
      </c>
    </row>
    <row r="248" spans="1:6" x14ac:dyDescent="0.25">
      <c r="A248" s="6" t="s">
        <v>3621</v>
      </c>
      <c r="B248" s="6" t="s">
        <v>132</v>
      </c>
      <c r="C248" s="6" t="s">
        <v>1727</v>
      </c>
      <c r="D248" s="6">
        <v>54</v>
      </c>
      <c r="E248" s="16">
        <v>6.06</v>
      </c>
      <c r="F248" s="15">
        <f t="shared" si="3"/>
        <v>327.23999999999995</v>
      </c>
    </row>
    <row r="249" spans="1:6" x14ac:dyDescent="0.25">
      <c r="A249" s="6" t="s">
        <v>3618</v>
      </c>
      <c r="B249" s="6" t="s">
        <v>132</v>
      </c>
      <c r="C249" s="6" t="s">
        <v>1728</v>
      </c>
      <c r="D249" s="6">
        <v>31</v>
      </c>
      <c r="E249" s="16">
        <v>2.94</v>
      </c>
      <c r="F249" s="15">
        <f t="shared" si="3"/>
        <v>91.14</v>
      </c>
    </row>
    <row r="250" spans="1:6" x14ac:dyDescent="0.25">
      <c r="A250" s="6" t="s">
        <v>3622</v>
      </c>
      <c r="B250" s="6" t="s">
        <v>132</v>
      </c>
      <c r="C250" s="6" t="s">
        <v>1728</v>
      </c>
      <c r="D250" s="6">
        <v>112</v>
      </c>
      <c r="E250" s="16">
        <v>4.59</v>
      </c>
      <c r="F250" s="15">
        <f t="shared" si="3"/>
        <v>514.07999999999993</v>
      </c>
    </row>
    <row r="251" spans="1:6" x14ac:dyDescent="0.25">
      <c r="A251" s="6" t="s">
        <v>3623</v>
      </c>
      <c r="B251" s="6" t="s">
        <v>132</v>
      </c>
      <c r="C251" s="6" t="s">
        <v>1729</v>
      </c>
      <c r="D251" s="6">
        <v>41</v>
      </c>
      <c r="E251" s="16">
        <v>4.46</v>
      </c>
      <c r="F251" s="15">
        <f t="shared" si="3"/>
        <v>182.85999999999999</v>
      </c>
    </row>
    <row r="252" spans="1:6" x14ac:dyDescent="0.25">
      <c r="A252" s="6" t="s">
        <v>3609</v>
      </c>
      <c r="B252" s="6" t="s">
        <v>132</v>
      </c>
      <c r="C252" s="6" t="s">
        <v>1742</v>
      </c>
      <c r="D252" s="6">
        <v>67</v>
      </c>
      <c r="E252" s="16">
        <v>5.94</v>
      </c>
      <c r="F252" s="15">
        <f t="shared" si="3"/>
        <v>397.98</v>
      </c>
    </row>
    <row r="253" spans="1:6" x14ac:dyDescent="0.25">
      <c r="A253" s="6" t="s">
        <v>3624</v>
      </c>
      <c r="B253" s="6" t="s">
        <v>132</v>
      </c>
      <c r="C253" s="6" t="s">
        <v>1735</v>
      </c>
      <c r="D253" s="6">
        <v>62</v>
      </c>
      <c r="E253" s="16">
        <v>6.24</v>
      </c>
      <c r="F253" s="15">
        <f t="shared" si="3"/>
        <v>386.88</v>
      </c>
    </row>
    <row r="254" spans="1:6" x14ac:dyDescent="0.25">
      <c r="A254" s="6" t="s">
        <v>3625</v>
      </c>
      <c r="B254" s="6" t="s">
        <v>132</v>
      </c>
      <c r="C254" s="6" t="s">
        <v>1740</v>
      </c>
      <c r="D254" s="6">
        <v>117</v>
      </c>
      <c r="E254" s="16">
        <v>5.23</v>
      </c>
      <c r="F254" s="15">
        <f t="shared" si="3"/>
        <v>611.91000000000008</v>
      </c>
    </row>
    <row r="255" spans="1:6" x14ac:dyDescent="0.25">
      <c r="A255" s="6" t="s">
        <v>3628</v>
      </c>
      <c r="B255" s="6" t="s">
        <v>132</v>
      </c>
      <c r="C255" s="6" t="s">
        <v>1724</v>
      </c>
      <c r="D255" s="6">
        <v>74</v>
      </c>
      <c r="E255" s="16">
        <v>2.1800000000000002</v>
      </c>
      <c r="F255" s="15">
        <f t="shared" si="3"/>
        <v>161.32000000000002</v>
      </c>
    </row>
    <row r="256" spans="1:6" x14ac:dyDescent="0.25">
      <c r="A256" s="6" t="s">
        <v>3629</v>
      </c>
      <c r="B256" s="6" t="s">
        <v>132</v>
      </c>
      <c r="C256" s="6" t="s">
        <v>1730</v>
      </c>
      <c r="D256" s="6">
        <v>116</v>
      </c>
      <c r="E256" s="16">
        <v>5.94</v>
      </c>
      <c r="F256" s="15">
        <f t="shared" si="3"/>
        <v>689.04000000000008</v>
      </c>
    </row>
    <row r="257" spans="1:6" x14ac:dyDescent="0.25">
      <c r="A257" s="6" t="s">
        <v>3634</v>
      </c>
      <c r="B257" s="6" t="s">
        <v>132</v>
      </c>
      <c r="C257" s="6" t="s">
        <v>1731</v>
      </c>
      <c r="D257" s="6">
        <v>94</v>
      </c>
      <c r="E257" s="16">
        <v>5.23</v>
      </c>
      <c r="F257" s="15">
        <f t="shared" si="3"/>
        <v>491.62000000000006</v>
      </c>
    </row>
    <row r="258" spans="1:6" x14ac:dyDescent="0.25">
      <c r="A258" s="6" t="s">
        <v>3630</v>
      </c>
      <c r="B258" s="6" t="s">
        <v>132</v>
      </c>
      <c r="C258" s="6" t="s">
        <v>1734</v>
      </c>
      <c r="D258" s="6">
        <v>65</v>
      </c>
      <c r="E258" s="16">
        <v>7.65</v>
      </c>
      <c r="F258" s="15">
        <f t="shared" si="3"/>
        <v>497.25</v>
      </c>
    </row>
    <row r="259" spans="1:6" x14ac:dyDescent="0.25">
      <c r="A259" s="6" t="s">
        <v>3631</v>
      </c>
      <c r="B259" s="6" t="s">
        <v>132</v>
      </c>
      <c r="C259" s="6" t="s">
        <v>1738</v>
      </c>
      <c r="D259" s="6">
        <v>147</v>
      </c>
      <c r="E259" s="16">
        <v>3.12</v>
      </c>
      <c r="F259" s="15">
        <f t="shared" ref="F259:F322" si="4">D259*E259</f>
        <v>458.64000000000004</v>
      </c>
    </row>
    <row r="260" spans="1:6" x14ac:dyDescent="0.25">
      <c r="A260" s="6" t="s">
        <v>3620</v>
      </c>
      <c r="B260" s="6" t="s">
        <v>132</v>
      </c>
      <c r="C260" s="6" t="s">
        <v>1740</v>
      </c>
      <c r="D260" s="6">
        <v>166</v>
      </c>
      <c r="E260" s="16">
        <v>5.5</v>
      </c>
      <c r="F260" s="15">
        <f t="shared" si="4"/>
        <v>913</v>
      </c>
    </row>
    <row r="261" spans="1:6" x14ac:dyDescent="0.25">
      <c r="A261" s="6" t="s">
        <v>3635</v>
      </c>
      <c r="B261" s="6" t="s">
        <v>132</v>
      </c>
      <c r="C261" s="6" t="s">
        <v>1745</v>
      </c>
      <c r="D261" s="6">
        <v>42</v>
      </c>
      <c r="E261" s="16">
        <v>6.18</v>
      </c>
      <c r="F261" s="15">
        <f t="shared" si="4"/>
        <v>259.56</v>
      </c>
    </row>
    <row r="262" spans="1:6" x14ac:dyDescent="0.25">
      <c r="A262" s="6" t="s">
        <v>3636</v>
      </c>
      <c r="B262" s="6" t="s">
        <v>132</v>
      </c>
      <c r="C262" s="6" t="s">
        <v>1743</v>
      </c>
      <c r="D262" s="6">
        <v>41</v>
      </c>
      <c r="E262" s="16">
        <v>6.06</v>
      </c>
      <c r="F262" s="15">
        <f t="shared" si="4"/>
        <v>248.45999999999998</v>
      </c>
    </row>
    <row r="263" spans="1:6" x14ac:dyDescent="0.25">
      <c r="A263" s="6" t="s">
        <v>3637</v>
      </c>
      <c r="B263" s="6" t="s">
        <v>132</v>
      </c>
      <c r="C263" s="6" t="s">
        <v>1744</v>
      </c>
      <c r="D263" s="6">
        <v>43</v>
      </c>
      <c r="E263" s="16">
        <v>2.91</v>
      </c>
      <c r="F263" s="15">
        <f t="shared" si="4"/>
        <v>125.13000000000001</v>
      </c>
    </row>
    <row r="264" spans="1:6" x14ac:dyDescent="0.25">
      <c r="A264" s="6" t="s">
        <v>3627</v>
      </c>
      <c r="B264" s="6" t="s">
        <v>132</v>
      </c>
      <c r="C264" s="6" t="s">
        <v>1743</v>
      </c>
      <c r="D264" s="6">
        <v>83</v>
      </c>
      <c r="E264" s="16">
        <v>6.18</v>
      </c>
      <c r="F264" s="15">
        <f t="shared" si="4"/>
        <v>512.93999999999994</v>
      </c>
    </row>
    <row r="265" spans="1:6" x14ac:dyDescent="0.25">
      <c r="A265" s="6" t="s">
        <v>3626</v>
      </c>
      <c r="B265" s="6" t="s">
        <v>132</v>
      </c>
      <c r="C265" s="6" t="s">
        <v>1744</v>
      </c>
      <c r="D265" s="6">
        <v>52</v>
      </c>
      <c r="E265" s="16">
        <v>3.09</v>
      </c>
      <c r="F265" s="15">
        <f t="shared" si="4"/>
        <v>160.68</v>
      </c>
    </row>
    <row r="266" spans="1:6" x14ac:dyDescent="0.25">
      <c r="A266" s="6" t="s">
        <v>3643</v>
      </c>
      <c r="B266" s="6" t="s">
        <v>132</v>
      </c>
      <c r="C266" s="6" t="s">
        <v>1735</v>
      </c>
      <c r="D266" s="6">
        <v>95</v>
      </c>
      <c r="E266" s="16">
        <v>5.5</v>
      </c>
      <c r="F266" s="15">
        <f t="shared" si="4"/>
        <v>522.5</v>
      </c>
    </row>
    <row r="267" spans="1:6" x14ac:dyDescent="0.25">
      <c r="A267" s="6" t="s">
        <v>3632</v>
      </c>
      <c r="B267" s="6" t="s">
        <v>132</v>
      </c>
      <c r="C267" s="6" t="s">
        <v>1743</v>
      </c>
      <c r="D267" s="6">
        <v>105</v>
      </c>
      <c r="E267" s="16">
        <v>6</v>
      </c>
      <c r="F267" s="15">
        <f t="shared" si="4"/>
        <v>630</v>
      </c>
    </row>
    <row r="268" spans="1:6" x14ac:dyDescent="0.25">
      <c r="A268" s="6" t="s">
        <v>3633</v>
      </c>
      <c r="B268" s="6" t="s">
        <v>132</v>
      </c>
      <c r="C268" s="6" t="s">
        <v>1729</v>
      </c>
      <c r="D268" s="6">
        <v>94</v>
      </c>
      <c r="E268" s="16">
        <v>5.82</v>
      </c>
      <c r="F268" s="15">
        <f t="shared" si="4"/>
        <v>547.08000000000004</v>
      </c>
    </row>
    <row r="269" spans="1:6" x14ac:dyDescent="0.25">
      <c r="A269" s="6" t="s">
        <v>3642</v>
      </c>
      <c r="B269" s="6" t="s">
        <v>132</v>
      </c>
      <c r="C269" s="6" t="s">
        <v>1731</v>
      </c>
      <c r="D269" s="6">
        <v>71</v>
      </c>
      <c r="E269" s="16">
        <v>4.32</v>
      </c>
      <c r="F269" s="15">
        <f t="shared" si="4"/>
        <v>306.72000000000003</v>
      </c>
    </row>
    <row r="270" spans="1:6" x14ac:dyDescent="0.25">
      <c r="A270" s="6" t="s">
        <v>3638</v>
      </c>
      <c r="B270" s="6" t="s">
        <v>132</v>
      </c>
      <c r="C270" s="6" t="s">
        <v>1731</v>
      </c>
      <c r="D270" s="6">
        <v>104</v>
      </c>
      <c r="E270" s="16">
        <v>7.07</v>
      </c>
      <c r="F270" s="15">
        <f t="shared" si="4"/>
        <v>735.28</v>
      </c>
    </row>
    <row r="271" spans="1:6" x14ac:dyDescent="0.25">
      <c r="A271" s="6" t="s">
        <v>3644</v>
      </c>
      <c r="B271" s="6" t="s">
        <v>132</v>
      </c>
      <c r="C271" s="6" t="s">
        <v>1741</v>
      </c>
      <c r="D271" s="6">
        <v>90</v>
      </c>
      <c r="E271" s="16">
        <v>5.72</v>
      </c>
      <c r="F271" s="15">
        <f t="shared" si="4"/>
        <v>514.79999999999995</v>
      </c>
    </row>
    <row r="272" spans="1:6" x14ac:dyDescent="0.25">
      <c r="A272" s="6" t="s">
        <v>3646</v>
      </c>
      <c r="B272" s="6" t="s">
        <v>132</v>
      </c>
      <c r="C272" s="6" t="s">
        <v>1732</v>
      </c>
      <c r="D272" s="6">
        <v>104</v>
      </c>
      <c r="E272" s="16">
        <v>5.88</v>
      </c>
      <c r="F272" s="15">
        <f t="shared" si="4"/>
        <v>611.52</v>
      </c>
    </row>
    <row r="273" spans="1:6" x14ac:dyDescent="0.25">
      <c r="A273" s="6" t="s">
        <v>3639</v>
      </c>
      <c r="B273" s="6" t="s">
        <v>132</v>
      </c>
      <c r="C273" s="6" t="s">
        <v>1734</v>
      </c>
      <c r="D273" s="6">
        <v>73</v>
      </c>
      <c r="E273" s="16">
        <v>7.58</v>
      </c>
      <c r="F273" s="15">
        <f t="shared" si="4"/>
        <v>553.34</v>
      </c>
    </row>
    <row r="274" spans="1:6" x14ac:dyDescent="0.25">
      <c r="A274" s="6" t="s">
        <v>3641</v>
      </c>
      <c r="B274" s="6" t="s">
        <v>132</v>
      </c>
      <c r="C274" s="6" t="s">
        <v>1743</v>
      </c>
      <c r="D274" s="6">
        <v>63</v>
      </c>
      <c r="E274" s="16">
        <v>3.83</v>
      </c>
      <c r="F274" s="15">
        <f t="shared" si="4"/>
        <v>241.29</v>
      </c>
    </row>
    <row r="275" spans="1:6" x14ac:dyDescent="0.25">
      <c r="A275" s="6" t="s">
        <v>3647</v>
      </c>
      <c r="B275" s="6" t="s">
        <v>132</v>
      </c>
      <c r="C275" s="6" t="s">
        <v>1729</v>
      </c>
      <c r="D275" s="6">
        <v>31</v>
      </c>
      <c r="E275" s="16">
        <v>5.88</v>
      </c>
      <c r="F275" s="15">
        <f t="shared" si="4"/>
        <v>182.28</v>
      </c>
    </row>
    <row r="276" spans="1:6" x14ac:dyDescent="0.25">
      <c r="A276" s="6" t="s">
        <v>3640</v>
      </c>
      <c r="B276" s="6" t="s">
        <v>132</v>
      </c>
      <c r="C276" s="6" t="s">
        <v>1737</v>
      </c>
      <c r="D276" s="6">
        <v>180</v>
      </c>
      <c r="E276" s="16">
        <v>4.7300000000000004</v>
      </c>
      <c r="F276" s="15">
        <f t="shared" si="4"/>
        <v>851.40000000000009</v>
      </c>
    </row>
    <row r="277" spans="1:6" x14ac:dyDescent="0.25">
      <c r="A277" s="6" t="s">
        <v>3648</v>
      </c>
      <c r="B277" s="6" t="s">
        <v>132</v>
      </c>
      <c r="C277" s="6" t="s">
        <v>1730</v>
      </c>
      <c r="D277" s="6">
        <v>114</v>
      </c>
      <c r="E277" s="16">
        <v>6.3</v>
      </c>
      <c r="F277" s="15">
        <f t="shared" si="4"/>
        <v>718.19999999999993</v>
      </c>
    </row>
    <row r="278" spans="1:6" x14ac:dyDescent="0.25">
      <c r="A278" s="6" t="s">
        <v>3645</v>
      </c>
      <c r="B278" s="6" t="s">
        <v>132</v>
      </c>
      <c r="C278" s="6" t="s">
        <v>1740</v>
      </c>
      <c r="D278" s="6">
        <v>41</v>
      </c>
      <c r="E278" s="16">
        <v>6</v>
      </c>
      <c r="F278" s="15">
        <f t="shared" si="4"/>
        <v>246</v>
      </c>
    </row>
    <row r="279" spans="1:6" x14ac:dyDescent="0.25">
      <c r="A279" s="6" t="s">
        <v>3654</v>
      </c>
      <c r="B279" s="6" t="s">
        <v>132</v>
      </c>
      <c r="C279" s="6" t="s">
        <v>1734</v>
      </c>
      <c r="D279" s="6">
        <v>86</v>
      </c>
      <c r="E279" s="16">
        <v>5.45</v>
      </c>
      <c r="F279" s="15">
        <f t="shared" si="4"/>
        <v>468.7</v>
      </c>
    </row>
    <row r="280" spans="1:6" x14ac:dyDescent="0.25">
      <c r="A280" s="6" t="s">
        <v>3649</v>
      </c>
      <c r="B280" s="6" t="s">
        <v>132</v>
      </c>
      <c r="C280" s="6" t="s">
        <v>1735</v>
      </c>
      <c r="D280" s="6">
        <v>97</v>
      </c>
      <c r="E280" s="16">
        <v>7.58</v>
      </c>
      <c r="F280" s="15">
        <f t="shared" si="4"/>
        <v>735.26</v>
      </c>
    </row>
    <row r="281" spans="1:6" x14ac:dyDescent="0.25">
      <c r="A281" s="6" t="s">
        <v>3650</v>
      </c>
      <c r="B281" s="6" t="s">
        <v>132</v>
      </c>
      <c r="C281" s="6" t="s">
        <v>1726</v>
      </c>
      <c r="D281" s="6">
        <v>41</v>
      </c>
      <c r="E281" s="16">
        <v>5.34</v>
      </c>
      <c r="F281" s="15">
        <f t="shared" si="4"/>
        <v>218.94</v>
      </c>
    </row>
    <row r="282" spans="1:6" x14ac:dyDescent="0.25">
      <c r="A282" s="6" t="s">
        <v>3655</v>
      </c>
      <c r="B282" s="6" t="s">
        <v>132</v>
      </c>
      <c r="C282" s="6" t="s">
        <v>1740</v>
      </c>
      <c r="D282" s="6">
        <v>139</v>
      </c>
      <c r="E282" s="16">
        <v>3.03</v>
      </c>
      <c r="F282" s="15">
        <f t="shared" si="4"/>
        <v>421.16999999999996</v>
      </c>
    </row>
    <row r="283" spans="1:6" x14ac:dyDescent="0.25">
      <c r="A283" s="6" t="s">
        <v>3651</v>
      </c>
      <c r="B283" s="6" t="s">
        <v>132</v>
      </c>
      <c r="C283" s="6" t="s">
        <v>1728</v>
      </c>
      <c r="D283" s="6">
        <v>83</v>
      </c>
      <c r="E283" s="16">
        <v>4.41</v>
      </c>
      <c r="F283" s="15">
        <f t="shared" si="4"/>
        <v>366.03000000000003</v>
      </c>
    </row>
    <row r="284" spans="1:6" x14ac:dyDescent="0.25">
      <c r="A284" s="6" t="s">
        <v>3658</v>
      </c>
      <c r="B284" s="6" t="s">
        <v>132</v>
      </c>
      <c r="C284" s="6" t="s">
        <v>1739</v>
      </c>
      <c r="D284" s="6">
        <v>61</v>
      </c>
      <c r="E284" s="16">
        <v>3.06</v>
      </c>
      <c r="F284" s="15">
        <f t="shared" si="4"/>
        <v>186.66</v>
      </c>
    </row>
    <row r="285" spans="1:6" x14ac:dyDescent="0.25">
      <c r="A285" s="6" t="s">
        <v>3652</v>
      </c>
      <c r="B285" s="6" t="s">
        <v>132</v>
      </c>
      <c r="C285" s="6" t="s">
        <v>1744</v>
      </c>
      <c r="D285" s="6">
        <v>173</v>
      </c>
      <c r="E285" s="16">
        <v>5.25</v>
      </c>
      <c r="F285" s="15">
        <f t="shared" si="4"/>
        <v>908.25</v>
      </c>
    </row>
    <row r="286" spans="1:6" x14ac:dyDescent="0.25">
      <c r="A286" s="6" t="s">
        <v>3653</v>
      </c>
      <c r="B286" s="6" t="s">
        <v>132</v>
      </c>
      <c r="C286" s="6" t="s">
        <v>1745</v>
      </c>
      <c r="D286" s="6">
        <v>118</v>
      </c>
      <c r="E286" s="16">
        <v>3.03</v>
      </c>
      <c r="F286" s="15">
        <f t="shared" si="4"/>
        <v>357.53999999999996</v>
      </c>
    </row>
    <row r="287" spans="1:6" x14ac:dyDescent="0.25">
      <c r="A287" s="6" t="s">
        <v>3656</v>
      </c>
      <c r="B287" s="6" t="s">
        <v>132</v>
      </c>
      <c r="C287" s="6" t="s">
        <v>1724</v>
      </c>
      <c r="D287" s="6">
        <v>118</v>
      </c>
      <c r="E287" s="16">
        <v>6.18</v>
      </c>
      <c r="F287" s="15">
        <f t="shared" si="4"/>
        <v>729.24</v>
      </c>
    </row>
    <row r="288" spans="1:6" x14ac:dyDescent="0.25">
      <c r="A288" s="6" t="s">
        <v>3657</v>
      </c>
      <c r="B288" s="6" t="s">
        <v>132</v>
      </c>
      <c r="C288" s="6" t="s">
        <v>1738</v>
      </c>
      <c r="D288" s="6">
        <v>126</v>
      </c>
      <c r="E288" s="16">
        <v>2.21</v>
      </c>
      <c r="F288" s="15">
        <f t="shared" si="4"/>
        <v>278.45999999999998</v>
      </c>
    </row>
    <row r="289" spans="1:6" x14ac:dyDescent="0.25">
      <c r="A289" s="6" t="s">
        <v>3665</v>
      </c>
      <c r="B289" s="6" t="s">
        <v>132</v>
      </c>
      <c r="C289" s="6" t="s">
        <v>1724</v>
      </c>
      <c r="D289" s="6">
        <v>61</v>
      </c>
      <c r="E289" s="16">
        <v>2.2999999999999998</v>
      </c>
      <c r="F289" s="15">
        <f t="shared" si="4"/>
        <v>140.29999999999998</v>
      </c>
    </row>
    <row r="290" spans="1:6" x14ac:dyDescent="0.25">
      <c r="A290" s="6" t="s">
        <v>3666</v>
      </c>
      <c r="B290" s="6" t="s">
        <v>132</v>
      </c>
      <c r="C290" s="6" t="s">
        <v>1731</v>
      </c>
      <c r="D290" s="6">
        <v>102</v>
      </c>
      <c r="E290" s="16">
        <v>5.56</v>
      </c>
      <c r="F290" s="15">
        <f t="shared" si="4"/>
        <v>567.12</v>
      </c>
    </row>
    <row r="291" spans="1:6" x14ac:dyDescent="0.25">
      <c r="A291" s="6" t="s">
        <v>3667</v>
      </c>
      <c r="B291" s="6" t="s">
        <v>132</v>
      </c>
      <c r="C291" s="6" t="s">
        <v>1743</v>
      </c>
      <c r="D291" s="6">
        <v>94</v>
      </c>
      <c r="E291" s="16">
        <v>5.7</v>
      </c>
      <c r="F291" s="15">
        <f t="shared" si="4"/>
        <v>535.80000000000007</v>
      </c>
    </row>
    <row r="292" spans="1:6" x14ac:dyDescent="0.25">
      <c r="A292" s="6" t="s">
        <v>3663</v>
      </c>
      <c r="B292" s="6" t="s">
        <v>132</v>
      </c>
      <c r="C292" s="6" t="s">
        <v>1737</v>
      </c>
      <c r="D292" s="6">
        <v>117</v>
      </c>
      <c r="E292" s="16">
        <v>6.18</v>
      </c>
      <c r="F292" s="15">
        <f t="shared" si="4"/>
        <v>723.06</v>
      </c>
    </row>
    <row r="293" spans="1:6" x14ac:dyDescent="0.25">
      <c r="A293" s="6" t="s">
        <v>3661</v>
      </c>
      <c r="B293" s="6" t="s">
        <v>132</v>
      </c>
      <c r="C293" s="6" t="s">
        <v>1732</v>
      </c>
      <c r="D293" s="6">
        <v>124</v>
      </c>
      <c r="E293" s="16">
        <v>4.7300000000000004</v>
      </c>
      <c r="F293" s="15">
        <f t="shared" si="4"/>
        <v>586.5200000000001</v>
      </c>
    </row>
    <row r="294" spans="1:6" x14ac:dyDescent="0.25">
      <c r="A294" s="6" t="s">
        <v>3659</v>
      </c>
      <c r="B294" s="6" t="s">
        <v>132</v>
      </c>
      <c r="C294" s="6" t="s">
        <v>1728</v>
      </c>
      <c r="D294" s="6">
        <v>74</v>
      </c>
      <c r="E294" s="16">
        <v>7.88</v>
      </c>
      <c r="F294" s="15">
        <f t="shared" si="4"/>
        <v>583.12</v>
      </c>
    </row>
    <row r="295" spans="1:6" x14ac:dyDescent="0.25">
      <c r="A295" s="6" t="s">
        <v>3660</v>
      </c>
      <c r="B295" s="6" t="s">
        <v>132</v>
      </c>
      <c r="C295" s="6" t="s">
        <v>1734</v>
      </c>
      <c r="D295" s="6">
        <v>127</v>
      </c>
      <c r="E295" s="16">
        <v>3.71</v>
      </c>
      <c r="F295" s="15">
        <f t="shared" si="4"/>
        <v>471.17</v>
      </c>
    </row>
    <row r="296" spans="1:6" x14ac:dyDescent="0.25">
      <c r="A296" s="6" t="s">
        <v>3664</v>
      </c>
      <c r="B296" s="6" t="s">
        <v>132</v>
      </c>
      <c r="C296" s="6" t="s">
        <v>1743</v>
      </c>
      <c r="D296" s="6">
        <v>61</v>
      </c>
      <c r="E296" s="16">
        <v>6.24</v>
      </c>
      <c r="F296" s="15">
        <f t="shared" si="4"/>
        <v>380.64</v>
      </c>
    </row>
    <row r="297" spans="1:6" x14ac:dyDescent="0.25">
      <c r="A297" s="6" t="s">
        <v>3669</v>
      </c>
      <c r="B297" s="6" t="s">
        <v>132</v>
      </c>
      <c r="C297" s="6" t="s">
        <v>1745</v>
      </c>
      <c r="D297" s="6">
        <v>181</v>
      </c>
      <c r="E297" s="16">
        <v>6.44</v>
      </c>
      <c r="F297" s="15">
        <f t="shared" si="4"/>
        <v>1165.6400000000001</v>
      </c>
    </row>
    <row r="298" spans="1:6" x14ac:dyDescent="0.25">
      <c r="A298" s="6" t="s">
        <v>3662</v>
      </c>
      <c r="B298" s="6" t="s">
        <v>132</v>
      </c>
      <c r="C298" s="6" t="s">
        <v>1730</v>
      </c>
      <c r="D298" s="6">
        <v>156</v>
      </c>
      <c r="E298" s="16">
        <v>6</v>
      </c>
      <c r="F298" s="15">
        <f t="shared" si="4"/>
        <v>936</v>
      </c>
    </row>
    <row r="299" spans="1:6" x14ac:dyDescent="0.25">
      <c r="A299" s="6" t="s">
        <v>3668</v>
      </c>
      <c r="B299" s="6" t="s">
        <v>132</v>
      </c>
      <c r="C299" s="6" t="s">
        <v>1732</v>
      </c>
      <c r="D299" s="6">
        <v>227</v>
      </c>
      <c r="E299" s="16">
        <v>6.06</v>
      </c>
      <c r="F299" s="15">
        <f t="shared" si="4"/>
        <v>1375.62</v>
      </c>
    </row>
    <row r="300" spans="1:6" x14ac:dyDescent="0.25">
      <c r="A300" s="6" t="s">
        <v>3670</v>
      </c>
      <c r="B300" s="6" t="s">
        <v>132</v>
      </c>
      <c r="C300" s="6" t="s">
        <v>1740</v>
      </c>
      <c r="D300" s="6">
        <v>100</v>
      </c>
      <c r="E300" s="16">
        <v>5.5</v>
      </c>
      <c r="F300" s="15">
        <f t="shared" si="4"/>
        <v>550</v>
      </c>
    </row>
    <row r="301" spans="1:6" x14ac:dyDescent="0.25">
      <c r="A301" s="6" t="s">
        <v>3678</v>
      </c>
      <c r="B301" s="6" t="s">
        <v>132</v>
      </c>
      <c r="C301" s="6" t="s">
        <v>1730</v>
      </c>
      <c r="D301" s="6">
        <v>118</v>
      </c>
      <c r="E301" s="16">
        <v>6.72</v>
      </c>
      <c r="F301" s="15">
        <f t="shared" si="4"/>
        <v>792.95999999999992</v>
      </c>
    </row>
    <row r="302" spans="1:6" x14ac:dyDescent="0.25">
      <c r="A302" s="6" t="s">
        <v>3671</v>
      </c>
      <c r="B302" s="6" t="s">
        <v>132</v>
      </c>
      <c r="C302" s="6" t="s">
        <v>1741</v>
      </c>
      <c r="D302" s="6">
        <v>230</v>
      </c>
      <c r="E302" s="16">
        <v>2.91</v>
      </c>
      <c r="F302" s="15">
        <f t="shared" si="4"/>
        <v>669.30000000000007</v>
      </c>
    </row>
    <row r="303" spans="1:6" x14ac:dyDescent="0.25">
      <c r="A303" s="6" t="s">
        <v>3676</v>
      </c>
      <c r="B303" s="6" t="s">
        <v>132</v>
      </c>
      <c r="C303" s="6" t="s">
        <v>1726</v>
      </c>
      <c r="D303" s="6">
        <v>82</v>
      </c>
      <c r="E303" s="16">
        <v>5.94</v>
      </c>
      <c r="F303" s="15">
        <f t="shared" si="4"/>
        <v>487.08000000000004</v>
      </c>
    </row>
    <row r="304" spans="1:6" x14ac:dyDescent="0.25">
      <c r="A304" s="6" t="s">
        <v>3679</v>
      </c>
      <c r="B304" s="6" t="s">
        <v>132</v>
      </c>
      <c r="C304" s="6" t="s">
        <v>1731</v>
      </c>
      <c r="D304" s="6">
        <v>201</v>
      </c>
      <c r="E304" s="16">
        <v>5.39</v>
      </c>
      <c r="F304" s="15">
        <f t="shared" si="4"/>
        <v>1083.3899999999999</v>
      </c>
    </row>
    <row r="305" spans="1:6" x14ac:dyDescent="0.25">
      <c r="A305" s="6" t="s">
        <v>3680</v>
      </c>
      <c r="B305" s="6" t="s">
        <v>132</v>
      </c>
      <c r="C305" s="6" t="s">
        <v>1732</v>
      </c>
      <c r="D305" s="6">
        <v>54</v>
      </c>
      <c r="E305" s="16">
        <v>6.18</v>
      </c>
      <c r="F305" s="15">
        <f t="shared" si="4"/>
        <v>333.71999999999997</v>
      </c>
    </row>
    <row r="306" spans="1:6" x14ac:dyDescent="0.25">
      <c r="A306" s="6" t="s">
        <v>3681</v>
      </c>
      <c r="B306" s="6" t="s">
        <v>132</v>
      </c>
      <c r="C306" s="6" t="s">
        <v>1739</v>
      </c>
      <c r="D306" s="6">
        <v>53</v>
      </c>
      <c r="E306" s="16">
        <v>5.2</v>
      </c>
      <c r="F306" s="15">
        <f t="shared" si="4"/>
        <v>275.60000000000002</v>
      </c>
    </row>
    <row r="307" spans="1:6" x14ac:dyDescent="0.25">
      <c r="A307" s="6" t="s">
        <v>3672</v>
      </c>
      <c r="B307" s="6" t="s">
        <v>132</v>
      </c>
      <c r="C307" s="6" t="s">
        <v>1723</v>
      </c>
      <c r="D307" s="6">
        <v>65</v>
      </c>
      <c r="E307" s="16">
        <v>1.52</v>
      </c>
      <c r="F307" s="15">
        <f t="shared" si="4"/>
        <v>98.8</v>
      </c>
    </row>
    <row r="308" spans="1:6" x14ac:dyDescent="0.25">
      <c r="A308" s="6" t="s">
        <v>3673</v>
      </c>
      <c r="B308" s="6" t="s">
        <v>132</v>
      </c>
      <c r="C308" s="6" t="s">
        <v>1725</v>
      </c>
      <c r="D308" s="6">
        <v>64</v>
      </c>
      <c r="E308" s="16">
        <v>2.4300000000000002</v>
      </c>
      <c r="F308" s="15">
        <f t="shared" si="4"/>
        <v>155.52000000000001</v>
      </c>
    </row>
    <row r="309" spans="1:6" x14ac:dyDescent="0.25">
      <c r="A309" s="6" t="s">
        <v>3682</v>
      </c>
      <c r="B309" s="6" t="s">
        <v>132</v>
      </c>
      <c r="C309" s="6" t="s">
        <v>1731</v>
      </c>
      <c r="D309" s="6">
        <v>82</v>
      </c>
      <c r="E309" s="16">
        <v>5.78</v>
      </c>
      <c r="F309" s="15">
        <f t="shared" si="4"/>
        <v>473.96000000000004</v>
      </c>
    </row>
    <row r="310" spans="1:6" x14ac:dyDescent="0.25">
      <c r="A310" s="6" t="s">
        <v>3683</v>
      </c>
      <c r="B310" s="6" t="s">
        <v>132</v>
      </c>
      <c r="C310" s="6" t="s">
        <v>1736</v>
      </c>
      <c r="D310" s="6">
        <v>73</v>
      </c>
      <c r="E310" s="16">
        <v>5.0999999999999996</v>
      </c>
      <c r="F310" s="15">
        <f t="shared" si="4"/>
        <v>372.29999999999995</v>
      </c>
    </row>
    <row r="311" spans="1:6" x14ac:dyDescent="0.25">
      <c r="A311" s="6" t="s">
        <v>3677</v>
      </c>
      <c r="B311" s="6" t="s">
        <v>132</v>
      </c>
      <c r="C311" s="6" t="s">
        <v>1739</v>
      </c>
      <c r="D311" s="6">
        <v>42</v>
      </c>
      <c r="E311" s="16">
        <v>4.8499999999999996</v>
      </c>
      <c r="F311" s="15">
        <f t="shared" si="4"/>
        <v>203.7</v>
      </c>
    </row>
    <row r="312" spans="1:6" x14ac:dyDescent="0.25">
      <c r="A312" s="6" t="s">
        <v>3687</v>
      </c>
      <c r="B312" s="6" t="s">
        <v>132</v>
      </c>
      <c r="C312" s="6" t="s">
        <v>1724</v>
      </c>
      <c r="D312" s="6">
        <v>125</v>
      </c>
      <c r="E312" s="16">
        <v>6.18</v>
      </c>
      <c r="F312" s="15">
        <f t="shared" si="4"/>
        <v>772.5</v>
      </c>
    </row>
    <row r="313" spans="1:6" x14ac:dyDescent="0.25">
      <c r="A313" s="6" t="s">
        <v>3688</v>
      </c>
      <c r="B313" s="6" t="s">
        <v>132</v>
      </c>
      <c r="C313" s="6" t="s">
        <v>1728</v>
      </c>
      <c r="D313" s="6">
        <v>108</v>
      </c>
      <c r="E313" s="16">
        <v>2.91</v>
      </c>
      <c r="F313" s="15">
        <f t="shared" si="4"/>
        <v>314.28000000000003</v>
      </c>
    </row>
    <row r="314" spans="1:6" x14ac:dyDescent="0.25">
      <c r="A314" s="6" t="s">
        <v>3689</v>
      </c>
      <c r="B314" s="6" t="s">
        <v>132</v>
      </c>
      <c r="C314" s="6" t="s">
        <v>1730</v>
      </c>
      <c r="D314" s="6">
        <v>118</v>
      </c>
      <c r="E314" s="16">
        <v>2.94</v>
      </c>
      <c r="F314" s="15">
        <f t="shared" si="4"/>
        <v>346.92</v>
      </c>
    </row>
    <row r="315" spans="1:6" x14ac:dyDescent="0.25">
      <c r="A315" s="6" t="s">
        <v>3674</v>
      </c>
      <c r="B315" s="6" t="s">
        <v>132</v>
      </c>
      <c r="C315" s="6" t="s">
        <v>1743</v>
      </c>
      <c r="D315" s="6">
        <v>62</v>
      </c>
      <c r="E315" s="16">
        <v>2.23</v>
      </c>
      <c r="F315" s="15">
        <f t="shared" si="4"/>
        <v>138.26</v>
      </c>
    </row>
    <row r="316" spans="1:6" x14ac:dyDescent="0.25">
      <c r="A316" s="6" t="s">
        <v>3685</v>
      </c>
      <c r="B316" s="6" t="s">
        <v>132</v>
      </c>
      <c r="C316" s="6" t="s">
        <v>1744</v>
      </c>
      <c r="D316" s="6">
        <v>140</v>
      </c>
      <c r="E316" s="16">
        <v>4.5</v>
      </c>
      <c r="F316" s="15">
        <f t="shared" si="4"/>
        <v>630</v>
      </c>
    </row>
    <row r="317" spans="1:6" x14ac:dyDescent="0.25">
      <c r="A317" s="6" t="s">
        <v>3675</v>
      </c>
      <c r="B317" s="6" t="s">
        <v>132</v>
      </c>
      <c r="C317" s="6" t="s">
        <v>1744</v>
      </c>
      <c r="D317" s="6">
        <v>103</v>
      </c>
      <c r="E317" s="16">
        <v>5.76</v>
      </c>
      <c r="F317" s="15">
        <f t="shared" si="4"/>
        <v>593.28</v>
      </c>
    </row>
    <row r="318" spans="1:6" x14ac:dyDescent="0.25">
      <c r="A318" s="6" t="s">
        <v>3690</v>
      </c>
      <c r="B318" s="6" t="s">
        <v>132</v>
      </c>
      <c r="C318" s="6" t="s">
        <v>1736</v>
      </c>
      <c r="D318" s="6">
        <v>84</v>
      </c>
      <c r="E318" s="16">
        <v>5.05</v>
      </c>
      <c r="F318" s="15">
        <f t="shared" si="4"/>
        <v>424.2</v>
      </c>
    </row>
    <row r="319" spans="1:6" x14ac:dyDescent="0.25">
      <c r="A319" s="6" t="s">
        <v>3691</v>
      </c>
      <c r="B319" s="6" t="s">
        <v>132</v>
      </c>
      <c r="C319" s="6" t="s">
        <v>1737</v>
      </c>
      <c r="D319" s="6">
        <v>163</v>
      </c>
      <c r="E319" s="16">
        <v>3.56</v>
      </c>
      <c r="F319" s="15">
        <f t="shared" si="4"/>
        <v>580.28</v>
      </c>
    </row>
    <row r="320" spans="1:6" x14ac:dyDescent="0.25">
      <c r="A320" s="6" t="s">
        <v>3692</v>
      </c>
      <c r="B320" s="6" t="s">
        <v>132</v>
      </c>
      <c r="C320" s="6" t="s">
        <v>1744</v>
      </c>
      <c r="D320" s="6">
        <v>31</v>
      </c>
      <c r="E320" s="16">
        <v>2.97</v>
      </c>
      <c r="F320" s="15">
        <f t="shared" si="4"/>
        <v>92.070000000000007</v>
      </c>
    </row>
    <row r="321" spans="1:6" x14ac:dyDescent="0.25">
      <c r="A321" s="6" t="s">
        <v>3686</v>
      </c>
      <c r="B321" s="6" t="s">
        <v>132</v>
      </c>
      <c r="C321" s="6" t="s">
        <v>1730</v>
      </c>
      <c r="D321" s="6">
        <v>64</v>
      </c>
      <c r="E321" s="16">
        <v>6.06</v>
      </c>
      <c r="F321" s="15">
        <f t="shared" si="4"/>
        <v>387.84</v>
      </c>
    </row>
    <row r="322" spans="1:6" x14ac:dyDescent="0.25">
      <c r="A322" s="6" t="s">
        <v>3684</v>
      </c>
      <c r="B322" s="6" t="s">
        <v>132</v>
      </c>
      <c r="C322" s="6" t="s">
        <v>1741</v>
      </c>
      <c r="D322" s="6">
        <v>68</v>
      </c>
      <c r="E322" s="16">
        <v>6.93</v>
      </c>
      <c r="F322" s="15">
        <f t="shared" si="4"/>
        <v>471.24</v>
      </c>
    </row>
    <row r="323" spans="1:6" x14ac:dyDescent="0.25">
      <c r="A323" s="6" t="s">
        <v>3699</v>
      </c>
      <c r="B323" s="6" t="s">
        <v>132</v>
      </c>
      <c r="C323" s="6" t="s">
        <v>1726</v>
      </c>
      <c r="D323" s="6">
        <v>31</v>
      </c>
      <c r="E323" s="16">
        <v>5.94</v>
      </c>
      <c r="F323" s="15">
        <f t="shared" ref="F323:F386" si="5">D323*E323</f>
        <v>184.14000000000001</v>
      </c>
    </row>
    <row r="324" spans="1:6" x14ac:dyDescent="0.25">
      <c r="A324" s="6" t="s">
        <v>3693</v>
      </c>
      <c r="B324" s="6" t="s">
        <v>132</v>
      </c>
      <c r="C324" s="6" t="s">
        <v>1743</v>
      </c>
      <c r="D324" s="6">
        <v>108</v>
      </c>
      <c r="E324" s="16">
        <v>2.21</v>
      </c>
      <c r="F324" s="15">
        <f t="shared" si="5"/>
        <v>238.68</v>
      </c>
    </row>
    <row r="325" spans="1:6" x14ac:dyDescent="0.25">
      <c r="A325" s="6" t="s">
        <v>3695</v>
      </c>
      <c r="B325" s="6" t="s">
        <v>132</v>
      </c>
      <c r="C325" s="6" t="s">
        <v>1724</v>
      </c>
      <c r="D325" s="6">
        <v>52</v>
      </c>
      <c r="E325" s="16">
        <v>2.23</v>
      </c>
      <c r="F325" s="15">
        <f t="shared" si="5"/>
        <v>115.96</v>
      </c>
    </row>
    <row r="326" spans="1:6" x14ac:dyDescent="0.25">
      <c r="A326" s="6" t="s">
        <v>3697</v>
      </c>
      <c r="B326" s="6" t="s">
        <v>132</v>
      </c>
      <c r="C326" s="6" t="s">
        <v>1724</v>
      </c>
      <c r="D326" s="6">
        <v>71</v>
      </c>
      <c r="E326" s="16">
        <v>2.88</v>
      </c>
      <c r="F326" s="15">
        <f t="shared" si="5"/>
        <v>204.48</v>
      </c>
    </row>
    <row r="327" spans="1:6" x14ac:dyDescent="0.25">
      <c r="A327" s="6" t="s">
        <v>3713</v>
      </c>
      <c r="B327" s="6" t="s">
        <v>132</v>
      </c>
      <c r="C327" s="6" t="s">
        <v>1735</v>
      </c>
      <c r="D327" s="6">
        <v>71</v>
      </c>
      <c r="E327" s="16">
        <v>5.39</v>
      </c>
      <c r="F327" s="15">
        <f t="shared" si="5"/>
        <v>382.69</v>
      </c>
    </row>
    <row r="328" spans="1:6" x14ac:dyDescent="0.25">
      <c r="A328" s="6" t="s">
        <v>3709</v>
      </c>
      <c r="B328" s="6" t="s">
        <v>132</v>
      </c>
      <c r="C328" s="6" t="s">
        <v>1740</v>
      </c>
      <c r="D328" s="6">
        <v>82</v>
      </c>
      <c r="E328" s="16">
        <v>5.82</v>
      </c>
      <c r="F328" s="15">
        <f t="shared" si="5"/>
        <v>477.24</v>
      </c>
    </row>
    <row r="329" spans="1:6" x14ac:dyDescent="0.25">
      <c r="A329" s="6" t="s">
        <v>3700</v>
      </c>
      <c r="B329" s="6" t="s">
        <v>132</v>
      </c>
      <c r="C329" s="6" t="s">
        <v>1732</v>
      </c>
      <c r="D329" s="6">
        <v>84</v>
      </c>
      <c r="E329" s="16">
        <v>6</v>
      </c>
      <c r="F329" s="15">
        <f t="shared" si="5"/>
        <v>504</v>
      </c>
    </row>
    <row r="330" spans="1:6" x14ac:dyDescent="0.25">
      <c r="A330" s="6" t="s">
        <v>3701</v>
      </c>
      <c r="B330" s="6" t="s">
        <v>132</v>
      </c>
      <c r="C330" s="6" t="s">
        <v>1736</v>
      </c>
      <c r="D330" s="6">
        <v>85</v>
      </c>
      <c r="E330" s="16">
        <v>4.95</v>
      </c>
      <c r="F330" s="15">
        <f t="shared" si="5"/>
        <v>420.75</v>
      </c>
    </row>
    <row r="331" spans="1:6" x14ac:dyDescent="0.25">
      <c r="A331" s="6" t="s">
        <v>3702</v>
      </c>
      <c r="B331" s="6" t="s">
        <v>132</v>
      </c>
      <c r="C331" s="6" t="s">
        <v>1737</v>
      </c>
      <c r="D331" s="6">
        <v>32</v>
      </c>
      <c r="E331" s="16">
        <v>3.79</v>
      </c>
      <c r="F331" s="15">
        <f t="shared" si="5"/>
        <v>121.28</v>
      </c>
    </row>
    <row r="332" spans="1:6" x14ac:dyDescent="0.25">
      <c r="A332" s="6" t="s">
        <v>3703</v>
      </c>
      <c r="B332" s="6" t="s">
        <v>132</v>
      </c>
      <c r="C332" s="6" t="s">
        <v>1740</v>
      </c>
      <c r="D332" s="6">
        <v>21</v>
      </c>
      <c r="E332" s="16">
        <v>5.61</v>
      </c>
      <c r="F332" s="15">
        <f t="shared" si="5"/>
        <v>117.81</v>
      </c>
    </row>
    <row r="333" spans="1:6" x14ac:dyDescent="0.25">
      <c r="A333" s="6" t="s">
        <v>3694</v>
      </c>
      <c r="B333" s="6" t="s">
        <v>132</v>
      </c>
      <c r="C333" s="6" t="s">
        <v>1738</v>
      </c>
      <c r="D333" s="6">
        <v>106</v>
      </c>
      <c r="E333" s="16">
        <v>3.09</v>
      </c>
      <c r="F333" s="15">
        <f t="shared" si="5"/>
        <v>327.53999999999996</v>
      </c>
    </row>
    <row r="334" spans="1:6" x14ac:dyDescent="0.25">
      <c r="A334" s="6" t="s">
        <v>3710</v>
      </c>
      <c r="B334" s="6" t="s">
        <v>132</v>
      </c>
      <c r="C334" s="6" t="s">
        <v>1726</v>
      </c>
      <c r="D334" s="6">
        <v>21</v>
      </c>
      <c r="E334" s="16">
        <v>2.88</v>
      </c>
      <c r="F334" s="15">
        <f t="shared" si="5"/>
        <v>60.48</v>
      </c>
    </row>
    <row r="335" spans="1:6" x14ac:dyDescent="0.25">
      <c r="A335" s="6" t="s">
        <v>3705</v>
      </c>
      <c r="B335" s="6" t="s">
        <v>132</v>
      </c>
      <c r="C335" s="6" t="s">
        <v>1729</v>
      </c>
      <c r="D335" s="6">
        <v>65</v>
      </c>
      <c r="E335" s="16">
        <v>4.32</v>
      </c>
      <c r="F335" s="15">
        <f t="shared" si="5"/>
        <v>280.8</v>
      </c>
    </row>
    <row r="336" spans="1:6" x14ac:dyDescent="0.25">
      <c r="A336" s="6" t="s">
        <v>3706</v>
      </c>
      <c r="B336" s="6" t="s">
        <v>132</v>
      </c>
      <c r="C336" s="6" t="s">
        <v>1732</v>
      </c>
      <c r="D336" s="6">
        <v>84</v>
      </c>
      <c r="E336" s="16">
        <v>6.3</v>
      </c>
      <c r="F336" s="15">
        <f t="shared" si="5"/>
        <v>529.19999999999993</v>
      </c>
    </row>
    <row r="337" spans="1:6" x14ac:dyDescent="0.25">
      <c r="A337" s="6" t="s">
        <v>3704</v>
      </c>
      <c r="B337" s="6" t="s">
        <v>132</v>
      </c>
      <c r="C337" s="6" t="s">
        <v>1736</v>
      </c>
      <c r="D337" s="6">
        <v>85</v>
      </c>
      <c r="E337" s="16">
        <v>5</v>
      </c>
      <c r="F337" s="15">
        <f t="shared" si="5"/>
        <v>425</v>
      </c>
    </row>
    <row r="338" spans="1:6" x14ac:dyDescent="0.25">
      <c r="A338" s="6" t="s">
        <v>3696</v>
      </c>
      <c r="B338" s="6" t="s">
        <v>132</v>
      </c>
      <c r="C338" s="6" t="s">
        <v>1740</v>
      </c>
      <c r="D338" s="6">
        <v>114</v>
      </c>
      <c r="E338" s="16">
        <v>5.78</v>
      </c>
      <c r="F338" s="15">
        <f t="shared" si="5"/>
        <v>658.92000000000007</v>
      </c>
    </row>
    <row r="339" spans="1:6" x14ac:dyDescent="0.25">
      <c r="A339" s="6" t="s">
        <v>3711</v>
      </c>
      <c r="B339" s="6" t="s">
        <v>132</v>
      </c>
      <c r="C339" s="6" t="s">
        <v>1744</v>
      </c>
      <c r="D339" s="6">
        <v>97</v>
      </c>
      <c r="E339" s="16">
        <v>2.97</v>
      </c>
      <c r="F339" s="15">
        <f t="shared" si="5"/>
        <v>288.09000000000003</v>
      </c>
    </row>
    <row r="340" spans="1:6" x14ac:dyDescent="0.25">
      <c r="A340" s="6" t="s">
        <v>3715</v>
      </c>
      <c r="B340" s="6" t="s">
        <v>132</v>
      </c>
      <c r="C340" s="6" t="s">
        <v>1736</v>
      </c>
      <c r="D340" s="6">
        <v>42</v>
      </c>
      <c r="E340" s="16">
        <v>4.95</v>
      </c>
      <c r="F340" s="15">
        <f t="shared" si="5"/>
        <v>207.9</v>
      </c>
    </row>
    <row r="341" spans="1:6" x14ac:dyDescent="0.25">
      <c r="A341" s="6" t="s">
        <v>3716</v>
      </c>
      <c r="B341" s="6" t="s">
        <v>132</v>
      </c>
      <c r="C341" s="6" t="s">
        <v>1742</v>
      </c>
      <c r="D341" s="6">
        <v>123</v>
      </c>
      <c r="E341" s="16">
        <v>5.0999999999999996</v>
      </c>
      <c r="F341" s="15">
        <f t="shared" si="5"/>
        <v>627.29999999999995</v>
      </c>
    </row>
    <row r="342" spans="1:6" x14ac:dyDescent="0.25">
      <c r="A342" s="6" t="s">
        <v>3718</v>
      </c>
      <c r="B342" s="6" t="s">
        <v>132</v>
      </c>
      <c r="C342" s="6" t="s">
        <v>1744</v>
      </c>
      <c r="D342" s="6">
        <v>94</v>
      </c>
      <c r="E342" s="16">
        <v>6.12</v>
      </c>
      <c r="F342" s="15">
        <f t="shared" si="5"/>
        <v>575.28</v>
      </c>
    </row>
    <row r="343" spans="1:6" x14ac:dyDescent="0.25">
      <c r="A343" s="6" t="s">
        <v>3720</v>
      </c>
      <c r="B343" s="6" t="s">
        <v>132</v>
      </c>
      <c r="C343" s="6" t="s">
        <v>1727</v>
      </c>
      <c r="D343" s="6">
        <v>53</v>
      </c>
      <c r="E343" s="16">
        <v>3.09</v>
      </c>
      <c r="F343" s="15">
        <f t="shared" si="5"/>
        <v>163.76999999999998</v>
      </c>
    </row>
    <row r="344" spans="1:6" x14ac:dyDescent="0.25">
      <c r="A344" s="6" t="s">
        <v>3698</v>
      </c>
      <c r="B344" s="6" t="s">
        <v>132</v>
      </c>
      <c r="C344" s="6" t="s">
        <v>1736</v>
      </c>
      <c r="D344" s="6">
        <v>72</v>
      </c>
      <c r="E344" s="16">
        <v>3.09</v>
      </c>
      <c r="F344" s="15">
        <f t="shared" si="5"/>
        <v>222.48</v>
      </c>
    </row>
    <row r="345" spans="1:6" x14ac:dyDescent="0.25">
      <c r="A345" s="6" t="s">
        <v>3721</v>
      </c>
      <c r="B345" s="6" t="s">
        <v>132</v>
      </c>
      <c r="C345" s="6" t="s">
        <v>1729</v>
      </c>
      <c r="D345" s="6">
        <v>43</v>
      </c>
      <c r="E345" s="16">
        <v>4.28</v>
      </c>
      <c r="F345" s="15">
        <f t="shared" si="5"/>
        <v>184.04000000000002</v>
      </c>
    </row>
    <row r="346" spans="1:6" x14ac:dyDescent="0.25">
      <c r="A346" s="6" t="s">
        <v>3722</v>
      </c>
      <c r="B346" s="6" t="s">
        <v>132</v>
      </c>
      <c r="C346" s="6" t="s">
        <v>1733</v>
      </c>
      <c r="D346" s="6">
        <v>21</v>
      </c>
      <c r="E346" s="16">
        <v>6.24</v>
      </c>
      <c r="F346" s="15">
        <f t="shared" si="5"/>
        <v>131.04</v>
      </c>
    </row>
    <row r="347" spans="1:6" x14ac:dyDescent="0.25">
      <c r="A347" s="6" t="s">
        <v>3708</v>
      </c>
      <c r="B347" s="6" t="s">
        <v>132</v>
      </c>
      <c r="C347" s="6" t="s">
        <v>1739</v>
      </c>
      <c r="D347" s="6">
        <v>64</v>
      </c>
      <c r="E347" s="16">
        <v>6.5</v>
      </c>
      <c r="F347" s="15">
        <f t="shared" si="5"/>
        <v>416</v>
      </c>
    </row>
    <row r="348" spans="1:6" x14ac:dyDescent="0.25">
      <c r="A348" s="6" t="s">
        <v>3717</v>
      </c>
      <c r="B348" s="6" t="s">
        <v>132</v>
      </c>
      <c r="C348" s="6" t="s">
        <v>1745</v>
      </c>
      <c r="D348" s="6">
        <v>64</v>
      </c>
      <c r="E348" s="16">
        <v>2.97</v>
      </c>
      <c r="F348" s="15">
        <f t="shared" si="5"/>
        <v>190.08</v>
      </c>
    </row>
    <row r="349" spans="1:6" x14ac:dyDescent="0.25">
      <c r="A349" s="6" t="s">
        <v>3707</v>
      </c>
      <c r="B349" s="6" t="s">
        <v>132</v>
      </c>
      <c r="C349" s="6" t="s">
        <v>1738</v>
      </c>
      <c r="D349" s="6">
        <v>96</v>
      </c>
      <c r="E349" s="16">
        <v>4.95</v>
      </c>
      <c r="F349" s="15">
        <f t="shared" si="5"/>
        <v>475.20000000000005</v>
      </c>
    </row>
    <row r="350" spans="1:6" x14ac:dyDescent="0.25">
      <c r="A350" s="6" t="s">
        <v>3727</v>
      </c>
      <c r="B350" s="6" t="s">
        <v>132</v>
      </c>
      <c r="C350" s="6" t="s">
        <v>1741</v>
      </c>
      <c r="D350" s="6">
        <v>23</v>
      </c>
      <c r="E350" s="16">
        <v>6.24</v>
      </c>
      <c r="F350" s="15">
        <f t="shared" si="5"/>
        <v>143.52000000000001</v>
      </c>
    </row>
    <row r="351" spans="1:6" x14ac:dyDescent="0.25">
      <c r="A351" s="6" t="s">
        <v>3712</v>
      </c>
      <c r="B351" s="6" t="s">
        <v>132</v>
      </c>
      <c r="C351" s="6" t="s">
        <v>1736</v>
      </c>
      <c r="D351" s="6">
        <v>62</v>
      </c>
      <c r="E351" s="16">
        <v>5.05</v>
      </c>
      <c r="F351" s="15">
        <f t="shared" si="5"/>
        <v>313.09999999999997</v>
      </c>
    </row>
    <row r="352" spans="1:6" x14ac:dyDescent="0.25">
      <c r="A352" s="6" t="s">
        <v>3724</v>
      </c>
      <c r="B352" s="6" t="s">
        <v>132</v>
      </c>
      <c r="C352" s="6" t="s">
        <v>1743</v>
      </c>
      <c r="D352" s="6">
        <v>107</v>
      </c>
      <c r="E352" s="16">
        <v>7.8</v>
      </c>
      <c r="F352" s="15">
        <f t="shared" si="5"/>
        <v>834.6</v>
      </c>
    </row>
    <row r="353" spans="1:6" x14ac:dyDescent="0.25">
      <c r="A353" s="6" t="s">
        <v>3726</v>
      </c>
      <c r="B353" s="6" t="s">
        <v>132</v>
      </c>
      <c r="C353" s="6" t="s">
        <v>1734</v>
      </c>
      <c r="D353" s="6">
        <v>31</v>
      </c>
      <c r="E353" s="16">
        <v>6.79</v>
      </c>
      <c r="F353" s="15">
        <f t="shared" si="5"/>
        <v>210.49</v>
      </c>
    </row>
    <row r="354" spans="1:6" x14ac:dyDescent="0.25">
      <c r="A354" s="6" t="s">
        <v>3714</v>
      </c>
      <c r="B354" s="6" t="s">
        <v>132</v>
      </c>
      <c r="C354" s="6" t="s">
        <v>1744</v>
      </c>
      <c r="D354" s="6">
        <v>106</v>
      </c>
      <c r="E354" s="16">
        <v>2.91</v>
      </c>
      <c r="F354" s="15">
        <f t="shared" si="5"/>
        <v>308.46000000000004</v>
      </c>
    </row>
    <row r="355" spans="1:6" x14ac:dyDescent="0.25">
      <c r="A355" s="6" t="s">
        <v>3725</v>
      </c>
      <c r="B355" s="6" t="s">
        <v>132</v>
      </c>
      <c r="C355" s="6" t="s">
        <v>1725</v>
      </c>
      <c r="D355" s="6">
        <v>84</v>
      </c>
      <c r="E355" s="16">
        <v>6.65</v>
      </c>
      <c r="F355" s="15">
        <f t="shared" si="5"/>
        <v>558.6</v>
      </c>
    </row>
    <row r="356" spans="1:6" x14ac:dyDescent="0.25">
      <c r="A356" s="6" t="s">
        <v>3732</v>
      </c>
      <c r="B356" s="6" t="s">
        <v>132</v>
      </c>
      <c r="C356" s="6" t="s">
        <v>1726</v>
      </c>
      <c r="D356" s="6">
        <v>74</v>
      </c>
      <c r="E356" s="16">
        <v>3.15</v>
      </c>
      <c r="F356" s="15">
        <f t="shared" si="5"/>
        <v>233.1</v>
      </c>
    </row>
    <row r="357" spans="1:6" x14ac:dyDescent="0.25">
      <c r="A357" s="6" t="s">
        <v>3719</v>
      </c>
      <c r="B357" s="6" t="s">
        <v>132</v>
      </c>
      <c r="C357" s="6" t="s">
        <v>1741</v>
      </c>
      <c r="D357" s="6">
        <v>68</v>
      </c>
      <c r="E357" s="16">
        <v>2.23</v>
      </c>
      <c r="F357" s="15">
        <f t="shared" si="5"/>
        <v>151.63999999999999</v>
      </c>
    </row>
    <row r="358" spans="1:6" x14ac:dyDescent="0.25">
      <c r="A358" s="6" t="s">
        <v>3723</v>
      </c>
      <c r="B358" s="6" t="s">
        <v>132</v>
      </c>
      <c r="C358" s="6" t="s">
        <v>1744</v>
      </c>
      <c r="D358" s="6">
        <v>86</v>
      </c>
      <c r="E358" s="16">
        <v>2.4500000000000002</v>
      </c>
      <c r="F358" s="15">
        <f t="shared" si="5"/>
        <v>210.70000000000002</v>
      </c>
    </row>
    <row r="359" spans="1:6" x14ac:dyDescent="0.25">
      <c r="A359" s="6" t="s">
        <v>3731</v>
      </c>
      <c r="B359" s="6" t="s">
        <v>132</v>
      </c>
      <c r="C359" s="6" t="s">
        <v>1724</v>
      </c>
      <c r="D359" s="6">
        <v>124</v>
      </c>
      <c r="E359" s="16">
        <v>2.88</v>
      </c>
      <c r="F359" s="15">
        <f t="shared" si="5"/>
        <v>357.12</v>
      </c>
    </row>
    <row r="360" spans="1:6" x14ac:dyDescent="0.25">
      <c r="A360" s="6" t="s">
        <v>3733</v>
      </c>
      <c r="B360" s="6" t="s">
        <v>132</v>
      </c>
      <c r="C360" s="6" t="s">
        <v>1727</v>
      </c>
      <c r="D360" s="6">
        <v>138</v>
      </c>
      <c r="E360" s="16">
        <v>3.09</v>
      </c>
      <c r="F360" s="15">
        <f t="shared" si="5"/>
        <v>426.41999999999996</v>
      </c>
    </row>
    <row r="361" spans="1:6" x14ac:dyDescent="0.25">
      <c r="A361" s="6" t="s">
        <v>3734</v>
      </c>
      <c r="B361" s="6" t="s">
        <v>132</v>
      </c>
      <c r="C361" s="6" t="s">
        <v>1729</v>
      </c>
      <c r="D361" s="6">
        <v>32</v>
      </c>
      <c r="E361" s="16">
        <v>4.37</v>
      </c>
      <c r="F361" s="15">
        <f t="shared" si="5"/>
        <v>139.84</v>
      </c>
    </row>
    <row r="362" spans="1:6" x14ac:dyDescent="0.25">
      <c r="A362" s="6" t="s">
        <v>3729</v>
      </c>
      <c r="B362" s="6" t="s">
        <v>132</v>
      </c>
      <c r="C362" s="6" t="s">
        <v>1725</v>
      </c>
      <c r="D362" s="6">
        <v>102</v>
      </c>
      <c r="E362" s="16">
        <v>3.83</v>
      </c>
      <c r="F362" s="15">
        <f t="shared" si="5"/>
        <v>390.66</v>
      </c>
    </row>
    <row r="363" spans="1:6" x14ac:dyDescent="0.25">
      <c r="A363" s="6" t="s">
        <v>3735</v>
      </c>
      <c r="B363" s="6" t="s">
        <v>132</v>
      </c>
      <c r="C363" s="6" t="s">
        <v>1737</v>
      </c>
      <c r="D363" s="6">
        <v>96</v>
      </c>
      <c r="E363" s="16">
        <v>2.4</v>
      </c>
      <c r="F363" s="15">
        <f t="shared" si="5"/>
        <v>230.39999999999998</v>
      </c>
    </row>
    <row r="364" spans="1:6" x14ac:dyDescent="0.25">
      <c r="A364" s="6" t="s">
        <v>3739</v>
      </c>
      <c r="B364" s="6" t="s">
        <v>132</v>
      </c>
      <c r="C364" s="6" t="s">
        <v>1724</v>
      </c>
      <c r="D364" s="6">
        <v>54</v>
      </c>
      <c r="E364" s="16">
        <v>5.76</v>
      </c>
      <c r="F364" s="15">
        <f t="shared" si="5"/>
        <v>311.03999999999996</v>
      </c>
    </row>
    <row r="365" spans="1:6" x14ac:dyDescent="0.25">
      <c r="A365" s="6" t="s">
        <v>3730</v>
      </c>
      <c r="B365" s="6" t="s">
        <v>132</v>
      </c>
      <c r="C365" s="6" t="s">
        <v>1743</v>
      </c>
      <c r="D365" s="6">
        <v>125</v>
      </c>
      <c r="E365" s="16">
        <v>2.1800000000000002</v>
      </c>
      <c r="F365" s="15">
        <f t="shared" si="5"/>
        <v>272.5</v>
      </c>
    </row>
    <row r="366" spans="1:6" x14ac:dyDescent="0.25">
      <c r="A366" s="6" t="s">
        <v>3740</v>
      </c>
      <c r="B366" s="6" t="s">
        <v>132</v>
      </c>
      <c r="C366" s="6" t="s">
        <v>1726</v>
      </c>
      <c r="D366" s="6">
        <v>31</v>
      </c>
      <c r="E366" s="16">
        <v>3.03</v>
      </c>
      <c r="F366" s="15">
        <f t="shared" si="5"/>
        <v>93.929999999999993</v>
      </c>
    </row>
    <row r="367" spans="1:6" x14ac:dyDescent="0.25">
      <c r="A367" s="6" t="s">
        <v>3728</v>
      </c>
      <c r="B367" s="6" t="s">
        <v>132</v>
      </c>
      <c r="C367" s="6" t="s">
        <v>1729</v>
      </c>
      <c r="D367" s="6">
        <v>86</v>
      </c>
      <c r="E367" s="16">
        <v>4.32</v>
      </c>
      <c r="F367" s="15">
        <f t="shared" si="5"/>
        <v>371.52000000000004</v>
      </c>
    </row>
    <row r="368" spans="1:6" x14ac:dyDescent="0.25">
      <c r="A368" s="6" t="s">
        <v>3741</v>
      </c>
      <c r="B368" s="6" t="s">
        <v>132</v>
      </c>
      <c r="C368" s="6" t="s">
        <v>1733</v>
      </c>
      <c r="D368" s="6">
        <v>52</v>
      </c>
      <c r="E368" s="16">
        <v>6.57</v>
      </c>
      <c r="F368" s="15">
        <f t="shared" si="5"/>
        <v>341.64</v>
      </c>
    </row>
    <row r="369" spans="1:6" x14ac:dyDescent="0.25">
      <c r="A369" s="6" t="s">
        <v>3742</v>
      </c>
      <c r="B369" s="6" t="s">
        <v>132</v>
      </c>
      <c r="C369" s="6" t="s">
        <v>1734</v>
      </c>
      <c r="D369" s="6">
        <v>31</v>
      </c>
      <c r="E369" s="16">
        <v>7.58</v>
      </c>
      <c r="F369" s="15">
        <f t="shared" si="5"/>
        <v>234.98</v>
      </c>
    </row>
    <row r="370" spans="1:6" x14ac:dyDescent="0.25">
      <c r="A370" s="6" t="s">
        <v>3744</v>
      </c>
      <c r="B370" s="6" t="s">
        <v>132</v>
      </c>
      <c r="C370" s="6" t="s">
        <v>1730</v>
      </c>
      <c r="D370" s="6">
        <v>95</v>
      </c>
      <c r="E370" s="16">
        <v>5.15</v>
      </c>
      <c r="F370" s="15">
        <f t="shared" si="5"/>
        <v>489.25000000000006</v>
      </c>
    </row>
    <row r="371" spans="1:6" x14ac:dyDescent="0.25">
      <c r="A371" s="6" t="s">
        <v>3743</v>
      </c>
      <c r="B371" s="6" t="s">
        <v>132</v>
      </c>
      <c r="C371" s="6" t="s">
        <v>1736</v>
      </c>
      <c r="D371" s="6">
        <v>106</v>
      </c>
      <c r="E371" s="16">
        <v>1.58</v>
      </c>
      <c r="F371" s="15">
        <f t="shared" si="5"/>
        <v>167.48000000000002</v>
      </c>
    </row>
    <row r="372" spans="1:6" x14ac:dyDescent="0.25">
      <c r="A372" s="6" t="s">
        <v>3746</v>
      </c>
      <c r="B372" s="6" t="s">
        <v>132</v>
      </c>
      <c r="C372" s="6" t="s">
        <v>1723</v>
      </c>
      <c r="D372" s="6">
        <v>53</v>
      </c>
      <c r="E372" s="16">
        <v>6</v>
      </c>
      <c r="F372" s="15">
        <f t="shared" si="5"/>
        <v>318</v>
      </c>
    </row>
    <row r="373" spans="1:6" x14ac:dyDescent="0.25">
      <c r="A373" s="6" t="s">
        <v>3747</v>
      </c>
      <c r="B373" s="6" t="s">
        <v>132</v>
      </c>
      <c r="C373" s="6" t="s">
        <v>1731</v>
      </c>
      <c r="D373" s="6">
        <v>82</v>
      </c>
      <c r="E373" s="16">
        <v>5.5</v>
      </c>
      <c r="F373" s="15">
        <f t="shared" si="5"/>
        <v>451</v>
      </c>
    </row>
    <row r="374" spans="1:6" x14ac:dyDescent="0.25">
      <c r="A374" s="6" t="s">
        <v>3748</v>
      </c>
      <c r="B374" s="6" t="s">
        <v>132</v>
      </c>
      <c r="C374" s="6" t="s">
        <v>1732</v>
      </c>
      <c r="D374" s="6">
        <v>43</v>
      </c>
      <c r="E374" s="16">
        <v>6</v>
      </c>
      <c r="F374" s="15">
        <f t="shared" si="5"/>
        <v>258</v>
      </c>
    </row>
    <row r="375" spans="1:6" x14ac:dyDescent="0.25">
      <c r="A375" s="6" t="s">
        <v>3749</v>
      </c>
      <c r="B375" s="6" t="s">
        <v>132</v>
      </c>
      <c r="C375" s="6" t="s">
        <v>1735</v>
      </c>
      <c r="D375" s="6">
        <v>42</v>
      </c>
      <c r="E375" s="16">
        <v>5.76</v>
      </c>
      <c r="F375" s="15">
        <f t="shared" si="5"/>
        <v>241.92</v>
      </c>
    </row>
    <row r="376" spans="1:6" x14ac:dyDescent="0.25">
      <c r="A376" s="6" t="s">
        <v>3745</v>
      </c>
      <c r="B376" s="6" t="s">
        <v>132</v>
      </c>
      <c r="C376" s="6" t="s">
        <v>1738</v>
      </c>
      <c r="D376" s="6">
        <v>75</v>
      </c>
      <c r="E376" s="16">
        <v>2.91</v>
      </c>
      <c r="F376" s="15">
        <f t="shared" si="5"/>
        <v>218.25</v>
      </c>
    </row>
    <row r="377" spans="1:6" x14ac:dyDescent="0.25">
      <c r="A377" s="6" t="s">
        <v>3750</v>
      </c>
      <c r="B377" s="6" t="s">
        <v>132</v>
      </c>
      <c r="C377" s="6" t="s">
        <v>1742</v>
      </c>
      <c r="D377" s="6">
        <v>95</v>
      </c>
      <c r="E377" s="16">
        <v>5.76</v>
      </c>
      <c r="F377" s="15">
        <f t="shared" si="5"/>
        <v>547.19999999999993</v>
      </c>
    </row>
    <row r="378" spans="1:6" x14ac:dyDescent="0.25">
      <c r="A378" s="6" t="s">
        <v>3752</v>
      </c>
      <c r="B378" s="6" t="s">
        <v>132</v>
      </c>
      <c r="C378" s="6" t="s">
        <v>1725</v>
      </c>
      <c r="D378" s="6">
        <v>104</v>
      </c>
      <c r="E378" s="16">
        <v>6.06</v>
      </c>
      <c r="F378" s="15">
        <f t="shared" si="5"/>
        <v>630.24</v>
      </c>
    </row>
    <row r="379" spans="1:6" x14ac:dyDescent="0.25">
      <c r="A379" s="6" t="s">
        <v>3753</v>
      </c>
      <c r="B379" s="6" t="s">
        <v>132</v>
      </c>
      <c r="C379" s="6" t="s">
        <v>1726</v>
      </c>
      <c r="D379" s="6">
        <v>61</v>
      </c>
      <c r="E379" s="16">
        <v>2.97</v>
      </c>
      <c r="F379" s="15">
        <f t="shared" si="5"/>
        <v>181.17000000000002</v>
      </c>
    </row>
    <row r="380" spans="1:6" x14ac:dyDescent="0.25">
      <c r="A380" s="6" t="s">
        <v>3751</v>
      </c>
      <c r="B380" s="6" t="s">
        <v>132</v>
      </c>
      <c r="C380" s="6" t="s">
        <v>1743</v>
      </c>
      <c r="D380" s="6">
        <v>54</v>
      </c>
      <c r="E380" s="16">
        <v>2.58</v>
      </c>
      <c r="F380" s="15">
        <f t="shared" si="5"/>
        <v>139.32</v>
      </c>
    </row>
    <row r="381" spans="1:6" x14ac:dyDescent="0.25">
      <c r="A381" s="6" t="s">
        <v>3738</v>
      </c>
      <c r="B381" s="6" t="s">
        <v>132</v>
      </c>
      <c r="C381" s="6" t="s">
        <v>1744</v>
      </c>
      <c r="D381" s="6">
        <v>32</v>
      </c>
      <c r="E381" s="16">
        <v>2.88</v>
      </c>
      <c r="F381" s="15">
        <f t="shared" si="5"/>
        <v>92.16</v>
      </c>
    </row>
    <row r="382" spans="1:6" x14ac:dyDescent="0.25">
      <c r="A382" s="6" t="s">
        <v>3755</v>
      </c>
      <c r="B382" s="6" t="s">
        <v>132</v>
      </c>
      <c r="C382" s="6" t="s">
        <v>1743</v>
      </c>
      <c r="D382" s="6">
        <v>32</v>
      </c>
      <c r="E382" s="16">
        <v>5.7</v>
      </c>
      <c r="F382" s="15">
        <f t="shared" si="5"/>
        <v>182.4</v>
      </c>
    </row>
    <row r="383" spans="1:6" x14ac:dyDescent="0.25">
      <c r="A383" s="6" t="s">
        <v>3756</v>
      </c>
      <c r="B383" s="6" t="s">
        <v>132</v>
      </c>
      <c r="C383" s="6" t="s">
        <v>1745</v>
      </c>
      <c r="D383" s="6">
        <v>63</v>
      </c>
      <c r="E383" s="16">
        <v>6.24</v>
      </c>
      <c r="F383" s="15">
        <f t="shared" si="5"/>
        <v>393.12</v>
      </c>
    </row>
    <row r="384" spans="1:6" x14ac:dyDescent="0.25">
      <c r="A384" s="6" t="s">
        <v>3757</v>
      </c>
      <c r="B384" s="6" t="s">
        <v>132</v>
      </c>
      <c r="C384" s="6" t="s">
        <v>1726</v>
      </c>
      <c r="D384" s="6">
        <v>119</v>
      </c>
      <c r="E384" s="16">
        <v>6.83</v>
      </c>
      <c r="F384" s="15">
        <f t="shared" si="5"/>
        <v>812.77</v>
      </c>
    </row>
    <row r="385" spans="1:6" x14ac:dyDescent="0.25">
      <c r="A385" s="6" t="s">
        <v>3754</v>
      </c>
      <c r="B385" s="6" t="s">
        <v>132</v>
      </c>
      <c r="C385" s="6" t="s">
        <v>1742</v>
      </c>
      <c r="D385" s="6">
        <v>152</v>
      </c>
      <c r="E385" s="16">
        <v>3.15</v>
      </c>
      <c r="F385" s="15">
        <f t="shared" si="5"/>
        <v>478.8</v>
      </c>
    </row>
    <row r="386" spans="1:6" x14ac:dyDescent="0.25">
      <c r="A386" s="6" t="s">
        <v>3736</v>
      </c>
      <c r="B386" s="6" t="s">
        <v>132</v>
      </c>
      <c r="C386" s="6" t="s">
        <v>1745</v>
      </c>
      <c r="D386" s="6">
        <v>31</v>
      </c>
      <c r="E386" s="16">
        <v>3.12</v>
      </c>
      <c r="F386" s="15">
        <f t="shared" si="5"/>
        <v>96.72</v>
      </c>
    </row>
    <row r="387" spans="1:6" x14ac:dyDescent="0.25">
      <c r="A387" s="6" t="s">
        <v>3737</v>
      </c>
      <c r="B387" s="6" t="s">
        <v>132</v>
      </c>
      <c r="C387" s="6" t="s">
        <v>1738</v>
      </c>
      <c r="D387" s="6">
        <v>95</v>
      </c>
      <c r="E387" s="16">
        <v>6.24</v>
      </c>
      <c r="F387" s="15">
        <f t="shared" ref="F387:F450" si="6">D387*E387</f>
        <v>592.80000000000007</v>
      </c>
    </row>
    <row r="388" spans="1:6" x14ac:dyDescent="0.25">
      <c r="A388" s="6" t="s">
        <v>3758</v>
      </c>
      <c r="B388" s="6" t="s">
        <v>132</v>
      </c>
      <c r="C388" s="6" t="s">
        <v>1744</v>
      </c>
      <c r="D388" s="6">
        <v>73</v>
      </c>
      <c r="E388" s="16">
        <v>3.15</v>
      </c>
      <c r="F388" s="15">
        <f t="shared" si="6"/>
        <v>229.95</v>
      </c>
    </row>
    <row r="389" spans="1:6" x14ac:dyDescent="0.25">
      <c r="A389" s="6" t="s">
        <v>3759</v>
      </c>
      <c r="B389" s="6" t="s">
        <v>132</v>
      </c>
      <c r="C389" s="6" t="s">
        <v>1730</v>
      </c>
      <c r="D389" s="6">
        <v>31</v>
      </c>
      <c r="E389" s="16">
        <v>6.3</v>
      </c>
      <c r="F389" s="15">
        <f t="shared" si="6"/>
        <v>195.29999999999998</v>
      </c>
    </row>
    <row r="390" spans="1:6" x14ac:dyDescent="0.25">
      <c r="A390" s="6" t="s">
        <v>3760</v>
      </c>
      <c r="B390" s="6" t="s">
        <v>132</v>
      </c>
      <c r="C390" s="6" t="s">
        <v>1732</v>
      </c>
      <c r="D390" s="6">
        <v>82</v>
      </c>
      <c r="E390" s="16">
        <v>6.12</v>
      </c>
      <c r="F390" s="15">
        <f t="shared" si="6"/>
        <v>501.84000000000003</v>
      </c>
    </row>
    <row r="391" spans="1:6" x14ac:dyDescent="0.25">
      <c r="A391" s="6" t="s">
        <v>3762</v>
      </c>
      <c r="B391" s="6" t="s">
        <v>132</v>
      </c>
      <c r="C391" s="6" t="s">
        <v>1745</v>
      </c>
      <c r="D391" s="6">
        <v>32</v>
      </c>
      <c r="E391" s="16">
        <v>6.76</v>
      </c>
      <c r="F391" s="15">
        <f t="shared" si="6"/>
        <v>216.32</v>
      </c>
    </row>
    <row r="392" spans="1:6" x14ac:dyDescent="0.25">
      <c r="A392" s="6" t="s">
        <v>3763</v>
      </c>
      <c r="B392" s="6" t="s">
        <v>132</v>
      </c>
      <c r="C392" s="6" t="s">
        <v>1723</v>
      </c>
      <c r="D392" s="6">
        <v>103</v>
      </c>
      <c r="E392" s="16">
        <v>1.53</v>
      </c>
      <c r="F392" s="15">
        <f t="shared" si="6"/>
        <v>157.59</v>
      </c>
    </row>
    <row r="393" spans="1:6" x14ac:dyDescent="0.25">
      <c r="A393" s="6" t="s">
        <v>3765</v>
      </c>
      <c r="B393" s="6" t="s">
        <v>132</v>
      </c>
      <c r="C393" s="6" t="s">
        <v>1724</v>
      </c>
      <c r="D393" s="6">
        <v>74</v>
      </c>
      <c r="E393" s="16">
        <v>2.21</v>
      </c>
      <c r="F393" s="15">
        <f t="shared" si="6"/>
        <v>163.54</v>
      </c>
    </row>
    <row r="394" spans="1:6" x14ac:dyDescent="0.25">
      <c r="A394" s="6" t="s">
        <v>3764</v>
      </c>
      <c r="B394" s="6" t="s">
        <v>132</v>
      </c>
      <c r="C394" s="6" t="s">
        <v>1725</v>
      </c>
      <c r="D394" s="6">
        <v>21</v>
      </c>
      <c r="E394" s="16">
        <v>2.38</v>
      </c>
      <c r="F394" s="15">
        <f t="shared" si="6"/>
        <v>49.98</v>
      </c>
    </row>
    <row r="395" spans="1:6" x14ac:dyDescent="0.25">
      <c r="A395" s="6" t="s">
        <v>3771</v>
      </c>
      <c r="B395" s="6" t="s">
        <v>132</v>
      </c>
      <c r="C395" s="6" t="s">
        <v>1729</v>
      </c>
      <c r="D395" s="6">
        <v>94</v>
      </c>
      <c r="E395" s="16">
        <v>6.57</v>
      </c>
      <c r="F395" s="15">
        <f t="shared" si="6"/>
        <v>617.58000000000004</v>
      </c>
    </row>
    <row r="396" spans="1:6" x14ac:dyDescent="0.25">
      <c r="A396" s="6" t="s">
        <v>3766</v>
      </c>
      <c r="B396" s="6" t="s">
        <v>132</v>
      </c>
      <c r="C396" s="6" t="s">
        <v>1733</v>
      </c>
      <c r="D396" s="6">
        <v>119</v>
      </c>
      <c r="E396" s="16">
        <v>2.1800000000000002</v>
      </c>
      <c r="F396" s="15">
        <f t="shared" si="6"/>
        <v>259.42</v>
      </c>
    </row>
    <row r="397" spans="1:6" x14ac:dyDescent="0.25">
      <c r="A397" s="6" t="s">
        <v>3770</v>
      </c>
      <c r="B397" s="6" t="s">
        <v>132</v>
      </c>
      <c r="C397" s="6" t="s">
        <v>1724</v>
      </c>
      <c r="D397" s="6">
        <v>32</v>
      </c>
      <c r="E397" s="16">
        <v>4.6399999999999997</v>
      </c>
      <c r="F397" s="15">
        <f t="shared" si="6"/>
        <v>148.47999999999999</v>
      </c>
    </row>
    <row r="398" spans="1:6" x14ac:dyDescent="0.25">
      <c r="A398" s="6" t="s">
        <v>3772</v>
      </c>
      <c r="B398" s="6" t="s">
        <v>132</v>
      </c>
      <c r="C398" s="6" t="s">
        <v>1734</v>
      </c>
      <c r="D398" s="6">
        <v>86</v>
      </c>
      <c r="E398" s="16">
        <v>7.35</v>
      </c>
      <c r="F398" s="15">
        <f t="shared" si="6"/>
        <v>632.1</v>
      </c>
    </row>
    <row r="399" spans="1:6" x14ac:dyDescent="0.25">
      <c r="A399" s="6" t="s">
        <v>3761</v>
      </c>
      <c r="B399" s="6" t="s">
        <v>132</v>
      </c>
      <c r="C399" s="6" t="s">
        <v>1735</v>
      </c>
      <c r="D399" s="6">
        <v>22</v>
      </c>
      <c r="E399" s="16">
        <v>5.88</v>
      </c>
      <c r="F399" s="15">
        <f t="shared" si="6"/>
        <v>129.35999999999999</v>
      </c>
    </row>
    <row r="400" spans="1:6" x14ac:dyDescent="0.25">
      <c r="A400" s="6" t="s">
        <v>3773</v>
      </c>
      <c r="B400" s="6" t="s">
        <v>132</v>
      </c>
      <c r="C400" s="6" t="s">
        <v>1745</v>
      </c>
      <c r="D400" s="6">
        <v>43</v>
      </c>
      <c r="E400" s="16">
        <v>6.24</v>
      </c>
      <c r="F400" s="15">
        <f t="shared" si="6"/>
        <v>268.32</v>
      </c>
    </row>
    <row r="401" spans="1:6" x14ac:dyDescent="0.25">
      <c r="A401" s="6" t="s">
        <v>3769</v>
      </c>
      <c r="B401" s="6" t="s">
        <v>132</v>
      </c>
      <c r="C401" s="6" t="s">
        <v>1737</v>
      </c>
      <c r="D401" s="6">
        <v>108</v>
      </c>
      <c r="E401" s="16">
        <v>3.94</v>
      </c>
      <c r="F401" s="15">
        <f t="shared" si="6"/>
        <v>425.52</v>
      </c>
    </row>
    <row r="402" spans="1:6" x14ac:dyDescent="0.25">
      <c r="A402" s="6" t="s">
        <v>3767</v>
      </c>
      <c r="B402" s="6" t="s">
        <v>132</v>
      </c>
      <c r="C402" s="6" t="s">
        <v>1740</v>
      </c>
      <c r="D402" s="6">
        <v>42</v>
      </c>
      <c r="E402" s="16">
        <v>5.56</v>
      </c>
      <c r="F402" s="15">
        <f t="shared" si="6"/>
        <v>233.51999999999998</v>
      </c>
    </row>
    <row r="403" spans="1:6" x14ac:dyDescent="0.25">
      <c r="A403" s="6" t="s">
        <v>3777</v>
      </c>
      <c r="B403" s="6" t="s">
        <v>132</v>
      </c>
      <c r="C403" s="6" t="s">
        <v>1725</v>
      </c>
      <c r="D403" s="6">
        <v>148</v>
      </c>
      <c r="E403" s="16">
        <v>2.58</v>
      </c>
      <c r="F403" s="15">
        <f t="shared" si="6"/>
        <v>381.84000000000003</v>
      </c>
    </row>
    <row r="404" spans="1:6" x14ac:dyDescent="0.25">
      <c r="A404" s="6" t="s">
        <v>3779</v>
      </c>
      <c r="B404" s="6" t="s">
        <v>132</v>
      </c>
      <c r="C404" s="6" t="s">
        <v>1728</v>
      </c>
      <c r="D404" s="6">
        <v>127</v>
      </c>
      <c r="E404" s="16">
        <v>4.59</v>
      </c>
      <c r="F404" s="15">
        <f t="shared" si="6"/>
        <v>582.92999999999995</v>
      </c>
    </row>
    <row r="405" spans="1:6" x14ac:dyDescent="0.25">
      <c r="A405" s="6" t="s">
        <v>3784</v>
      </c>
      <c r="B405" s="6" t="s">
        <v>132</v>
      </c>
      <c r="C405" s="6" t="s">
        <v>1733</v>
      </c>
      <c r="D405" s="6">
        <v>102</v>
      </c>
      <c r="E405" s="16">
        <v>6.37</v>
      </c>
      <c r="F405" s="15">
        <f t="shared" si="6"/>
        <v>649.74</v>
      </c>
    </row>
    <row r="406" spans="1:6" x14ac:dyDescent="0.25">
      <c r="A406" s="6" t="s">
        <v>3780</v>
      </c>
      <c r="B406" s="6" t="s">
        <v>132</v>
      </c>
      <c r="C406" s="6" t="s">
        <v>1736</v>
      </c>
      <c r="D406" s="6">
        <v>42</v>
      </c>
      <c r="E406" s="16">
        <v>5</v>
      </c>
      <c r="F406" s="15">
        <f t="shared" si="6"/>
        <v>210</v>
      </c>
    </row>
    <row r="407" spans="1:6" x14ac:dyDescent="0.25">
      <c r="A407" s="6" t="s">
        <v>3774</v>
      </c>
      <c r="B407" s="6" t="s">
        <v>132</v>
      </c>
      <c r="C407" s="6" t="s">
        <v>1737</v>
      </c>
      <c r="D407" s="6">
        <v>41</v>
      </c>
      <c r="E407" s="16">
        <v>3.71</v>
      </c>
      <c r="F407" s="15">
        <f t="shared" si="6"/>
        <v>152.10999999999999</v>
      </c>
    </row>
    <row r="408" spans="1:6" x14ac:dyDescent="0.25">
      <c r="A408" s="6" t="s">
        <v>3781</v>
      </c>
      <c r="B408" s="6" t="s">
        <v>132</v>
      </c>
      <c r="C408" s="6" t="s">
        <v>1741</v>
      </c>
      <c r="D408" s="6">
        <v>94</v>
      </c>
      <c r="E408" s="16">
        <v>7.28</v>
      </c>
      <c r="F408" s="15">
        <f t="shared" si="6"/>
        <v>684.32</v>
      </c>
    </row>
    <row r="409" spans="1:6" x14ac:dyDescent="0.25">
      <c r="A409" s="6" t="s">
        <v>3776</v>
      </c>
      <c r="B409" s="6" t="s">
        <v>132</v>
      </c>
      <c r="C409" s="6" t="s">
        <v>1730</v>
      </c>
      <c r="D409" s="6">
        <v>43</v>
      </c>
      <c r="E409" s="16">
        <v>3.15</v>
      </c>
      <c r="F409" s="15">
        <f t="shared" si="6"/>
        <v>135.44999999999999</v>
      </c>
    </row>
    <row r="410" spans="1:6" x14ac:dyDescent="0.25">
      <c r="A410" s="6" t="s">
        <v>3768</v>
      </c>
      <c r="B410" s="6" t="s">
        <v>132</v>
      </c>
      <c r="C410" s="6" t="s">
        <v>1732</v>
      </c>
      <c r="D410" s="6">
        <v>42</v>
      </c>
      <c r="E410" s="16">
        <v>6.18</v>
      </c>
      <c r="F410" s="15">
        <f t="shared" si="6"/>
        <v>259.56</v>
      </c>
    </row>
    <row r="411" spans="1:6" x14ac:dyDescent="0.25">
      <c r="A411" s="6" t="s">
        <v>3775</v>
      </c>
      <c r="B411" s="6" t="s">
        <v>132</v>
      </c>
      <c r="C411" s="6" t="s">
        <v>1744</v>
      </c>
      <c r="D411" s="6">
        <v>74</v>
      </c>
      <c r="E411" s="16">
        <v>5.94</v>
      </c>
      <c r="F411" s="15">
        <f t="shared" si="6"/>
        <v>439.56</v>
      </c>
    </row>
    <row r="412" spans="1:6" x14ac:dyDescent="0.25">
      <c r="A412" s="6" t="s">
        <v>3785</v>
      </c>
      <c r="B412" s="6" t="s">
        <v>132</v>
      </c>
      <c r="C412" s="6" t="s">
        <v>1739</v>
      </c>
      <c r="D412" s="6">
        <v>86</v>
      </c>
      <c r="E412" s="16">
        <v>5.15</v>
      </c>
      <c r="F412" s="15">
        <f t="shared" si="6"/>
        <v>442.90000000000003</v>
      </c>
    </row>
    <row r="413" spans="1:6" x14ac:dyDescent="0.25">
      <c r="A413" s="6" t="s">
        <v>3782</v>
      </c>
      <c r="B413" s="6" t="s">
        <v>132</v>
      </c>
      <c r="C413" s="6" t="s">
        <v>1742</v>
      </c>
      <c r="D413" s="6">
        <v>131</v>
      </c>
      <c r="E413" s="16">
        <v>6.83</v>
      </c>
      <c r="F413" s="15">
        <f t="shared" si="6"/>
        <v>894.73</v>
      </c>
    </row>
    <row r="414" spans="1:6" x14ac:dyDescent="0.25">
      <c r="A414" s="6" t="s">
        <v>3783</v>
      </c>
      <c r="B414" s="6" t="s">
        <v>132</v>
      </c>
      <c r="C414" s="6" t="s">
        <v>1743</v>
      </c>
      <c r="D414" s="6">
        <v>64</v>
      </c>
      <c r="E414" s="16">
        <v>6.06</v>
      </c>
      <c r="F414" s="15">
        <f t="shared" si="6"/>
        <v>387.84</v>
      </c>
    </row>
    <row r="415" spans="1:6" x14ac:dyDescent="0.25">
      <c r="A415" s="6" t="s">
        <v>3787</v>
      </c>
      <c r="B415" s="6" t="s">
        <v>132</v>
      </c>
      <c r="C415" s="6" t="s">
        <v>1727</v>
      </c>
      <c r="D415" s="6">
        <v>73</v>
      </c>
      <c r="E415" s="16">
        <v>6.24</v>
      </c>
      <c r="F415" s="15">
        <f t="shared" si="6"/>
        <v>455.52000000000004</v>
      </c>
    </row>
    <row r="416" spans="1:6" x14ac:dyDescent="0.25">
      <c r="A416" s="6" t="s">
        <v>3778</v>
      </c>
      <c r="B416" s="6" t="s">
        <v>132</v>
      </c>
      <c r="C416" s="6" t="s">
        <v>1733</v>
      </c>
      <c r="D416" s="6">
        <v>124</v>
      </c>
      <c r="E416" s="16">
        <v>3.09</v>
      </c>
      <c r="F416" s="15">
        <f t="shared" si="6"/>
        <v>383.15999999999997</v>
      </c>
    </row>
    <row r="417" spans="1:6" x14ac:dyDescent="0.25">
      <c r="A417" s="6" t="s">
        <v>3788</v>
      </c>
      <c r="B417" s="6" t="s">
        <v>132</v>
      </c>
      <c r="C417" s="6" t="s">
        <v>1728</v>
      </c>
      <c r="D417" s="6">
        <v>106</v>
      </c>
      <c r="E417" s="16">
        <v>4.59</v>
      </c>
      <c r="F417" s="15">
        <f t="shared" si="6"/>
        <v>486.53999999999996</v>
      </c>
    </row>
    <row r="418" spans="1:6" x14ac:dyDescent="0.25">
      <c r="A418" s="6" t="s">
        <v>3786</v>
      </c>
      <c r="B418" s="6" t="s">
        <v>132</v>
      </c>
      <c r="C418" s="6" t="s">
        <v>1741</v>
      </c>
      <c r="D418" s="6">
        <v>45</v>
      </c>
      <c r="E418" s="16">
        <v>7.14</v>
      </c>
      <c r="F418" s="15">
        <f t="shared" si="6"/>
        <v>321.3</v>
      </c>
    </row>
    <row r="419" spans="1:6" x14ac:dyDescent="0.25">
      <c r="A419" s="6" t="s">
        <v>3789</v>
      </c>
      <c r="B419" s="6" t="s">
        <v>21</v>
      </c>
      <c r="C419" s="6" t="s">
        <v>1725</v>
      </c>
      <c r="D419" s="6">
        <v>94</v>
      </c>
      <c r="E419" s="16">
        <v>5</v>
      </c>
      <c r="F419" s="15">
        <f t="shared" si="6"/>
        <v>470</v>
      </c>
    </row>
    <row r="420" spans="1:6" x14ac:dyDescent="0.25">
      <c r="A420" s="6" t="s">
        <v>3791</v>
      </c>
      <c r="B420" s="6" t="s">
        <v>21</v>
      </c>
      <c r="C420" s="6" t="s">
        <v>1723</v>
      </c>
      <c r="D420" s="6">
        <v>85</v>
      </c>
      <c r="E420" s="16">
        <v>5.76</v>
      </c>
      <c r="F420" s="15">
        <f t="shared" si="6"/>
        <v>489.59999999999997</v>
      </c>
    </row>
    <row r="421" spans="1:6" x14ac:dyDescent="0.25">
      <c r="A421" s="6" t="s">
        <v>3790</v>
      </c>
      <c r="B421" s="6" t="s">
        <v>21</v>
      </c>
      <c r="C421" s="6" t="s">
        <v>1730</v>
      </c>
      <c r="D421" s="6">
        <v>187</v>
      </c>
      <c r="E421" s="16">
        <v>1.52</v>
      </c>
      <c r="F421" s="15">
        <f t="shared" si="6"/>
        <v>284.24</v>
      </c>
    </row>
    <row r="422" spans="1:6" x14ac:dyDescent="0.25">
      <c r="A422" s="6" t="s">
        <v>3795</v>
      </c>
      <c r="B422" s="6" t="s">
        <v>21</v>
      </c>
      <c r="C422" s="6" t="s">
        <v>1724</v>
      </c>
      <c r="D422" s="6">
        <v>54</v>
      </c>
      <c r="E422" s="16">
        <v>5.76</v>
      </c>
      <c r="F422" s="15">
        <f t="shared" si="6"/>
        <v>311.03999999999996</v>
      </c>
    </row>
    <row r="423" spans="1:6" x14ac:dyDescent="0.25">
      <c r="A423" s="6" t="s">
        <v>3796</v>
      </c>
      <c r="B423" s="6" t="s">
        <v>21</v>
      </c>
      <c r="C423" s="6" t="s">
        <v>1727</v>
      </c>
      <c r="D423" s="6">
        <v>64</v>
      </c>
      <c r="E423" s="16">
        <v>6.12</v>
      </c>
      <c r="F423" s="15">
        <f t="shared" si="6"/>
        <v>391.68</v>
      </c>
    </row>
    <row r="424" spans="1:6" x14ac:dyDescent="0.25">
      <c r="A424" s="6" t="s">
        <v>3797</v>
      </c>
      <c r="B424" s="6" t="s">
        <v>21</v>
      </c>
      <c r="C424" s="6" t="s">
        <v>1743</v>
      </c>
      <c r="D424" s="6">
        <v>42</v>
      </c>
      <c r="E424" s="16">
        <v>6.12</v>
      </c>
      <c r="F424" s="15">
        <f t="shared" si="6"/>
        <v>257.04000000000002</v>
      </c>
    </row>
    <row r="425" spans="1:6" x14ac:dyDescent="0.25">
      <c r="A425" s="6" t="s">
        <v>3793</v>
      </c>
      <c r="B425" s="6" t="s">
        <v>21</v>
      </c>
      <c r="C425" s="6" t="s">
        <v>1724</v>
      </c>
      <c r="D425" s="6">
        <v>61</v>
      </c>
      <c r="E425" s="16">
        <v>2.85</v>
      </c>
      <c r="F425" s="15">
        <f t="shared" si="6"/>
        <v>173.85</v>
      </c>
    </row>
    <row r="426" spans="1:6" x14ac:dyDescent="0.25">
      <c r="A426" s="6" t="s">
        <v>3794</v>
      </c>
      <c r="B426" s="6" t="s">
        <v>21</v>
      </c>
      <c r="C426" s="6" t="s">
        <v>1728</v>
      </c>
      <c r="D426" s="6">
        <v>31</v>
      </c>
      <c r="E426" s="16">
        <v>4.6399999999999997</v>
      </c>
      <c r="F426" s="15">
        <f t="shared" si="6"/>
        <v>143.84</v>
      </c>
    </row>
    <row r="427" spans="1:6" x14ac:dyDescent="0.25">
      <c r="A427" s="6" t="s">
        <v>3799</v>
      </c>
      <c r="B427" s="6" t="s">
        <v>21</v>
      </c>
      <c r="C427" s="6" t="s">
        <v>1730</v>
      </c>
      <c r="D427" s="6">
        <v>31</v>
      </c>
      <c r="E427" s="16">
        <v>5.28</v>
      </c>
      <c r="F427" s="15">
        <f t="shared" si="6"/>
        <v>163.68</v>
      </c>
    </row>
    <row r="428" spans="1:6" x14ac:dyDescent="0.25">
      <c r="A428" s="6" t="s">
        <v>3798</v>
      </c>
      <c r="B428" s="6" t="s">
        <v>21</v>
      </c>
      <c r="C428" s="6" t="s">
        <v>1740</v>
      </c>
      <c r="D428" s="6">
        <v>125</v>
      </c>
      <c r="E428" s="16">
        <v>5.94</v>
      </c>
      <c r="F428" s="15">
        <f t="shared" si="6"/>
        <v>742.5</v>
      </c>
    </row>
    <row r="429" spans="1:6" x14ac:dyDescent="0.25">
      <c r="A429" s="6" t="s">
        <v>3800</v>
      </c>
      <c r="B429" s="6" t="s">
        <v>21</v>
      </c>
      <c r="C429" s="6" t="s">
        <v>1741</v>
      </c>
      <c r="D429" s="6">
        <v>58</v>
      </c>
      <c r="E429" s="16">
        <v>2.36</v>
      </c>
      <c r="F429" s="15">
        <f t="shared" si="6"/>
        <v>136.88</v>
      </c>
    </row>
    <row r="430" spans="1:6" x14ac:dyDescent="0.25">
      <c r="A430" s="6" t="s">
        <v>3808</v>
      </c>
      <c r="B430" s="6" t="s">
        <v>21</v>
      </c>
      <c r="C430" s="6" t="s">
        <v>1723</v>
      </c>
      <c r="D430" s="6">
        <v>105</v>
      </c>
      <c r="E430" s="16">
        <v>5.76</v>
      </c>
      <c r="F430" s="15">
        <f t="shared" si="6"/>
        <v>604.79999999999995</v>
      </c>
    </row>
    <row r="431" spans="1:6" x14ac:dyDescent="0.25">
      <c r="A431" s="6" t="s">
        <v>3809</v>
      </c>
      <c r="B431" s="6" t="s">
        <v>21</v>
      </c>
      <c r="C431" s="6" t="s">
        <v>1724</v>
      </c>
      <c r="D431" s="6">
        <v>95</v>
      </c>
      <c r="E431" s="16">
        <v>6.37</v>
      </c>
      <c r="F431" s="15">
        <f t="shared" si="6"/>
        <v>605.15</v>
      </c>
    </row>
    <row r="432" spans="1:6" x14ac:dyDescent="0.25">
      <c r="A432" s="6" t="s">
        <v>3810</v>
      </c>
      <c r="B432" s="6" t="s">
        <v>21</v>
      </c>
      <c r="C432" s="6" t="s">
        <v>1726</v>
      </c>
      <c r="D432" s="6">
        <v>95</v>
      </c>
      <c r="E432" s="16">
        <v>2.14</v>
      </c>
      <c r="F432" s="15">
        <f t="shared" si="6"/>
        <v>203.3</v>
      </c>
    </row>
    <row r="433" spans="1:6" x14ac:dyDescent="0.25">
      <c r="A433" s="6" t="s">
        <v>3811</v>
      </c>
      <c r="B433" s="6" t="s">
        <v>21</v>
      </c>
      <c r="C433" s="6" t="s">
        <v>1727</v>
      </c>
      <c r="D433" s="6">
        <v>75</v>
      </c>
      <c r="E433" s="16">
        <v>4.46</v>
      </c>
      <c r="F433" s="15">
        <f t="shared" si="6"/>
        <v>334.5</v>
      </c>
    </row>
    <row r="434" spans="1:6" x14ac:dyDescent="0.25">
      <c r="A434" s="6" t="s">
        <v>3812</v>
      </c>
      <c r="B434" s="6" t="s">
        <v>21</v>
      </c>
      <c r="C434" s="6" t="s">
        <v>1732</v>
      </c>
      <c r="D434" s="6">
        <v>105</v>
      </c>
      <c r="E434" s="16">
        <v>5.78</v>
      </c>
      <c r="F434" s="15">
        <f t="shared" si="6"/>
        <v>606.9</v>
      </c>
    </row>
    <row r="435" spans="1:6" x14ac:dyDescent="0.25">
      <c r="A435" s="6" t="s">
        <v>3813</v>
      </c>
      <c r="B435" s="6" t="s">
        <v>21</v>
      </c>
      <c r="C435" s="6" t="s">
        <v>1733</v>
      </c>
      <c r="D435" s="6">
        <v>118</v>
      </c>
      <c r="E435" s="16">
        <v>5.88</v>
      </c>
      <c r="F435" s="15">
        <f t="shared" si="6"/>
        <v>693.84</v>
      </c>
    </row>
    <row r="436" spans="1:6" x14ac:dyDescent="0.25">
      <c r="A436" s="6" t="s">
        <v>3807</v>
      </c>
      <c r="B436" s="6" t="s">
        <v>21</v>
      </c>
      <c r="C436" s="6" t="s">
        <v>1745</v>
      </c>
      <c r="D436" s="6">
        <v>150</v>
      </c>
      <c r="E436" s="16">
        <v>6.79</v>
      </c>
      <c r="F436" s="15">
        <f t="shared" si="6"/>
        <v>1018.5</v>
      </c>
    </row>
    <row r="437" spans="1:6" x14ac:dyDescent="0.25">
      <c r="A437" s="6" t="s">
        <v>3814</v>
      </c>
      <c r="B437" s="6" t="s">
        <v>21</v>
      </c>
      <c r="C437" s="6" t="s">
        <v>1729</v>
      </c>
      <c r="D437" s="6">
        <v>168</v>
      </c>
      <c r="E437" s="16">
        <v>1.49</v>
      </c>
      <c r="F437" s="15">
        <f t="shared" si="6"/>
        <v>250.32</v>
      </c>
    </row>
    <row r="438" spans="1:6" x14ac:dyDescent="0.25">
      <c r="A438" s="6" t="s">
        <v>3792</v>
      </c>
      <c r="B438" s="6" t="s">
        <v>21</v>
      </c>
      <c r="C438" s="6" t="s">
        <v>1731</v>
      </c>
      <c r="D438" s="6">
        <v>52</v>
      </c>
      <c r="E438" s="16">
        <v>6.18</v>
      </c>
      <c r="F438" s="15">
        <f t="shared" si="6"/>
        <v>321.36</v>
      </c>
    </row>
    <row r="439" spans="1:6" x14ac:dyDescent="0.25">
      <c r="A439" s="6" t="s">
        <v>3815</v>
      </c>
      <c r="B439" s="6" t="s">
        <v>21</v>
      </c>
      <c r="C439" s="6" t="s">
        <v>1740</v>
      </c>
      <c r="D439" s="6">
        <v>97</v>
      </c>
      <c r="E439" s="16">
        <v>2.3199999999999998</v>
      </c>
      <c r="F439" s="15">
        <f t="shared" si="6"/>
        <v>225.04</v>
      </c>
    </row>
    <row r="440" spans="1:6" x14ac:dyDescent="0.25">
      <c r="A440" s="6" t="s">
        <v>3818</v>
      </c>
      <c r="B440" s="6" t="s">
        <v>21</v>
      </c>
      <c r="C440" s="6" t="s">
        <v>1723</v>
      </c>
      <c r="D440" s="6">
        <v>107</v>
      </c>
      <c r="E440" s="16">
        <v>3</v>
      </c>
      <c r="F440" s="15">
        <f t="shared" si="6"/>
        <v>321</v>
      </c>
    </row>
    <row r="441" spans="1:6" x14ac:dyDescent="0.25">
      <c r="A441" s="6" t="s">
        <v>3801</v>
      </c>
      <c r="B441" s="6" t="s">
        <v>21</v>
      </c>
      <c r="C441" s="6" t="s">
        <v>1724</v>
      </c>
      <c r="D441" s="6">
        <v>41</v>
      </c>
      <c r="E441" s="16">
        <v>6.24</v>
      </c>
      <c r="F441" s="15">
        <f t="shared" si="6"/>
        <v>255.84</v>
      </c>
    </row>
    <row r="442" spans="1:6" x14ac:dyDescent="0.25">
      <c r="A442" s="6" t="s">
        <v>3802</v>
      </c>
      <c r="B442" s="6" t="s">
        <v>21</v>
      </c>
      <c r="C442" s="6" t="s">
        <v>1727</v>
      </c>
      <c r="D442" s="6">
        <v>128</v>
      </c>
      <c r="E442" s="16">
        <v>4.95</v>
      </c>
      <c r="F442" s="15">
        <f t="shared" si="6"/>
        <v>633.6</v>
      </c>
    </row>
    <row r="443" spans="1:6" x14ac:dyDescent="0.25">
      <c r="A443" s="6" t="s">
        <v>3803</v>
      </c>
      <c r="B443" s="6" t="s">
        <v>21</v>
      </c>
      <c r="C443" s="6" t="s">
        <v>1728</v>
      </c>
      <c r="D443" s="6">
        <v>62</v>
      </c>
      <c r="E443" s="16">
        <v>6.5</v>
      </c>
      <c r="F443" s="15">
        <f t="shared" si="6"/>
        <v>403</v>
      </c>
    </row>
    <row r="444" spans="1:6" x14ac:dyDescent="0.25">
      <c r="A444" s="6" t="s">
        <v>3804</v>
      </c>
      <c r="B444" s="6" t="s">
        <v>21</v>
      </c>
      <c r="C444" s="6" t="s">
        <v>1730</v>
      </c>
      <c r="D444" s="6">
        <v>74</v>
      </c>
      <c r="E444" s="16">
        <v>5.0999999999999996</v>
      </c>
      <c r="F444" s="15">
        <f t="shared" si="6"/>
        <v>377.4</v>
      </c>
    </row>
    <row r="445" spans="1:6" x14ac:dyDescent="0.25">
      <c r="A445" s="6" t="s">
        <v>3805</v>
      </c>
      <c r="B445" s="6" t="s">
        <v>21</v>
      </c>
      <c r="C445" s="6" t="s">
        <v>1731</v>
      </c>
      <c r="D445" s="6">
        <v>102</v>
      </c>
      <c r="E445" s="16">
        <v>1.5</v>
      </c>
      <c r="F445" s="15">
        <f t="shared" si="6"/>
        <v>153</v>
      </c>
    </row>
    <row r="446" spans="1:6" x14ac:dyDescent="0.25">
      <c r="A446" s="6" t="s">
        <v>3819</v>
      </c>
      <c r="B446" s="6" t="s">
        <v>21</v>
      </c>
      <c r="C446" s="6" t="s">
        <v>1733</v>
      </c>
      <c r="D446" s="6">
        <v>31</v>
      </c>
      <c r="E446" s="16">
        <v>4.37</v>
      </c>
      <c r="F446" s="15">
        <f t="shared" si="6"/>
        <v>135.47</v>
      </c>
    </row>
    <row r="447" spans="1:6" x14ac:dyDescent="0.25">
      <c r="A447" s="6" t="s">
        <v>3820</v>
      </c>
      <c r="B447" s="6" t="s">
        <v>21</v>
      </c>
      <c r="C447" s="6" t="s">
        <v>1734</v>
      </c>
      <c r="D447" s="6">
        <v>31</v>
      </c>
      <c r="E447" s="16">
        <v>5.67</v>
      </c>
      <c r="F447" s="15">
        <f t="shared" si="6"/>
        <v>175.77</v>
      </c>
    </row>
    <row r="448" spans="1:6" x14ac:dyDescent="0.25">
      <c r="A448" s="6" t="s">
        <v>3817</v>
      </c>
      <c r="B448" s="6" t="s">
        <v>21</v>
      </c>
      <c r="C448" s="6" t="s">
        <v>1736</v>
      </c>
      <c r="D448" s="6">
        <v>53</v>
      </c>
      <c r="E448" s="16">
        <v>5.25</v>
      </c>
      <c r="F448" s="15">
        <f t="shared" si="6"/>
        <v>278.25</v>
      </c>
    </row>
    <row r="449" spans="1:6" x14ac:dyDescent="0.25">
      <c r="A449" s="6" t="s">
        <v>3821</v>
      </c>
      <c r="B449" s="6" t="s">
        <v>21</v>
      </c>
      <c r="C449" s="6" t="s">
        <v>1744</v>
      </c>
      <c r="D449" s="6">
        <v>43</v>
      </c>
      <c r="E449" s="16">
        <v>5.72</v>
      </c>
      <c r="F449" s="15">
        <f t="shared" si="6"/>
        <v>245.95999999999998</v>
      </c>
    </row>
    <row r="450" spans="1:6" x14ac:dyDescent="0.25">
      <c r="A450" s="6" t="s">
        <v>3806</v>
      </c>
      <c r="B450" s="6" t="s">
        <v>21</v>
      </c>
      <c r="C450" s="6" t="s">
        <v>1745</v>
      </c>
      <c r="D450" s="6">
        <v>170</v>
      </c>
      <c r="E450" s="16">
        <v>2.97</v>
      </c>
      <c r="F450" s="15">
        <f t="shared" si="6"/>
        <v>504.90000000000003</v>
      </c>
    </row>
    <row r="451" spans="1:6" x14ac:dyDescent="0.25">
      <c r="A451" s="6" t="s">
        <v>3816</v>
      </c>
      <c r="B451" s="6" t="s">
        <v>21</v>
      </c>
      <c r="C451" s="6" t="s">
        <v>1731</v>
      </c>
      <c r="D451" s="6">
        <v>51</v>
      </c>
      <c r="E451" s="16">
        <v>6.18</v>
      </c>
      <c r="F451" s="15">
        <f t="shared" ref="F451:F514" si="7">D451*E451</f>
        <v>315.18</v>
      </c>
    </row>
    <row r="452" spans="1:6" x14ac:dyDescent="0.25">
      <c r="A452" s="6" t="s">
        <v>3826</v>
      </c>
      <c r="B452" s="6" t="s">
        <v>21</v>
      </c>
      <c r="C452" s="6" t="s">
        <v>1723</v>
      </c>
      <c r="D452" s="6">
        <v>71</v>
      </c>
      <c r="E452" s="16">
        <v>2.2999999999999998</v>
      </c>
      <c r="F452" s="15">
        <f t="shared" si="7"/>
        <v>163.29999999999998</v>
      </c>
    </row>
    <row r="453" spans="1:6" x14ac:dyDescent="0.25">
      <c r="A453" s="6" t="s">
        <v>3827</v>
      </c>
      <c r="B453" s="6" t="s">
        <v>21</v>
      </c>
      <c r="C453" s="6" t="s">
        <v>1724</v>
      </c>
      <c r="D453" s="6">
        <v>53</v>
      </c>
      <c r="E453" s="16">
        <v>7.5</v>
      </c>
      <c r="F453" s="15">
        <f t="shared" si="7"/>
        <v>397.5</v>
      </c>
    </row>
    <row r="454" spans="1:6" x14ac:dyDescent="0.25">
      <c r="A454" s="6" t="s">
        <v>3828</v>
      </c>
      <c r="B454" s="6" t="s">
        <v>21</v>
      </c>
      <c r="C454" s="6" t="s">
        <v>1731</v>
      </c>
      <c r="D454" s="6">
        <v>52</v>
      </c>
      <c r="E454" s="16">
        <v>6.12</v>
      </c>
      <c r="F454" s="15">
        <f t="shared" si="7"/>
        <v>318.24</v>
      </c>
    </row>
    <row r="455" spans="1:6" x14ac:dyDescent="0.25">
      <c r="A455" s="6" t="s">
        <v>3824</v>
      </c>
      <c r="B455" s="6" t="s">
        <v>21</v>
      </c>
      <c r="C455" s="6" t="s">
        <v>1733</v>
      </c>
      <c r="D455" s="6">
        <v>74</v>
      </c>
      <c r="E455" s="16">
        <v>5.82</v>
      </c>
      <c r="F455" s="15">
        <f t="shared" si="7"/>
        <v>430.68</v>
      </c>
    </row>
    <row r="456" spans="1:6" x14ac:dyDescent="0.25">
      <c r="A456" s="6" t="s">
        <v>3825</v>
      </c>
      <c r="B456" s="6" t="s">
        <v>21</v>
      </c>
      <c r="C456" s="6" t="s">
        <v>1736</v>
      </c>
      <c r="D456" s="6">
        <v>159</v>
      </c>
      <c r="E456" s="16">
        <v>6.5</v>
      </c>
      <c r="F456" s="15">
        <f t="shared" si="7"/>
        <v>1033.5</v>
      </c>
    </row>
    <row r="457" spans="1:6" x14ac:dyDescent="0.25">
      <c r="A457" s="6" t="s">
        <v>3823</v>
      </c>
      <c r="B457" s="6" t="s">
        <v>21</v>
      </c>
      <c r="C457" s="6" t="s">
        <v>1732</v>
      </c>
      <c r="D457" s="6">
        <v>95</v>
      </c>
      <c r="E457" s="16">
        <v>3.56</v>
      </c>
      <c r="F457" s="15">
        <f t="shared" si="7"/>
        <v>338.2</v>
      </c>
    </row>
    <row r="458" spans="1:6" x14ac:dyDescent="0.25">
      <c r="A458" s="6" t="s">
        <v>3830</v>
      </c>
      <c r="B458" s="6" t="s">
        <v>21</v>
      </c>
      <c r="C458" s="6" t="s">
        <v>1739</v>
      </c>
      <c r="D458" s="6">
        <v>21</v>
      </c>
      <c r="E458" s="16">
        <v>3.03</v>
      </c>
      <c r="F458" s="15">
        <f t="shared" si="7"/>
        <v>63.629999999999995</v>
      </c>
    </row>
    <row r="459" spans="1:6" x14ac:dyDescent="0.25">
      <c r="A459" s="6" t="s">
        <v>3839</v>
      </c>
      <c r="B459" s="6" t="s">
        <v>21</v>
      </c>
      <c r="C459" s="6" t="s">
        <v>1723</v>
      </c>
      <c r="D459" s="6">
        <v>103</v>
      </c>
      <c r="E459" s="16">
        <v>2.3199999999999998</v>
      </c>
      <c r="F459" s="15">
        <f t="shared" si="7"/>
        <v>238.95999999999998</v>
      </c>
    </row>
    <row r="460" spans="1:6" x14ac:dyDescent="0.25">
      <c r="A460" s="6" t="s">
        <v>3829</v>
      </c>
      <c r="B460" s="6" t="s">
        <v>21</v>
      </c>
      <c r="C460" s="6" t="s">
        <v>1724</v>
      </c>
      <c r="D460" s="6">
        <v>82</v>
      </c>
      <c r="E460" s="16">
        <v>7.88</v>
      </c>
      <c r="F460" s="15">
        <f t="shared" si="7"/>
        <v>646.16</v>
      </c>
    </row>
    <row r="461" spans="1:6" x14ac:dyDescent="0.25">
      <c r="A461" s="6" t="s">
        <v>3840</v>
      </c>
      <c r="B461" s="6" t="s">
        <v>21</v>
      </c>
      <c r="C461" s="6" t="s">
        <v>1727</v>
      </c>
      <c r="D461" s="6">
        <v>42</v>
      </c>
      <c r="E461" s="16">
        <v>5.45</v>
      </c>
      <c r="F461" s="15">
        <f t="shared" si="7"/>
        <v>228.9</v>
      </c>
    </row>
    <row r="462" spans="1:6" x14ac:dyDescent="0.25">
      <c r="A462" s="6" t="s">
        <v>3833</v>
      </c>
      <c r="B462" s="6" t="s">
        <v>21</v>
      </c>
      <c r="C462" s="6" t="s">
        <v>1728</v>
      </c>
      <c r="D462" s="6">
        <v>54</v>
      </c>
      <c r="E462" s="16">
        <v>1.52</v>
      </c>
      <c r="F462" s="15">
        <f t="shared" si="7"/>
        <v>82.08</v>
      </c>
    </row>
    <row r="463" spans="1:6" x14ac:dyDescent="0.25">
      <c r="A463" s="6" t="s">
        <v>3822</v>
      </c>
      <c r="B463" s="6" t="s">
        <v>21</v>
      </c>
      <c r="C463" s="6" t="s">
        <v>1732</v>
      </c>
      <c r="D463" s="6">
        <v>41</v>
      </c>
      <c r="E463" s="16">
        <v>5.39</v>
      </c>
      <c r="F463" s="15">
        <f t="shared" si="7"/>
        <v>220.98999999999998</v>
      </c>
    </row>
    <row r="464" spans="1:6" x14ac:dyDescent="0.25">
      <c r="A464" s="6" t="s">
        <v>3841</v>
      </c>
      <c r="B464" s="6" t="s">
        <v>21</v>
      </c>
      <c r="C464" s="6" t="s">
        <v>1736</v>
      </c>
      <c r="D464" s="6">
        <v>75</v>
      </c>
      <c r="E464" s="16">
        <v>7.07</v>
      </c>
      <c r="F464" s="15">
        <f t="shared" si="7"/>
        <v>530.25</v>
      </c>
    </row>
    <row r="465" spans="1:6" x14ac:dyDescent="0.25">
      <c r="A465" s="6" t="s">
        <v>3834</v>
      </c>
      <c r="B465" s="6" t="s">
        <v>21</v>
      </c>
      <c r="C465" s="6" t="s">
        <v>1737</v>
      </c>
      <c r="D465" s="6">
        <v>42</v>
      </c>
      <c r="E465" s="16">
        <v>5</v>
      </c>
      <c r="F465" s="15">
        <f t="shared" si="7"/>
        <v>210</v>
      </c>
    </row>
    <row r="466" spans="1:6" x14ac:dyDescent="0.25">
      <c r="A466" s="6" t="s">
        <v>3842</v>
      </c>
      <c r="B466" s="6" t="s">
        <v>21</v>
      </c>
      <c r="C466" s="6" t="s">
        <v>1741</v>
      </c>
      <c r="D466" s="6">
        <v>23</v>
      </c>
      <c r="E466" s="16">
        <v>3.09</v>
      </c>
      <c r="F466" s="15">
        <f t="shared" si="7"/>
        <v>71.069999999999993</v>
      </c>
    </row>
    <row r="467" spans="1:6" x14ac:dyDescent="0.25">
      <c r="A467" s="6" t="s">
        <v>3843</v>
      </c>
      <c r="B467" s="6" t="s">
        <v>21</v>
      </c>
      <c r="C467" s="6" t="s">
        <v>1744</v>
      </c>
      <c r="D467" s="6">
        <v>95</v>
      </c>
      <c r="E467" s="16">
        <v>5.78</v>
      </c>
      <c r="F467" s="15">
        <f t="shared" si="7"/>
        <v>549.1</v>
      </c>
    </row>
    <row r="468" spans="1:6" x14ac:dyDescent="0.25">
      <c r="A468" s="6" t="s">
        <v>3831</v>
      </c>
      <c r="B468" s="6" t="s">
        <v>21</v>
      </c>
      <c r="C468" s="6" t="s">
        <v>1739</v>
      </c>
      <c r="D468" s="6">
        <v>64</v>
      </c>
      <c r="E468" s="16">
        <v>5.5</v>
      </c>
      <c r="F468" s="15">
        <f t="shared" si="7"/>
        <v>352</v>
      </c>
    </row>
    <row r="469" spans="1:6" x14ac:dyDescent="0.25">
      <c r="A469" s="6" t="s">
        <v>3832</v>
      </c>
      <c r="B469" s="6" t="s">
        <v>21</v>
      </c>
      <c r="C469" s="6" t="s">
        <v>1743</v>
      </c>
      <c r="D469" s="6">
        <v>108</v>
      </c>
      <c r="E469" s="16">
        <v>6.44</v>
      </c>
      <c r="F469" s="15">
        <f t="shared" si="7"/>
        <v>695.5200000000001</v>
      </c>
    </row>
    <row r="470" spans="1:6" x14ac:dyDescent="0.25">
      <c r="A470" s="6" t="s">
        <v>3844</v>
      </c>
      <c r="B470" s="6" t="s">
        <v>21</v>
      </c>
      <c r="C470" s="6" t="s">
        <v>1730</v>
      </c>
      <c r="D470" s="6">
        <v>32</v>
      </c>
      <c r="E470" s="16">
        <v>5.0999999999999996</v>
      </c>
      <c r="F470" s="15">
        <f t="shared" si="7"/>
        <v>163.19999999999999</v>
      </c>
    </row>
    <row r="471" spans="1:6" x14ac:dyDescent="0.25">
      <c r="A471" s="6" t="s">
        <v>3845</v>
      </c>
      <c r="B471" s="6" t="s">
        <v>21</v>
      </c>
      <c r="C471" s="6" t="s">
        <v>1740</v>
      </c>
      <c r="D471" s="6">
        <v>104</v>
      </c>
      <c r="E471" s="16">
        <v>5</v>
      </c>
      <c r="F471" s="15">
        <f t="shared" si="7"/>
        <v>520</v>
      </c>
    </row>
    <row r="472" spans="1:6" x14ac:dyDescent="0.25">
      <c r="A472" s="6" t="s">
        <v>3846</v>
      </c>
      <c r="B472" s="6" t="s">
        <v>21</v>
      </c>
      <c r="C472" s="6" t="s">
        <v>1745</v>
      </c>
      <c r="D472" s="6">
        <v>83</v>
      </c>
      <c r="E472" s="16">
        <v>6.76</v>
      </c>
      <c r="F472" s="15">
        <f t="shared" si="7"/>
        <v>561.07999999999993</v>
      </c>
    </row>
    <row r="473" spans="1:6" x14ac:dyDescent="0.25">
      <c r="A473" s="6" t="s">
        <v>3847</v>
      </c>
      <c r="B473" s="6" t="s">
        <v>21</v>
      </c>
      <c r="C473" s="6" t="s">
        <v>1723</v>
      </c>
      <c r="D473" s="6">
        <v>112</v>
      </c>
      <c r="E473" s="16">
        <v>3.09</v>
      </c>
      <c r="F473" s="15">
        <f t="shared" si="7"/>
        <v>346.08</v>
      </c>
    </row>
    <row r="474" spans="1:6" x14ac:dyDescent="0.25">
      <c r="A474" s="6" t="s">
        <v>3848</v>
      </c>
      <c r="B474" s="6" t="s">
        <v>21</v>
      </c>
      <c r="C474" s="6" t="s">
        <v>1734</v>
      </c>
      <c r="D474" s="6">
        <v>117</v>
      </c>
      <c r="E474" s="16">
        <v>6</v>
      </c>
      <c r="F474" s="15">
        <f t="shared" si="7"/>
        <v>702</v>
      </c>
    </row>
    <row r="475" spans="1:6" x14ac:dyDescent="0.25">
      <c r="A475" s="6" t="s">
        <v>3849</v>
      </c>
      <c r="B475" s="6" t="s">
        <v>21</v>
      </c>
      <c r="C475" s="6" t="s">
        <v>1738</v>
      </c>
      <c r="D475" s="6">
        <v>74</v>
      </c>
      <c r="E475" s="16">
        <v>2.91</v>
      </c>
      <c r="F475" s="15">
        <f t="shared" si="7"/>
        <v>215.34</v>
      </c>
    </row>
    <row r="476" spans="1:6" x14ac:dyDescent="0.25">
      <c r="A476" s="6" t="s">
        <v>3850</v>
      </c>
      <c r="B476" s="6" t="s">
        <v>21</v>
      </c>
      <c r="C476" s="6" t="s">
        <v>1743</v>
      </c>
      <c r="D476" s="6">
        <v>95</v>
      </c>
      <c r="E476" s="16">
        <v>2.88</v>
      </c>
      <c r="F476" s="15">
        <f t="shared" si="7"/>
        <v>273.59999999999997</v>
      </c>
    </row>
    <row r="477" spans="1:6" x14ac:dyDescent="0.25">
      <c r="A477" s="6" t="s">
        <v>3836</v>
      </c>
      <c r="B477" s="6" t="s">
        <v>21</v>
      </c>
      <c r="C477" s="6" t="s">
        <v>1726</v>
      </c>
      <c r="D477" s="6">
        <v>117</v>
      </c>
      <c r="E477" s="16">
        <v>4.59</v>
      </c>
      <c r="F477" s="15">
        <f t="shared" si="7"/>
        <v>537.03</v>
      </c>
    </row>
    <row r="478" spans="1:6" x14ac:dyDescent="0.25">
      <c r="A478" s="6" t="s">
        <v>3851</v>
      </c>
      <c r="B478" s="6" t="s">
        <v>21</v>
      </c>
      <c r="C478" s="6" t="s">
        <v>1727</v>
      </c>
      <c r="D478" s="6">
        <v>114</v>
      </c>
      <c r="E478" s="16">
        <v>6.24</v>
      </c>
      <c r="F478" s="15">
        <f t="shared" si="7"/>
        <v>711.36</v>
      </c>
    </row>
    <row r="479" spans="1:6" x14ac:dyDescent="0.25">
      <c r="A479" s="6" t="s">
        <v>3837</v>
      </c>
      <c r="B479" s="6" t="s">
        <v>21</v>
      </c>
      <c r="C479" s="6" t="s">
        <v>1731</v>
      </c>
      <c r="D479" s="6">
        <v>125</v>
      </c>
      <c r="E479" s="16">
        <v>1.52</v>
      </c>
      <c r="F479" s="15">
        <f t="shared" si="7"/>
        <v>190</v>
      </c>
    </row>
    <row r="480" spans="1:6" x14ac:dyDescent="0.25">
      <c r="A480" s="6" t="s">
        <v>3853</v>
      </c>
      <c r="B480" s="6" t="s">
        <v>21</v>
      </c>
      <c r="C480" s="6" t="s">
        <v>1725</v>
      </c>
      <c r="D480" s="6">
        <v>41</v>
      </c>
      <c r="E480" s="16">
        <v>7.35</v>
      </c>
      <c r="F480" s="15">
        <f t="shared" si="7"/>
        <v>301.34999999999997</v>
      </c>
    </row>
    <row r="481" spans="1:6" x14ac:dyDescent="0.25">
      <c r="A481" s="6" t="s">
        <v>3854</v>
      </c>
      <c r="B481" s="6" t="s">
        <v>21</v>
      </c>
      <c r="C481" s="6" t="s">
        <v>1730</v>
      </c>
      <c r="D481" s="6">
        <v>64</v>
      </c>
      <c r="E481" s="16">
        <v>6.24</v>
      </c>
      <c r="F481" s="15">
        <f t="shared" si="7"/>
        <v>399.36</v>
      </c>
    </row>
    <row r="482" spans="1:6" x14ac:dyDescent="0.25">
      <c r="A482" s="6" t="s">
        <v>3855</v>
      </c>
      <c r="B482" s="6" t="s">
        <v>21</v>
      </c>
      <c r="C482" s="6" t="s">
        <v>1740</v>
      </c>
      <c r="D482" s="6">
        <v>108</v>
      </c>
      <c r="E482" s="16">
        <v>2.6</v>
      </c>
      <c r="F482" s="15">
        <f t="shared" si="7"/>
        <v>280.8</v>
      </c>
    </row>
    <row r="483" spans="1:6" x14ac:dyDescent="0.25">
      <c r="A483" s="6" t="s">
        <v>3835</v>
      </c>
      <c r="B483" s="6" t="s">
        <v>21</v>
      </c>
      <c r="C483" s="6" t="s">
        <v>1740</v>
      </c>
      <c r="D483" s="6">
        <v>83</v>
      </c>
      <c r="E483" s="16">
        <v>6</v>
      </c>
      <c r="F483" s="15">
        <f t="shared" si="7"/>
        <v>498</v>
      </c>
    </row>
    <row r="484" spans="1:6" x14ac:dyDescent="0.25">
      <c r="A484" s="6" t="s">
        <v>3838</v>
      </c>
      <c r="B484" s="6" t="s">
        <v>21</v>
      </c>
      <c r="C484" s="6" t="s">
        <v>1733</v>
      </c>
      <c r="D484" s="6">
        <v>104</v>
      </c>
      <c r="E484" s="16">
        <v>2.58</v>
      </c>
      <c r="F484" s="15">
        <f t="shared" si="7"/>
        <v>268.32</v>
      </c>
    </row>
    <row r="485" spans="1:6" x14ac:dyDescent="0.25">
      <c r="A485" s="6" t="s">
        <v>3857</v>
      </c>
      <c r="B485" s="6" t="s">
        <v>21</v>
      </c>
      <c r="C485" s="6" t="s">
        <v>1728</v>
      </c>
      <c r="D485" s="6">
        <v>42</v>
      </c>
      <c r="E485" s="16">
        <v>5.39</v>
      </c>
      <c r="F485" s="15">
        <f t="shared" si="7"/>
        <v>226.38</v>
      </c>
    </row>
    <row r="486" spans="1:6" x14ac:dyDescent="0.25">
      <c r="A486" s="6" t="s">
        <v>3858</v>
      </c>
      <c r="B486" s="6" t="s">
        <v>21</v>
      </c>
      <c r="C486" s="6" t="s">
        <v>1730</v>
      </c>
      <c r="D486" s="6">
        <v>72</v>
      </c>
      <c r="E486" s="16">
        <v>6.31</v>
      </c>
      <c r="F486" s="15">
        <f t="shared" si="7"/>
        <v>454.32</v>
      </c>
    </row>
    <row r="487" spans="1:6" x14ac:dyDescent="0.25">
      <c r="A487" s="6" t="s">
        <v>3859</v>
      </c>
      <c r="B487" s="6" t="s">
        <v>21</v>
      </c>
      <c r="C487" s="6" t="s">
        <v>1736</v>
      </c>
      <c r="D487" s="6">
        <v>108</v>
      </c>
      <c r="E487" s="16">
        <v>4.9000000000000004</v>
      </c>
      <c r="F487" s="15">
        <f t="shared" si="7"/>
        <v>529.20000000000005</v>
      </c>
    </row>
    <row r="488" spans="1:6" x14ac:dyDescent="0.25">
      <c r="A488" s="6" t="s">
        <v>3860</v>
      </c>
      <c r="B488" s="6" t="s">
        <v>21</v>
      </c>
      <c r="C488" s="6" t="s">
        <v>1741</v>
      </c>
      <c r="D488" s="6">
        <v>84</v>
      </c>
      <c r="E488" s="16">
        <v>3.68</v>
      </c>
      <c r="F488" s="15">
        <f t="shared" si="7"/>
        <v>309.12</v>
      </c>
    </row>
    <row r="489" spans="1:6" x14ac:dyDescent="0.25">
      <c r="A489" s="6" t="s">
        <v>3852</v>
      </c>
      <c r="B489" s="6" t="s">
        <v>21</v>
      </c>
      <c r="C489" s="6" t="s">
        <v>1733</v>
      </c>
      <c r="D489" s="6">
        <v>117</v>
      </c>
      <c r="E489" s="16">
        <v>7</v>
      </c>
      <c r="F489" s="15">
        <f t="shared" si="7"/>
        <v>819</v>
      </c>
    </row>
    <row r="490" spans="1:6" x14ac:dyDescent="0.25">
      <c r="A490" s="6" t="s">
        <v>3864</v>
      </c>
      <c r="B490" s="6" t="s">
        <v>21</v>
      </c>
      <c r="C490" s="6" t="s">
        <v>1741</v>
      </c>
      <c r="D490" s="6">
        <v>95</v>
      </c>
      <c r="E490" s="16">
        <v>4.32</v>
      </c>
      <c r="F490" s="15">
        <f t="shared" si="7"/>
        <v>410.40000000000003</v>
      </c>
    </row>
    <row r="491" spans="1:6" x14ac:dyDescent="0.25">
      <c r="A491" s="6" t="s">
        <v>3871</v>
      </c>
      <c r="B491" s="6" t="s">
        <v>21</v>
      </c>
      <c r="C491" s="6" t="s">
        <v>1743</v>
      </c>
      <c r="D491" s="6">
        <v>31</v>
      </c>
      <c r="E491" s="16">
        <v>5.88</v>
      </c>
      <c r="F491" s="15">
        <f t="shared" si="7"/>
        <v>182.28</v>
      </c>
    </row>
    <row r="492" spans="1:6" x14ac:dyDescent="0.25">
      <c r="A492" s="6" t="s">
        <v>3873</v>
      </c>
      <c r="B492" s="6" t="s">
        <v>21</v>
      </c>
      <c r="C492" s="6" t="s">
        <v>1723</v>
      </c>
      <c r="D492" s="6">
        <v>43</v>
      </c>
      <c r="E492" s="16">
        <v>7.21</v>
      </c>
      <c r="F492" s="15">
        <f t="shared" si="7"/>
        <v>310.02999999999997</v>
      </c>
    </row>
    <row r="493" spans="1:6" x14ac:dyDescent="0.25">
      <c r="A493" s="6" t="s">
        <v>3874</v>
      </c>
      <c r="B493" s="6" t="s">
        <v>21</v>
      </c>
      <c r="C493" s="6" t="s">
        <v>1729</v>
      </c>
      <c r="D493" s="6">
        <v>22</v>
      </c>
      <c r="E493" s="16">
        <v>2.91</v>
      </c>
      <c r="F493" s="15">
        <f t="shared" si="7"/>
        <v>64.02000000000001</v>
      </c>
    </row>
    <row r="494" spans="1:6" x14ac:dyDescent="0.25">
      <c r="A494" s="6" t="s">
        <v>3862</v>
      </c>
      <c r="B494" s="6" t="s">
        <v>21</v>
      </c>
      <c r="C494" s="6" t="s">
        <v>1743</v>
      </c>
      <c r="D494" s="6">
        <v>137</v>
      </c>
      <c r="E494" s="16">
        <v>6.76</v>
      </c>
      <c r="F494" s="15">
        <f t="shared" si="7"/>
        <v>926.12</v>
      </c>
    </row>
    <row r="495" spans="1:6" x14ac:dyDescent="0.25">
      <c r="A495" s="6" t="s">
        <v>3863</v>
      </c>
      <c r="B495" s="6" t="s">
        <v>21</v>
      </c>
      <c r="C495" s="6" t="s">
        <v>1744</v>
      </c>
      <c r="D495" s="6">
        <v>73</v>
      </c>
      <c r="E495" s="16">
        <v>4.28</v>
      </c>
      <c r="F495" s="15">
        <f t="shared" si="7"/>
        <v>312.44</v>
      </c>
    </row>
    <row r="496" spans="1:6" x14ac:dyDescent="0.25">
      <c r="A496" s="6" t="s">
        <v>3856</v>
      </c>
      <c r="B496" s="6" t="s">
        <v>21</v>
      </c>
      <c r="C496" s="6" t="s">
        <v>1725</v>
      </c>
      <c r="D496" s="6">
        <v>114</v>
      </c>
      <c r="E496" s="16">
        <v>6</v>
      </c>
      <c r="F496" s="15">
        <f t="shared" si="7"/>
        <v>684</v>
      </c>
    </row>
    <row r="497" spans="1:6" x14ac:dyDescent="0.25">
      <c r="A497" s="6" t="s">
        <v>3861</v>
      </c>
      <c r="B497" s="6" t="s">
        <v>21</v>
      </c>
      <c r="C497" s="6" t="s">
        <v>1736</v>
      </c>
      <c r="D497" s="6">
        <v>108</v>
      </c>
      <c r="E497" s="16">
        <v>6.37</v>
      </c>
      <c r="F497" s="15">
        <f t="shared" si="7"/>
        <v>687.96</v>
      </c>
    </row>
    <row r="498" spans="1:6" x14ac:dyDescent="0.25">
      <c r="A498" s="6" t="s">
        <v>3868</v>
      </c>
      <c r="B498" s="6" t="s">
        <v>21</v>
      </c>
      <c r="C498" s="6" t="s">
        <v>1737</v>
      </c>
      <c r="D498" s="6">
        <v>95</v>
      </c>
      <c r="E498" s="16">
        <v>1.5</v>
      </c>
      <c r="F498" s="15">
        <f t="shared" si="7"/>
        <v>142.5</v>
      </c>
    </row>
    <row r="499" spans="1:6" x14ac:dyDescent="0.25">
      <c r="A499" s="6" t="s">
        <v>3866</v>
      </c>
      <c r="B499" s="6" t="s">
        <v>21</v>
      </c>
      <c r="C499" s="6" t="s">
        <v>1741</v>
      </c>
      <c r="D499" s="6">
        <v>124</v>
      </c>
      <c r="E499" s="16">
        <v>5.05</v>
      </c>
      <c r="F499" s="15">
        <f t="shared" si="7"/>
        <v>626.19999999999993</v>
      </c>
    </row>
    <row r="500" spans="1:6" x14ac:dyDescent="0.25">
      <c r="A500" s="6" t="s">
        <v>3867</v>
      </c>
      <c r="B500" s="6" t="s">
        <v>21</v>
      </c>
      <c r="C500" s="6" t="s">
        <v>1742</v>
      </c>
      <c r="D500" s="6">
        <v>34</v>
      </c>
      <c r="E500" s="16">
        <v>5.2</v>
      </c>
      <c r="F500" s="15">
        <f t="shared" si="7"/>
        <v>176.8</v>
      </c>
    </row>
    <row r="501" spans="1:6" x14ac:dyDescent="0.25">
      <c r="A501" s="6" t="s">
        <v>3869</v>
      </c>
      <c r="B501" s="6" t="s">
        <v>21</v>
      </c>
      <c r="C501" s="6" t="s">
        <v>1743</v>
      </c>
      <c r="D501" s="6">
        <v>32</v>
      </c>
      <c r="E501" s="16">
        <v>5.34</v>
      </c>
      <c r="F501" s="15">
        <f t="shared" si="7"/>
        <v>170.88</v>
      </c>
    </row>
    <row r="502" spans="1:6" x14ac:dyDescent="0.25">
      <c r="A502" s="6" t="s">
        <v>3870</v>
      </c>
      <c r="B502" s="6" t="s">
        <v>21</v>
      </c>
      <c r="C502" s="6" t="s">
        <v>1745</v>
      </c>
      <c r="D502" s="6">
        <v>134</v>
      </c>
      <c r="E502" s="16">
        <v>2.34</v>
      </c>
      <c r="F502" s="15">
        <f t="shared" si="7"/>
        <v>313.56</v>
      </c>
    </row>
    <row r="503" spans="1:6" x14ac:dyDescent="0.25">
      <c r="A503" s="6" t="s">
        <v>3865</v>
      </c>
      <c r="B503" s="6" t="s">
        <v>21</v>
      </c>
      <c r="C503" s="6" t="s">
        <v>1740</v>
      </c>
      <c r="D503" s="6">
        <v>73</v>
      </c>
      <c r="E503" s="16">
        <v>5.23</v>
      </c>
      <c r="F503" s="15">
        <f t="shared" si="7"/>
        <v>381.79</v>
      </c>
    </row>
    <row r="504" spans="1:6" x14ac:dyDescent="0.25">
      <c r="A504" s="6" t="s">
        <v>3876</v>
      </c>
      <c r="B504" s="6" t="s">
        <v>21</v>
      </c>
      <c r="C504" s="6" t="s">
        <v>1738</v>
      </c>
      <c r="D504" s="6">
        <v>86</v>
      </c>
      <c r="E504" s="16">
        <v>6.3</v>
      </c>
      <c r="F504" s="15">
        <f t="shared" si="7"/>
        <v>541.79999999999995</v>
      </c>
    </row>
    <row r="505" spans="1:6" x14ac:dyDescent="0.25">
      <c r="A505" s="6" t="s">
        <v>3875</v>
      </c>
      <c r="B505" s="6" t="s">
        <v>21</v>
      </c>
      <c r="C505" s="6" t="s">
        <v>1739</v>
      </c>
      <c r="D505" s="6">
        <v>53</v>
      </c>
      <c r="E505" s="16">
        <v>6.06</v>
      </c>
      <c r="F505" s="15">
        <f t="shared" si="7"/>
        <v>321.18</v>
      </c>
    </row>
    <row r="506" spans="1:6" x14ac:dyDescent="0.25">
      <c r="A506" s="6" t="s">
        <v>3877</v>
      </c>
      <c r="B506" s="6" t="s">
        <v>21</v>
      </c>
      <c r="C506" s="6" t="s">
        <v>1740</v>
      </c>
      <c r="D506" s="6">
        <v>52</v>
      </c>
      <c r="E506" s="16">
        <v>6.5</v>
      </c>
      <c r="F506" s="15">
        <f t="shared" si="7"/>
        <v>338</v>
      </c>
    </row>
    <row r="507" spans="1:6" x14ac:dyDescent="0.25">
      <c r="A507" s="6" t="s">
        <v>3878</v>
      </c>
      <c r="B507" s="6" t="s">
        <v>21</v>
      </c>
      <c r="C507" s="6" t="s">
        <v>1741</v>
      </c>
      <c r="D507" s="6">
        <v>58</v>
      </c>
      <c r="E507" s="16">
        <v>5.76</v>
      </c>
      <c r="F507" s="15">
        <f t="shared" si="7"/>
        <v>334.08</v>
      </c>
    </row>
    <row r="508" spans="1:6" x14ac:dyDescent="0.25">
      <c r="A508" s="6" t="s">
        <v>3879</v>
      </c>
      <c r="B508" s="6" t="s">
        <v>21</v>
      </c>
      <c r="C508" s="6" t="s">
        <v>1724</v>
      </c>
      <c r="D508" s="6">
        <v>126</v>
      </c>
      <c r="E508" s="16">
        <v>3.15</v>
      </c>
      <c r="F508" s="15">
        <f t="shared" si="7"/>
        <v>396.9</v>
      </c>
    </row>
    <row r="509" spans="1:6" x14ac:dyDescent="0.25">
      <c r="A509" s="6" t="s">
        <v>3872</v>
      </c>
      <c r="B509" s="6" t="s">
        <v>21</v>
      </c>
      <c r="C509" s="6" t="s">
        <v>1733</v>
      </c>
      <c r="D509" s="6">
        <v>117</v>
      </c>
      <c r="E509" s="16">
        <v>4.41</v>
      </c>
      <c r="F509" s="15">
        <f t="shared" si="7"/>
        <v>515.97</v>
      </c>
    </row>
    <row r="510" spans="1:6" x14ac:dyDescent="0.25">
      <c r="A510" s="6" t="s">
        <v>3882</v>
      </c>
      <c r="B510" s="6" t="s">
        <v>21</v>
      </c>
      <c r="C510" s="6" t="s">
        <v>1723</v>
      </c>
      <c r="D510" s="6">
        <v>127</v>
      </c>
      <c r="E510" s="16">
        <v>7.14</v>
      </c>
      <c r="F510" s="15">
        <f t="shared" si="7"/>
        <v>906.78</v>
      </c>
    </row>
    <row r="511" spans="1:6" x14ac:dyDescent="0.25">
      <c r="A511" s="6" t="s">
        <v>3880</v>
      </c>
      <c r="B511" s="6" t="s">
        <v>21</v>
      </c>
      <c r="C511" s="6" t="s">
        <v>1726</v>
      </c>
      <c r="D511" s="6">
        <v>162</v>
      </c>
      <c r="E511" s="16">
        <v>1.52</v>
      </c>
      <c r="F511" s="15">
        <f t="shared" si="7"/>
        <v>246.24</v>
      </c>
    </row>
    <row r="512" spans="1:6" x14ac:dyDescent="0.25">
      <c r="A512" s="6" t="s">
        <v>3883</v>
      </c>
      <c r="B512" s="6" t="s">
        <v>21</v>
      </c>
      <c r="C512" s="6" t="s">
        <v>1727</v>
      </c>
      <c r="D512" s="6">
        <v>194</v>
      </c>
      <c r="E512" s="16">
        <v>6.65</v>
      </c>
      <c r="F512" s="15">
        <f t="shared" si="7"/>
        <v>1290.1000000000001</v>
      </c>
    </row>
    <row r="513" spans="1:6" x14ac:dyDescent="0.25">
      <c r="A513" s="6" t="s">
        <v>3881</v>
      </c>
      <c r="B513" s="6" t="s">
        <v>21</v>
      </c>
      <c r="C513" s="6" t="s">
        <v>1739</v>
      </c>
      <c r="D513" s="6">
        <v>61</v>
      </c>
      <c r="E513" s="16">
        <v>2.3199999999999998</v>
      </c>
      <c r="F513" s="15">
        <f t="shared" si="7"/>
        <v>141.51999999999998</v>
      </c>
    </row>
    <row r="514" spans="1:6" x14ac:dyDescent="0.25">
      <c r="A514" s="6" t="s">
        <v>3884</v>
      </c>
      <c r="B514" s="6" t="s">
        <v>21</v>
      </c>
      <c r="C514" s="6" t="s">
        <v>1741</v>
      </c>
      <c r="D514" s="6">
        <v>200</v>
      </c>
      <c r="E514" s="16">
        <v>2.4500000000000002</v>
      </c>
      <c r="F514" s="15">
        <f t="shared" si="7"/>
        <v>490.00000000000006</v>
      </c>
    </row>
    <row r="515" spans="1:6" x14ac:dyDescent="0.25">
      <c r="A515" s="6" t="s">
        <v>3893</v>
      </c>
      <c r="B515" s="6" t="s">
        <v>21</v>
      </c>
      <c r="C515" s="6" t="s">
        <v>1723</v>
      </c>
      <c r="D515" s="6">
        <v>41</v>
      </c>
      <c r="E515" s="16">
        <v>2.85</v>
      </c>
      <c r="F515" s="15">
        <f t="shared" ref="F515:F578" si="8">D515*E515</f>
        <v>116.85000000000001</v>
      </c>
    </row>
    <row r="516" spans="1:6" x14ac:dyDescent="0.25">
      <c r="A516" s="6" t="s">
        <v>3894</v>
      </c>
      <c r="B516" s="6" t="s">
        <v>21</v>
      </c>
      <c r="C516" s="6" t="s">
        <v>1726</v>
      </c>
      <c r="D516" s="6">
        <v>43</v>
      </c>
      <c r="E516" s="16">
        <v>3.09</v>
      </c>
      <c r="F516" s="15">
        <f t="shared" si="8"/>
        <v>132.87</v>
      </c>
    </row>
    <row r="517" spans="1:6" x14ac:dyDescent="0.25">
      <c r="A517" s="6" t="s">
        <v>3895</v>
      </c>
      <c r="B517" s="6" t="s">
        <v>21</v>
      </c>
      <c r="C517" s="6" t="s">
        <v>1730</v>
      </c>
      <c r="D517" s="6">
        <v>193</v>
      </c>
      <c r="E517" s="16">
        <v>5</v>
      </c>
      <c r="F517" s="15">
        <f t="shared" si="8"/>
        <v>965</v>
      </c>
    </row>
    <row r="518" spans="1:6" x14ac:dyDescent="0.25">
      <c r="A518" s="6" t="s">
        <v>3886</v>
      </c>
      <c r="B518" s="6" t="s">
        <v>21</v>
      </c>
      <c r="C518" s="6" t="s">
        <v>1724</v>
      </c>
      <c r="D518" s="6">
        <v>78</v>
      </c>
      <c r="E518" s="16">
        <v>2.21</v>
      </c>
      <c r="F518" s="15">
        <f t="shared" si="8"/>
        <v>172.38</v>
      </c>
    </row>
    <row r="519" spans="1:6" x14ac:dyDescent="0.25">
      <c r="A519" s="6" t="s">
        <v>3887</v>
      </c>
      <c r="B519" s="6" t="s">
        <v>21</v>
      </c>
      <c r="C519" s="6" t="s">
        <v>1729</v>
      </c>
      <c r="D519" s="6">
        <v>225</v>
      </c>
      <c r="E519" s="16">
        <v>7</v>
      </c>
      <c r="F519" s="15">
        <f t="shared" si="8"/>
        <v>1575</v>
      </c>
    </row>
    <row r="520" spans="1:6" x14ac:dyDescent="0.25">
      <c r="A520" s="6" t="s">
        <v>3888</v>
      </c>
      <c r="B520" s="6" t="s">
        <v>21</v>
      </c>
      <c r="C520" s="6" t="s">
        <v>1735</v>
      </c>
      <c r="D520" s="6">
        <v>105</v>
      </c>
      <c r="E520" s="16">
        <v>1.55</v>
      </c>
      <c r="F520" s="15">
        <f t="shared" si="8"/>
        <v>162.75</v>
      </c>
    </row>
    <row r="521" spans="1:6" x14ac:dyDescent="0.25">
      <c r="A521" s="6" t="s">
        <v>3889</v>
      </c>
      <c r="B521" s="6" t="s">
        <v>21</v>
      </c>
      <c r="C521" s="6" t="s">
        <v>1739</v>
      </c>
      <c r="D521" s="6">
        <v>208</v>
      </c>
      <c r="E521" s="16">
        <v>5.88</v>
      </c>
      <c r="F521" s="15">
        <f t="shared" si="8"/>
        <v>1223.04</v>
      </c>
    </row>
    <row r="522" spans="1:6" x14ac:dyDescent="0.25">
      <c r="A522" s="6" t="s">
        <v>3890</v>
      </c>
      <c r="B522" s="6" t="s">
        <v>21</v>
      </c>
      <c r="C522" s="6" t="s">
        <v>1723</v>
      </c>
      <c r="D522" s="6">
        <v>197</v>
      </c>
      <c r="E522" s="16">
        <v>1.56</v>
      </c>
      <c r="F522" s="15">
        <f t="shared" si="8"/>
        <v>307.32</v>
      </c>
    </row>
    <row r="523" spans="1:6" x14ac:dyDescent="0.25">
      <c r="A523" s="6" t="s">
        <v>3891</v>
      </c>
      <c r="B523" s="6" t="s">
        <v>21</v>
      </c>
      <c r="C523" s="6" t="s">
        <v>1724</v>
      </c>
      <c r="D523" s="6">
        <v>131</v>
      </c>
      <c r="E523" s="16">
        <v>2.5299999999999998</v>
      </c>
      <c r="F523" s="15">
        <f t="shared" si="8"/>
        <v>331.42999999999995</v>
      </c>
    </row>
    <row r="524" spans="1:6" x14ac:dyDescent="0.25">
      <c r="A524" s="6" t="s">
        <v>3892</v>
      </c>
      <c r="B524" s="6" t="s">
        <v>21</v>
      </c>
      <c r="C524" s="6" t="s">
        <v>1728</v>
      </c>
      <c r="D524" s="6">
        <v>145</v>
      </c>
      <c r="E524" s="16">
        <v>2.88</v>
      </c>
      <c r="F524" s="15">
        <f t="shared" si="8"/>
        <v>417.59999999999997</v>
      </c>
    </row>
    <row r="525" spans="1:6" x14ac:dyDescent="0.25">
      <c r="A525" s="6" t="s">
        <v>3885</v>
      </c>
      <c r="B525" s="6" t="s">
        <v>21</v>
      </c>
      <c r="C525" s="6" t="s">
        <v>1725</v>
      </c>
      <c r="D525" s="6">
        <v>363</v>
      </c>
      <c r="E525" s="16">
        <v>4.37</v>
      </c>
      <c r="F525" s="15">
        <f t="shared" si="8"/>
        <v>1586.31</v>
      </c>
    </row>
    <row r="526" spans="1:6" x14ac:dyDescent="0.25">
      <c r="A526" s="6" t="s">
        <v>3899</v>
      </c>
      <c r="B526" s="6" t="s">
        <v>21</v>
      </c>
      <c r="C526" s="6" t="s">
        <v>1728</v>
      </c>
      <c r="D526" s="6">
        <v>204</v>
      </c>
      <c r="E526" s="16">
        <v>3.64</v>
      </c>
      <c r="F526" s="15">
        <f t="shared" si="8"/>
        <v>742.56000000000006</v>
      </c>
    </row>
    <row r="527" spans="1:6" x14ac:dyDescent="0.25">
      <c r="A527" s="6" t="s">
        <v>3900</v>
      </c>
      <c r="B527" s="6" t="s">
        <v>21</v>
      </c>
      <c r="C527" s="6" t="s">
        <v>1738</v>
      </c>
      <c r="D527" s="6">
        <v>400</v>
      </c>
      <c r="E527" s="16">
        <v>2.91</v>
      </c>
      <c r="F527" s="15">
        <f t="shared" si="8"/>
        <v>1164</v>
      </c>
    </row>
    <row r="528" spans="1:6" x14ac:dyDescent="0.25">
      <c r="A528" s="6" t="s">
        <v>3901</v>
      </c>
      <c r="B528" s="6" t="s">
        <v>21</v>
      </c>
      <c r="C528" s="6" t="s">
        <v>1744</v>
      </c>
      <c r="D528" s="6">
        <v>267</v>
      </c>
      <c r="E528" s="16">
        <v>6.24</v>
      </c>
      <c r="F528" s="15">
        <f t="shared" si="8"/>
        <v>1666.0800000000002</v>
      </c>
    </row>
    <row r="529" spans="1:6" x14ac:dyDescent="0.25">
      <c r="A529" s="6" t="s">
        <v>3903</v>
      </c>
      <c r="B529" s="6" t="s">
        <v>21</v>
      </c>
      <c r="C529" s="6" t="s">
        <v>1737</v>
      </c>
      <c r="D529" s="6">
        <v>273</v>
      </c>
      <c r="E529" s="16">
        <v>4.8499999999999996</v>
      </c>
      <c r="F529" s="15">
        <f t="shared" si="8"/>
        <v>1324.05</v>
      </c>
    </row>
    <row r="530" spans="1:6" x14ac:dyDescent="0.25">
      <c r="A530" s="6" t="s">
        <v>3904</v>
      </c>
      <c r="B530" s="6" t="s">
        <v>21</v>
      </c>
      <c r="C530" s="6" t="s">
        <v>1743</v>
      </c>
      <c r="D530" s="6">
        <v>278</v>
      </c>
      <c r="E530" s="16">
        <v>2.91</v>
      </c>
      <c r="F530" s="15">
        <f t="shared" si="8"/>
        <v>808.98</v>
      </c>
    </row>
    <row r="531" spans="1:6" x14ac:dyDescent="0.25">
      <c r="A531" s="6" t="s">
        <v>3896</v>
      </c>
      <c r="B531" s="6" t="s">
        <v>21</v>
      </c>
      <c r="C531" s="6" t="s">
        <v>1725</v>
      </c>
      <c r="D531" s="6">
        <v>177</v>
      </c>
      <c r="E531" s="16">
        <v>3.15</v>
      </c>
      <c r="F531" s="15">
        <f t="shared" si="8"/>
        <v>557.54999999999995</v>
      </c>
    </row>
    <row r="532" spans="1:6" x14ac:dyDescent="0.25">
      <c r="A532" s="6" t="s">
        <v>3897</v>
      </c>
      <c r="B532" s="6" t="s">
        <v>21</v>
      </c>
      <c r="C532" s="6" t="s">
        <v>1727</v>
      </c>
      <c r="D532" s="6">
        <v>194</v>
      </c>
      <c r="E532" s="16">
        <v>4.7300000000000004</v>
      </c>
      <c r="F532" s="15">
        <f t="shared" si="8"/>
        <v>917.62000000000012</v>
      </c>
    </row>
    <row r="533" spans="1:6" x14ac:dyDescent="0.25">
      <c r="A533" s="6" t="s">
        <v>3902</v>
      </c>
      <c r="B533" s="6" t="s">
        <v>21</v>
      </c>
      <c r="C533" s="6" t="s">
        <v>1735</v>
      </c>
      <c r="D533" s="6">
        <v>150</v>
      </c>
      <c r="E533" s="16">
        <v>7.43</v>
      </c>
      <c r="F533" s="15">
        <f t="shared" si="8"/>
        <v>1114.5</v>
      </c>
    </row>
    <row r="534" spans="1:6" x14ac:dyDescent="0.25">
      <c r="A534" s="6" t="s">
        <v>3906</v>
      </c>
      <c r="B534" s="6" t="s">
        <v>21</v>
      </c>
      <c r="C534" s="6" t="s">
        <v>1734</v>
      </c>
      <c r="D534" s="6">
        <v>82</v>
      </c>
      <c r="E534" s="16">
        <v>5.82</v>
      </c>
      <c r="F534" s="15">
        <f t="shared" si="8"/>
        <v>477.24</v>
      </c>
    </row>
    <row r="535" spans="1:6" x14ac:dyDescent="0.25">
      <c r="A535" s="6" t="s">
        <v>3907</v>
      </c>
      <c r="B535" s="6" t="s">
        <v>21</v>
      </c>
      <c r="C535" s="6" t="s">
        <v>1732</v>
      </c>
      <c r="D535" s="6">
        <v>21</v>
      </c>
      <c r="E535" s="16">
        <v>3.15</v>
      </c>
      <c r="F535" s="15">
        <f t="shared" si="8"/>
        <v>66.149999999999991</v>
      </c>
    </row>
    <row r="536" spans="1:6" x14ac:dyDescent="0.25">
      <c r="A536" s="6" t="s">
        <v>3905</v>
      </c>
      <c r="B536" s="6" t="s">
        <v>21</v>
      </c>
      <c r="C536" s="6" t="s">
        <v>1723</v>
      </c>
      <c r="D536" s="6">
        <v>95</v>
      </c>
      <c r="E536" s="16">
        <v>2.94</v>
      </c>
      <c r="F536" s="15">
        <f t="shared" si="8"/>
        <v>279.3</v>
      </c>
    </row>
    <row r="537" spans="1:6" x14ac:dyDescent="0.25">
      <c r="A537" s="6" t="s">
        <v>3898</v>
      </c>
      <c r="B537" s="6" t="s">
        <v>21</v>
      </c>
      <c r="C537" s="6" t="s">
        <v>1737</v>
      </c>
      <c r="D537" s="6">
        <v>42</v>
      </c>
      <c r="E537" s="16">
        <v>1.43</v>
      </c>
      <c r="F537" s="15">
        <f t="shared" si="8"/>
        <v>60.059999999999995</v>
      </c>
    </row>
    <row r="538" spans="1:6" x14ac:dyDescent="0.25">
      <c r="A538" s="6" t="s">
        <v>3913</v>
      </c>
      <c r="B538" s="6" t="s">
        <v>21</v>
      </c>
      <c r="C538" s="6" t="s">
        <v>1724</v>
      </c>
      <c r="D538" s="6">
        <v>180</v>
      </c>
      <c r="E538" s="16">
        <v>2.34</v>
      </c>
      <c r="F538" s="15">
        <f t="shared" si="8"/>
        <v>421.2</v>
      </c>
    </row>
    <row r="539" spans="1:6" x14ac:dyDescent="0.25">
      <c r="A539" s="6" t="s">
        <v>3914</v>
      </c>
      <c r="B539" s="6" t="s">
        <v>21</v>
      </c>
      <c r="C539" s="6" t="s">
        <v>1736</v>
      </c>
      <c r="D539" s="6">
        <v>21</v>
      </c>
      <c r="E539" s="16">
        <v>6.3</v>
      </c>
      <c r="F539" s="15">
        <f t="shared" si="8"/>
        <v>132.29999999999998</v>
      </c>
    </row>
    <row r="540" spans="1:6" x14ac:dyDescent="0.25">
      <c r="A540" s="6" t="s">
        <v>3915</v>
      </c>
      <c r="B540" s="6" t="s">
        <v>21</v>
      </c>
      <c r="C540" s="6" t="s">
        <v>1741</v>
      </c>
      <c r="D540" s="6">
        <v>118</v>
      </c>
      <c r="E540" s="16">
        <v>5.0999999999999996</v>
      </c>
      <c r="F540" s="15">
        <f t="shared" si="8"/>
        <v>601.79999999999995</v>
      </c>
    </row>
    <row r="541" spans="1:6" x14ac:dyDescent="0.25">
      <c r="A541" s="6" t="s">
        <v>3916</v>
      </c>
      <c r="B541" s="6" t="s">
        <v>21</v>
      </c>
      <c r="C541" s="6" t="s">
        <v>1742</v>
      </c>
      <c r="D541" s="6">
        <v>90</v>
      </c>
      <c r="E541" s="16">
        <v>6.12</v>
      </c>
      <c r="F541" s="15">
        <f t="shared" si="8"/>
        <v>550.79999999999995</v>
      </c>
    </row>
    <row r="542" spans="1:6" x14ac:dyDescent="0.25">
      <c r="A542" s="6" t="s">
        <v>3908</v>
      </c>
      <c r="B542" s="6" t="s">
        <v>21</v>
      </c>
      <c r="C542" s="6" t="s">
        <v>1724</v>
      </c>
      <c r="D542" s="6">
        <v>119</v>
      </c>
      <c r="E542" s="16">
        <v>3.79</v>
      </c>
      <c r="F542" s="15">
        <f t="shared" si="8"/>
        <v>451.01</v>
      </c>
    </row>
    <row r="543" spans="1:6" x14ac:dyDescent="0.25">
      <c r="A543" s="6" t="s">
        <v>3909</v>
      </c>
      <c r="B543" s="6" t="s">
        <v>21</v>
      </c>
      <c r="C543" s="6" t="s">
        <v>1727</v>
      </c>
      <c r="D543" s="6">
        <v>41</v>
      </c>
      <c r="E543" s="16">
        <v>2.25</v>
      </c>
      <c r="F543" s="15">
        <f t="shared" si="8"/>
        <v>92.25</v>
      </c>
    </row>
    <row r="544" spans="1:6" x14ac:dyDescent="0.25">
      <c r="A544" s="6" t="s">
        <v>3910</v>
      </c>
      <c r="B544" s="6" t="s">
        <v>21</v>
      </c>
      <c r="C544" s="6" t="s">
        <v>1739</v>
      </c>
      <c r="D544" s="6">
        <v>113</v>
      </c>
      <c r="E544" s="16">
        <v>2.94</v>
      </c>
      <c r="F544" s="15">
        <f t="shared" si="8"/>
        <v>332.21999999999997</v>
      </c>
    </row>
    <row r="545" spans="1:6" x14ac:dyDescent="0.25">
      <c r="A545" s="6" t="s">
        <v>3911</v>
      </c>
      <c r="B545" s="6" t="s">
        <v>21</v>
      </c>
      <c r="C545" s="6" t="s">
        <v>1740</v>
      </c>
      <c r="D545" s="6">
        <v>263</v>
      </c>
      <c r="E545" s="16">
        <v>6.3</v>
      </c>
      <c r="F545" s="15">
        <f t="shared" si="8"/>
        <v>1656.8999999999999</v>
      </c>
    </row>
    <row r="546" spans="1:6" x14ac:dyDescent="0.25">
      <c r="A546" s="6" t="s">
        <v>3923</v>
      </c>
      <c r="B546" s="6" t="s">
        <v>21</v>
      </c>
      <c r="C546" s="6" t="s">
        <v>1724</v>
      </c>
      <c r="D546" s="6">
        <v>102</v>
      </c>
      <c r="E546" s="16">
        <v>5.15</v>
      </c>
      <c r="F546" s="15">
        <f t="shared" si="8"/>
        <v>525.30000000000007</v>
      </c>
    </row>
    <row r="547" spans="1:6" x14ac:dyDescent="0.25">
      <c r="A547" s="6" t="s">
        <v>3924</v>
      </c>
      <c r="B547" s="6" t="s">
        <v>21</v>
      </c>
      <c r="C547" s="6" t="s">
        <v>1731</v>
      </c>
      <c r="D547" s="6">
        <v>108</v>
      </c>
      <c r="E547" s="16">
        <v>2.3199999999999998</v>
      </c>
      <c r="F547" s="15">
        <f t="shared" si="8"/>
        <v>250.55999999999997</v>
      </c>
    </row>
    <row r="548" spans="1:6" x14ac:dyDescent="0.25">
      <c r="A548" s="6" t="s">
        <v>3925</v>
      </c>
      <c r="B548" s="6" t="s">
        <v>21</v>
      </c>
      <c r="C548" s="6" t="s">
        <v>1732</v>
      </c>
      <c r="D548" s="6">
        <v>62</v>
      </c>
      <c r="E548" s="16">
        <v>2.94</v>
      </c>
      <c r="F548" s="15">
        <f t="shared" si="8"/>
        <v>182.28</v>
      </c>
    </row>
    <row r="549" spans="1:6" x14ac:dyDescent="0.25">
      <c r="A549" s="6" t="s">
        <v>3919</v>
      </c>
      <c r="B549" s="6" t="s">
        <v>21</v>
      </c>
      <c r="C549" s="6" t="s">
        <v>1726</v>
      </c>
      <c r="D549" s="6">
        <v>119</v>
      </c>
      <c r="E549" s="16">
        <v>6.31</v>
      </c>
      <c r="F549" s="15">
        <f t="shared" si="8"/>
        <v>750.89</v>
      </c>
    </row>
    <row r="550" spans="1:6" x14ac:dyDescent="0.25">
      <c r="A550" s="6" t="s">
        <v>3920</v>
      </c>
      <c r="B550" s="6" t="s">
        <v>21</v>
      </c>
      <c r="C550" s="6" t="s">
        <v>1730</v>
      </c>
      <c r="D550" s="6">
        <v>112</v>
      </c>
      <c r="E550" s="16">
        <v>5.67</v>
      </c>
      <c r="F550" s="15">
        <f t="shared" si="8"/>
        <v>635.04</v>
      </c>
    </row>
    <row r="551" spans="1:6" x14ac:dyDescent="0.25">
      <c r="A551" s="6" t="s">
        <v>3921</v>
      </c>
      <c r="B551" s="6" t="s">
        <v>21</v>
      </c>
      <c r="C551" s="6" t="s">
        <v>1732</v>
      </c>
      <c r="D551" s="6">
        <v>74</v>
      </c>
      <c r="E551" s="16">
        <v>7.28</v>
      </c>
      <c r="F551" s="15">
        <f t="shared" si="8"/>
        <v>538.72</v>
      </c>
    </row>
    <row r="552" spans="1:6" x14ac:dyDescent="0.25">
      <c r="A552" s="6" t="s">
        <v>3912</v>
      </c>
      <c r="B552" s="6" t="s">
        <v>21</v>
      </c>
      <c r="C552" s="6" t="s">
        <v>1740</v>
      </c>
      <c r="D552" s="6">
        <v>104</v>
      </c>
      <c r="E552" s="16">
        <v>2.3199999999999998</v>
      </c>
      <c r="F552" s="15">
        <f t="shared" si="8"/>
        <v>241.27999999999997</v>
      </c>
    </row>
    <row r="553" spans="1:6" x14ac:dyDescent="0.25">
      <c r="A553" s="6" t="s">
        <v>3926</v>
      </c>
      <c r="B553" s="6" t="s">
        <v>21</v>
      </c>
      <c r="C553" s="6" t="s">
        <v>1733</v>
      </c>
      <c r="D553" s="6">
        <v>41</v>
      </c>
      <c r="E553" s="16">
        <v>2.91</v>
      </c>
      <c r="F553" s="15">
        <f t="shared" si="8"/>
        <v>119.31</v>
      </c>
    </row>
    <row r="554" spans="1:6" x14ac:dyDescent="0.25">
      <c r="A554" s="6" t="s">
        <v>3917</v>
      </c>
      <c r="B554" s="6" t="s">
        <v>21</v>
      </c>
      <c r="C554" s="6" t="s">
        <v>1734</v>
      </c>
      <c r="D554" s="6">
        <v>179</v>
      </c>
      <c r="E554" s="16">
        <v>5.61</v>
      </c>
      <c r="F554" s="15">
        <f t="shared" si="8"/>
        <v>1004.19</v>
      </c>
    </row>
    <row r="555" spans="1:6" x14ac:dyDescent="0.25">
      <c r="A555" s="6" t="s">
        <v>3918</v>
      </c>
      <c r="B555" s="6" t="s">
        <v>21</v>
      </c>
      <c r="C555" s="6" t="s">
        <v>1738</v>
      </c>
      <c r="D555" s="6">
        <v>41</v>
      </c>
      <c r="E555" s="16">
        <v>6.57</v>
      </c>
      <c r="F555" s="15">
        <f t="shared" si="8"/>
        <v>269.37</v>
      </c>
    </row>
    <row r="556" spans="1:6" x14ac:dyDescent="0.25">
      <c r="A556" s="6" t="s">
        <v>3927</v>
      </c>
      <c r="B556" s="6" t="s">
        <v>21</v>
      </c>
      <c r="C556" s="6" t="s">
        <v>1740</v>
      </c>
      <c r="D556" s="6">
        <v>92</v>
      </c>
      <c r="E556" s="16">
        <v>5.45</v>
      </c>
      <c r="F556" s="15">
        <f t="shared" si="8"/>
        <v>501.40000000000003</v>
      </c>
    </row>
    <row r="557" spans="1:6" x14ac:dyDescent="0.25">
      <c r="A557" s="6" t="s">
        <v>3928</v>
      </c>
      <c r="B557" s="6" t="s">
        <v>21</v>
      </c>
      <c r="C557" s="6" t="s">
        <v>1745</v>
      </c>
      <c r="D557" s="6">
        <v>22</v>
      </c>
      <c r="E557" s="16">
        <v>7.65</v>
      </c>
      <c r="F557" s="15">
        <f t="shared" si="8"/>
        <v>168.3</v>
      </c>
    </row>
    <row r="558" spans="1:6" x14ac:dyDescent="0.25">
      <c r="A558" s="6" t="s">
        <v>3922</v>
      </c>
      <c r="B558" s="6" t="s">
        <v>21</v>
      </c>
      <c r="C558" s="6" t="s">
        <v>1733</v>
      </c>
      <c r="D558" s="6">
        <v>42</v>
      </c>
      <c r="E558" s="16">
        <v>6.5</v>
      </c>
      <c r="F558" s="15">
        <f t="shared" si="8"/>
        <v>273</v>
      </c>
    </row>
    <row r="559" spans="1:6" x14ac:dyDescent="0.25">
      <c r="A559" s="6" t="s">
        <v>3930</v>
      </c>
      <c r="B559" s="6" t="s">
        <v>21</v>
      </c>
      <c r="C559" s="6" t="s">
        <v>1735</v>
      </c>
      <c r="D559" s="6">
        <v>95</v>
      </c>
      <c r="E559" s="16">
        <v>6.18</v>
      </c>
      <c r="F559" s="15">
        <f t="shared" si="8"/>
        <v>587.1</v>
      </c>
    </row>
    <row r="560" spans="1:6" x14ac:dyDescent="0.25">
      <c r="A560" s="6" t="s">
        <v>3931</v>
      </c>
      <c r="B560" s="6" t="s">
        <v>21</v>
      </c>
      <c r="C560" s="6" t="s">
        <v>1740</v>
      </c>
      <c r="D560" s="6">
        <v>97</v>
      </c>
      <c r="E560" s="16">
        <v>5.78</v>
      </c>
      <c r="F560" s="15">
        <f t="shared" si="8"/>
        <v>560.66</v>
      </c>
    </row>
    <row r="561" spans="1:6" x14ac:dyDescent="0.25">
      <c r="A561" s="6" t="s">
        <v>3935</v>
      </c>
      <c r="B561" s="6" t="s">
        <v>21</v>
      </c>
      <c r="C561" s="6" t="s">
        <v>1725</v>
      </c>
      <c r="D561" s="6">
        <v>112</v>
      </c>
      <c r="E561" s="16">
        <v>5.88</v>
      </c>
      <c r="F561" s="15">
        <f t="shared" si="8"/>
        <v>658.56</v>
      </c>
    </row>
    <row r="562" spans="1:6" x14ac:dyDescent="0.25">
      <c r="A562" s="6" t="s">
        <v>3936</v>
      </c>
      <c r="B562" s="6" t="s">
        <v>21</v>
      </c>
      <c r="C562" s="6" t="s">
        <v>1727</v>
      </c>
      <c r="D562" s="6">
        <v>175</v>
      </c>
      <c r="E562" s="16">
        <v>2.34</v>
      </c>
      <c r="F562" s="15">
        <f t="shared" si="8"/>
        <v>409.5</v>
      </c>
    </row>
    <row r="563" spans="1:6" x14ac:dyDescent="0.25">
      <c r="A563" s="6" t="s">
        <v>3937</v>
      </c>
      <c r="B563" s="6" t="s">
        <v>21</v>
      </c>
      <c r="C563" s="6" t="s">
        <v>1732</v>
      </c>
      <c r="D563" s="6">
        <v>107</v>
      </c>
      <c r="E563" s="16">
        <v>2.48</v>
      </c>
      <c r="F563" s="15">
        <f t="shared" si="8"/>
        <v>265.36</v>
      </c>
    </row>
    <row r="564" spans="1:6" x14ac:dyDescent="0.25">
      <c r="A564" s="6" t="s">
        <v>3938</v>
      </c>
      <c r="B564" s="6" t="s">
        <v>21</v>
      </c>
      <c r="C564" s="6" t="s">
        <v>1735</v>
      </c>
      <c r="D564" s="6">
        <v>53</v>
      </c>
      <c r="E564" s="16">
        <v>6.3</v>
      </c>
      <c r="F564" s="15">
        <f t="shared" si="8"/>
        <v>333.9</v>
      </c>
    </row>
    <row r="565" spans="1:6" x14ac:dyDescent="0.25">
      <c r="A565" s="6" t="s">
        <v>3939</v>
      </c>
      <c r="B565" s="6" t="s">
        <v>21</v>
      </c>
      <c r="C565" s="6" t="s">
        <v>1737</v>
      </c>
      <c r="D565" s="6">
        <v>118</v>
      </c>
      <c r="E565" s="16">
        <v>7.43</v>
      </c>
      <c r="F565" s="15">
        <f t="shared" si="8"/>
        <v>876.74</v>
      </c>
    </row>
    <row r="566" spans="1:6" x14ac:dyDescent="0.25">
      <c r="A566" s="6" t="s">
        <v>3940</v>
      </c>
      <c r="B566" s="6" t="s">
        <v>21</v>
      </c>
      <c r="C566" s="6" t="s">
        <v>1745</v>
      </c>
      <c r="D566" s="6">
        <v>156</v>
      </c>
      <c r="E566" s="16">
        <v>6.24</v>
      </c>
      <c r="F566" s="15">
        <f t="shared" si="8"/>
        <v>973.44</v>
      </c>
    </row>
    <row r="567" spans="1:6" x14ac:dyDescent="0.25">
      <c r="A567" s="6" t="s">
        <v>3941</v>
      </c>
      <c r="B567" s="6" t="s">
        <v>21</v>
      </c>
      <c r="C567" s="6" t="s">
        <v>1724</v>
      </c>
      <c r="D567" s="6">
        <v>64</v>
      </c>
      <c r="E567" s="16">
        <v>6.24</v>
      </c>
      <c r="F567" s="15">
        <f t="shared" si="8"/>
        <v>399.36</v>
      </c>
    </row>
    <row r="568" spans="1:6" x14ac:dyDescent="0.25">
      <c r="A568" s="6" t="s">
        <v>3932</v>
      </c>
      <c r="B568" s="6" t="s">
        <v>21</v>
      </c>
      <c r="C568" s="6" t="s">
        <v>1744</v>
      </c>
      <c r="D568" s="6">
        <v>92</v>
      </c>
      <c r="E568" s="16">
        <v>5.7</v>
      </c>
      <c r="F568" s="15">
        <f t="shared" si="8"/>
        <v>524.4</v>
      </c>
    </row>
    <row r="569" spans="1:6" x14ac:dyDescent="0.25">
      <c r="A569" s="6" t="s">
        <v>3942</v>
      </c>
      <c r="B569" s="6" t="s">
        <v>21</v>
      </c>
      <c r="C569" s="6" t="s">
        <v>1730</v>
      </c>
      <c r="D569" s="6">
        <v>93</v>
      </c>
      <c r="E569" s="16">
        <v>5.67</v>
      </c>
      <c r="F569" s="15">
        <f t="shared" si="8"/>
        <v>527.30999999999995</v>
      </c>
    </row>
    <row r="570" spans="1:6" x14ac:dyDescent="0.25">
      <c r="A570" s="6" t="s">
        <v>3943</v>
      </c>
      <c r="B570" s="6" t="s">
        <v>21</v>
      </c>
      <c r="C570" s="6" t="s">
        <v>1735</v>
      </c>
      <c r="D570" s="6">
        <v>21</v>
      </c>
      <c r="E570" s="16">
        <v>3.15</v>
      </c>
      <c r="F570" s="15">
        <f t="shared" si="8"/>
        <v>66.149999999999991</v>
      </c>
    </row>
    <row r="571" spans="1:6" x14ac:dyDescent="0.25">
      <c r="A571" s="6" t="s">
        <v>3929</v>
      </c>
      <c r="B571" s="6" t="s">
        <v>21</v>
      </c>
      <c r="C571" s="6" t="s">
        <v>1745</v>
      </c>
      <c r="D571" s="6">
        <v>85</v>
      </c>
      <c r="E571" s="16">
        <v>4.68</v>
      </c>
      <c r="F571" s="15">
        <f t="shared" si="8"/>
        <v>397.79999999999995</v>
      </c>
    </row>
    <row r="572" spans="1:6" x14ac:dyDescent="0.25">
      <c r="A572" s="6" t="s">
        <v>3948</v>
      </c>
      <c r="B572" s="6" t="s">
        <v>21</v>
      </c>
      <c r="C572" s="6" t="s">
        <v>1729</v>
      </c>
      <c r="D572" s="6">
        <v>96</v>
      </c>
      <c r="E572" s="16">
        <v>5.82</v>
      </c>
      <c r="F572" s="15">
        <f t="shared" si="8"/>
        <v>558.72</v>
      </c>
    </row>
    <row r="573" spans="1:6" x14ac:dyDescent="0.25">
      <c r="A573" s="6" t="s">
        <v>3946</v>
      </c>
      <c r="B573" s="6" t="s">
        <v>21</v>
      </c>
      <c r="C573" s="6" t="s">
        <v>1733</v>
      </c>
      <c r="D573" s="6">
        <v>112</v>
      </c>
      <c r="E573" s="16">
        <v>6.18</v>
      </c>
      <c r="F573" s="15">
        <f t="shared" si="8"/>
        <v>692.16</v>
      </c>
    </row>
    <row r="574" spans="1:6" x14ac:dyDescent="0.25">
      <c r="A574" s="6" t="s">
        <v>3933</v>
      </c>
      <c r="B574" s="6" t="s">
        <v>21</v>
      </c>
      <c r="C574" s="6" t="s">
        <v>1738</v>
      </c>
      <c r="D574" s="6">
        <v>95</v>
      </c>
      <c r="E574" s="16">
        <v>3.09</v>
      </c>
      <c r="F574" s="15">
        <f t="shared" si="8"/>
        <v>293.55</v>
      </c>
    </row>
    <row r="575" spans="1:6" x14ac:dyDescent="0.25">
      <c r="A575" s="6" t="s">
        <v>3934</v>
      </c>
      <c r="B575" s="6" t="s">
        <v>21</v>
      </c>
      <c r="C575" s="6" t="s">
        <v>1724</v>
      </c>
      <c r="D575" s="6">
        <v>42</v>
      </c>
      <c r="E575" s="16">
        <v>6.76</v>
      </c>
      <c r="F575" s="15">
        <f t="shared" si="8"/>
        <v>283.92</v>
      </c>
    </row>
    <row r="576" spans="1:6" x14ac:dyDescent="0.25">
      <c r="A576" s="6" t="s">
        <v>3944</v>
      </c>
      <c r="B576" s="6" t="s">
        <v>21</v>
      </c>
      <c r="C576" s="6" t="s">
        <v>1731</v>
      </c>
      <c r="D576" s="6">
        <v>54</v>
      </c>
      <c r="E576" s="16">
        <v>3.03</v>
      </c>
      <c r="F576" s="15">
        <f t="shared" si="8"/>
        <v>163.61999999999998</v>
      </c>
    </row>
    <row r="577" spans="1:6" x14ac:dyDescent="0.25">
      <c r="A577" s="6" t="s">
        <v>3945</v>
      </c>
      <c r="B577" s="6" t="s">
        <v>21</v>
      </c>
      <c r="C577" s="6" t="s">
        <v>1734</v>
      </c>
      <c r="D577" s="6">
        <v>82</v>
      </c>
      <c r="E577" s="16">
        <v>2.94</v>
      </c>
      <c r="F577" s="15">
        <f t="shared" si="8"/>
        <v>241.07999999999998</v>
      </c>
    </row>
    <row r="578" spans="1:6" x14ac:dyDescent="0.25">
      <c r="A578" s="6" t="s">
        <v>3950</v>
      </c>
      <c r="B578" s="6" t="s">
        <v>21</v>
      </c>
      <c r="C578" s="6" t="s">
        <v>1727</v>
      </c>
      <c r="D578" s="6">
        <v>63</v>
      </c>
      <c r="E578" s="16">
        <v>5.82</v>
      </c>
      <c r="F578" s="15">
        <f t="shared" si="8"/>
        <v>366.66</v>
      </c>
    </row>
    <row r="579" spans="1:6" x14ac:dyDescent="0.25">
      <c r="A579" s="6" t="s">
        <v>3951</v>
      </c>
      <c r="B579" s="6" t="s">
        <v>21</v>
      </c>
      <c r="C579" s="6" t="s">
        <v>1723</v>
      </c>
      <c r="D579" s="6">
        <v>52</v>
      </c>
      <c r="E579" s="16">
        <v>3.56</v>
      </c>
      <c r="F579" s="15">
        <f t="shared" ref="F579:F642" si="9">D579*E579</f>
        <v>185.12</v>
      </c>
    </row>
    <row r="580" spans="1:6" x14ac:dyDescent="0.25">
      <c r="A580" s="6" t="s">
        <v>3952</v>
      </c>
      <c r="B580" s="6" t="s">
        <v>21</v>
      </c>
      <c r="C580" s="6" t="s">
        <v>1727</v>
      </c>
      <c r="D580" s="6">
        <v>31</v>
      </c>
      <c r="E580" s="16">
        <v>2.1800000000000002</v>
      </c>
      <c r="F580" s="15">
        <f t="shared" si="9"/>
        <v>67.58</v>
      </c>
    </row>
    <row r="581" spans="1:6" x14ac:dyDescent="0.25">
      <c r="A581" s="6" t="s">
        <v>3953</v>
      </c>
      <c r="B581" s="6" t="s">
        <v>21</v>
      </c>
      <c r="C581" s="6" t="s">
        <v>1731</v>
      </c>
      <c r="D581" s="6">
        <v>85</v>
      </c>
      <c r="E581" s="16">
        <v>2.97</v>
      </c>
      <c r="F581" s="15">
        <f t="shared" si="9"/>
        <v>252.45000000000002</v>
      </c>
    </row>
    <row r="582" spans="1:6" x14ac:dyDescent="0.25">
      <c r="A582" s="6" t="s">
        <v>3954</v>
      </c>
      <c r="B582" s="6" t="s">
        <v>21</v>
      </c>
      <c r="C582" s="6" t="s">
        <v>1724</v>
      </c>
      <c r="D582" s="6">
        <v>43</v>
      </c>
      <c r="E582" s="16">
        <v>5.56</v>
      </c>
      <c r="F582" s="15">
        <f t="shared" si="9"/>
        <v>239.07999999999998</v>
      </c>
    </row>
    <row r="583" spans="1:6" x14ac:dyDescent="0.25">
      <c r="A583" s="6" t="s">
        <v>3955</v>
      </c>
      <c r="B583" s="6" t="s">
        <v>21</v>
      </c>
      <c r="C583" s="6" t="s">
        <v>1727</v>
      </c>
      <c r="D583" s="6">
        <v>31</v>
      </c>
      <c r="E583" s="16">
        <v>7.73</v>
      </c>
      <c r="F583" s="15">
        <f t="shared" si="9"/>
        <v>239.63000000000002</v>
      </c>
    </row>
    <row r="584" spans="1:6" x14ac:dyDescent="0.25">
      <c r="A584" s="6" t="s">
        <v>3949</v>
      </c>
      <c r="B584" s="6" t="s">
        <v>21</v>
      </c>
      <c r="C584" s="6" t="s">
        <v>1738</v>
      </c>
      <c r="D584" s="6">
        <v>135</v>
      </c>
      <c r="E584" s="16">
        <v>2.85</v>
      </c>
      <c r="F584" s="15">
        <f t="shared" si="9"/>
        <v>384.75</v>
      </c>
    </row>
    <row r="585" spans="1:6" x14ac:dyDescent="0.25">
      <c r="A585" s="6" t="s">
        <v>3956</v>
      </c>
      <c r="B585" s="6" t="s">
        <v>21</v>
      </c>
      <c r="C585" s="6" t="s">
        <v>1739</v>
      </c>
      <c r="D585" s="6">
        <v>62</v>
      </c>
      <c r="E585" s="16">
        <v>1.49</v>
      </c>
      <c r="F585" s="15">
        <f t="shared" si="9"/>
        <v>92.38</v>
      </c>
    </row>
    <row r="586" spans="1:6" x14ac:dyDescent="0.25">
      <c r="A586" s="6" t="s">
        <v>3957</v>
      </c>
      <c r="B586" s="6" t="s">
        <v>21</v>
      </c>
      <c r="C586" s="6" t="s">
        <v>1742</v>
      </c>
      <c r="D586" s="6">
        <v>103</v>
      </c>
      <c r="E586" s="16">
        <v>2.88</v>
      </c>
      <c r="F586" s="15">
        <f t="shared" si="9"/>
        <v>296.64</v>
      </c>
    </row>
    <row r="587" spans="1:6" x14ac:dyDescent="0.25">
      <c r="A587" s="6" t="s">
        <v>3958</v>
      </c>
      <c r="B587" s="6" t="s">
        <v>21</v>
      </c>
      <c r="C587" s="6" t="s">
        <v>1745</v>
      </c>
      <c r="D587" s="6">
        <v>21</v>
      </c>
      <c r="E587" s="16">
        <v>4.41</v>
      </c>
      <c r="F587" s="15">
        <f t="shared" si="9"/>
        <v>92.61</v>
      </c>
    </row>
    <row r="588" spans="1:6" x14ac:dyDescent="0.25">
      <c r="A588" s="6" t="s">
        <v>3961</v>
      </c>
      <c r="B588" s="6" t="s">
        <v>21</v>
      </c>
      <c r="C588" s="6" t="s">
        <v>1728</v>
      </c>
      <c r="D588" s="6">
        <v>61</v>
      </c>
      <c r="E588" s="16">
        <v>2.91</v>
      </c>
      <c r="F588" s="15">
        <f t="shared" si="9"/>
        <v>177.51000000000002</v>
      </c>
    </row>
    <row r="589" spans="1:6" x14ac:dyDescent="0.25">
      <c r="A589" s="6" t="s">
        <v>3947</v>
      </c>
      <c r="B589" s="6" t="s">
        <v>21</v>
      </c>
      <c r="C589" s="6" t="s">
        <v>1737</v>
      </c>
      <c r="D589" s="6">
        <v>163</v>
      </c>
      <c r="E589" s="16">
        <v>5.15</v>
      </c>
      <c r="F589" s="15">
        <f t="shared" si="9"/>
        <v>839.45</v>
      </c>
    </row>
    <row r="590" spans="1:6" x14ac:dyDescent="0.25">
      <c r="A590" s="6" t="s">
        <v>3962</v>
      </c>
      <c r="B590" s="6" t="s">
        <v>21</v>
      </c>
      <c r="C590" s="6" t="s">
        <v>1735</v>
      </c>
      <c r="D590" s="6">
        <v>116</v>
      </c>
      <c r="E590" s="16">
        <v>6.37</v>
      </c>
      <c r="F590" s="15">
        <f t="shared" si="9"/>
        <v>738.92</v>
      </c>
    </row>
    <row r="591" spans="1:6" x14ac:dyDescent="0.25">
      <c r="A591" s="6" t="s">
        <v>3963</v>
      </c>
      <c r="B591" s="6" t="s">
        <v>21</v>
      </c>
      <c r="C591" s="6" t="s">
        <v>1739</v>
      </c>
      <c r="D591" s="6">
        <v>32</v>
      </c>
      <c r="E591" s="16">
        <v>3.68</v>
      </c>
      <c r="F591" s="15">
        <f t="shared" si="9"/>
        <v>117.76</v>
      </c>
    </row>
    <row r="592" spans="1:6" x14ac:dyDescent="0.25">
      <c r="A592" s="6" t="s">
        <v>3964</v>
      </c>
      <c r="B592" s="6" t="s">
        <v>21</v>
      </c>
      <c r="C592" s="6" t="s">
        <v>1740</v>
      </c>
      <c r="D592" s="6">
        <v>116</v>
      </c>
      <c r="E592" s="16">
        <v>6.06</v>
      </c>
      <c r="F592" s="15">
        <f t="shared" si="9"/>
        <v>702.95999999999992</v>
      </c>
    </row>
    <row r="593" spans="1:6" x14ac:dyDescent="0.25">
      <c r="A593" s="6" t="s">
        <v>3959</v>
      </c>
      <c r="B593" s="6" t="s">
        <v>21</v>
      </c>
      <c r="C593" s="6" t="s">
        <v>1745</v>
      </c>
      <c r="D593" s="6">
        <v>171</v>
      </c>
      <c r="E593" s="16">
        <v>5.67</v>
      </c>
      <c r="F593" s="15">
        <f t="shared" si="9"/>
        <v>969.56999999999994</v>
      </c>
    </row>
    <row r="594" spans="1:6" x14ac:dyDescent="0.25">
      <c r="A594" s="6" t="s">
        <v>3965</v>
      </c>
      <c r="B594" s="6" t="s">
        <v>21</v>
      </c>
      <c r="C594" s="6" t="s">
        <v>1730</v>
      </c>
      <c r="D594" s="6">
        <v>53</v>
      </c>
      <c r="E594" s="16">
        <v>5.61</v>
      </c>
      <c r="F594" s="15">
        <f t="shared" si="9"/>
        <v>297.33000000000004</v>
      </c>
    </row>
    <row r="595" spans="1:6" x14ac:dyDescent="0.25">
      <c r="A595" s="6" t="s">
        <v>3966</v>
      </c>
      <c r="B595" s="6" t="s">
        <v>21</v>
      </c>
      <c r="C595" s="6" t="s">
        <v>1731</v>
      </c>
      <c r="D595" s="6">
        <v>72</v>
      </c>
      <c r="E595" s="16">
        <v>6.37</v>
      </c>
      <c r="F595" s="15">
        <f t="shared" si="9"/>
        <v>458.64</v>
      </c>
    </row>
    <row r="596" spans="1:6" x14ac:dyDescent="0.25">
      <c r="A596" s="6" t="s">
        <v>3967</v>
      </c>
      <c r="B596" s="6" t="s">
        <v>21</v>
      </c>
      <c r="C596" s="6" t="s">
        <v>1745</v>
      </c>
      <c r="D596" s="6">
        <v>86</v>
      </c>
      <c r="E596" s="16">
        <v>2.1800000000000002</v>
      </c>
      <c r="F596" s="15">
        <f t="shared" si="9"/>
        <v>187.48000000000002</v>
      </c>
    </row>
    <row r="597" spans="1:6" x14ac:dyDescent="0.25">
      <c r="A597" s="6" t="s">
        <v>3972</v>
      </c>
      <c r="B597" s="6" t="s">
        <v>21</v>
      </c>
      <c r="C597" s="6" t="s">
        <v>1736</v>
      </c>
      <c r="D597" s="6">
        <v>32</v>
      </c>
      <c r="E597" s="16">
        <v>6</v>
      </c>
      <c r="F597" s="15">
        <f t="shared" si="9"/>
        <v>192</v>
      </c>
    </row>
    <row r="598" spans="1:6" x14ac:dyDescent="0.25">
      <c r="A598" s="6" t="s">
        <v>3960</v>
      </c>
      <c r="B598" s="6" t="s">
        <v>21</v>
      </c>
      <c r="C598" s="6" t="s">
        <v>1742</v>
      </c>
      <c r="D598" s="6">
        <v>193</v>
      </c>
      <c r="E598" s="16">
        <v>5.5</v>
      </c>
      <c r="F598" s="15">
        <f t="shared" si="9"/>
        <v>1061.5</v>
      </c>
    </row>
    <row r="599" spans="1:6" x14ac:dyDescent="0.25">
      <c r="A599" s="6" t="s">
        <v>3970</v>
      </c>
      <c r="B599" s="6" t="s">
        <v>21</v>
      </c>
      <c r="C599" s="6" t="s">
        <v>1731</v>
      </c>
      <c r="D599" s="6">
        <v>113</v>
      </c>
      <c r="E599" s="16">
        <v>6</v>
      </c>
      <c r="F599" s="15">
        <f t="shared" si="9"/>
        <v>678</v>
      </c>
    </row>
    <row r="600" spans="1:6" x14ac:dyDescent="0.25">
      <c r="A600" s="6" t="s">
        <v>3968</v>
      </c>
      <c r="B600" s="6" t="s">
        <v>21</v>
      </c>
      <c r="C600" s="6" t="s">
        <v>1727</v>
      </c>
      <c r="D600" s="6">
        <v>104</v>
      </c>
      <c r="E600" s="16">
        <v>5.25</v>
      </c>
      <c r="F600" s="15">
        <f t="shared" si="9"/>
        <v>546</v>
      </c>
    </row>
    <row r="601" spans="1:6" x14ac:dyDescent="0.25">
      <c r="A601" s="6" t="s">
        <v>3969</v>
      </c>
      <c r="B601" s="6" t="s">
        <v>21</v>
      </c>
      <c r="C601" s="6" t="s">
        <v>1741</v>
      </c>
      <c r="D601" s="6">
        <v>134</v>
      </c>
      <c r="E601" s="16">
        <v>5.94</v>
      </c>
      <c r="F601" s="15">
        <f t="shared" si="9"/>
        <v>795.96</v>
      </c>
    </row>
    <row r="602" spans="1:6" x14ac:dyDescent="0.25">
      <c r="A602" s="6" t="s">
        <v>3973</v>
      </c>
      <c r="B602" s="6" t="s">
        <v>21</v>
      </c>
      <c r="C602" s="6" t="s">
        <v>1743</v>
      </c>
      <c r="D602" s="6">
        <v>62</v>
      </c>
      <c r="E602" s="16">
        <v>5.0999999999999996</v>
      </c>
      <c r="F602" s="15">
        <f t="shared" si="9"/>
        <v>316.2</v>
      </c>
    </row>
    <row r="603" spans="1:6" x14ac:dyDescent="0.25">
      <c r="A603" s="6" t="s">
        <v>3976</v>
      </c>
      <c r="B603" s="6" t="s">
        <v>21</v>
      </c>
      <c r="C603" s="6" t="s">
        <v>1723</v>
      </c>
      <c r="D603" s="6">
        <v>63</v>
      </c>
      <c r="E603" s="16">
        <v>6.31</v>
      </c>
      <c r="F603" s="15">
        <f t="shared" si="9"/>
        <v>397.53</v>
      </c>
    </row>
    <row r="604" spans="1:6" x14ac:dyDescent="0.25">
      <c r="A604" s="6" t="s">
        <v>3974</v>
      </c>
      <c r="B604" s="6" t="s">
        <v>21</v>
      </c>
      <c r="C604" s="6" t="s">
        <v>1731</v>
      </c>
      <c r="D604" s="6">
        <v>104</v>
      </c>
      <c r="E604" s="16">
        <v>5.88</v>
      </c>
      <c r="F604" s="15">
        <f t="shared" si="9"/>
        <v>611.52</v>
      </c>
    </row>
    <row r="605" spans="1:6" x14ac:dyDescent="0.25">
      <c r="A605" s="6" t="s">
        <v>3975</v>
      </c>
      <c r="B605" s="6" t="s">
        <v>21</v>
      </c>
      <c r="C605" s="6" t="s">
        <v>1745</v>
      </c>
      <c r="D605" s="6">
        <v>180</v>
      </c>
      <c r="E605" s="16">
        <v>1.5</v>
      </c>
      <c r="F605" s="15">
        <f t="shared" si="9"/>
        <v>270</v>
      </c>
    </row>
    <row r="606" spans="1:6" x14ac:dyDescent="0.25">
      <c r="A606" s="6" t="s">
        <v>3971</v>
      </c>
      <c r="B606" s="6" t="s">
        <v>21</v>
      </c>
      <c r="C606" s="6" t="s">
        <v>1737</v>
      </c>
      <c r="D606" s="6">
        <v>41</v>
      </c>
      <c r="E606" s="16">
        <v>2.88</v>
      </c>
      <c r="F606" s="15">
        <f t="shared" si="9"/>
        <v>118.08</v>
      </c>
    </row>
    <row r="607" spans="1:6" x14ac:dyDescent="0.25">
      <c r="A607" s="6" t="s">
        <v>3979</v>
      </c>
      <c r="B607" s="6" t="s">
        <v>21</v>
      </c>
      <c r="C607" s="6" t="s">
        <v>1727</v>
      </c>
      <c r="D607" s="6">
        <v>52</v>
      </c>
      <c r="E607" s="16">
        <v>5.5</v>
      </c>
      <c r="F607" s="15">
        <f t="shared" si="9"/>
        <v>286</v>
      </c>
    </row>
    <row r="608" spans="1:6" x14ac:dyDescent="0.25">
      <c r="A608" s="6" t="s">
        <v>3980</v>
      </c>
      <c r="B608" s="6" t="s">
        <v>21</v>
      </c>
      <c r="C608" s="6" t="s">
        <v>1730</v>
      </c>
      <c r="D608" s="6">
        <v>21</v>
      </c>
      <c r="E608" s="16">
        <v>3.56</v>
      </c>
      <c r="F608" s="15">
        <f t="shared" si="9"/>
        <v>74.760000000000005</v>
      </c>
    </row>
    <row r="609" spans="1:6" x14ac:dyDescent="0.25">
      <c r="A609" s="6" t="s">
        <v>3977</v>
      </c>
      <c r="B609" s="6" t="s">
        <v>21</v>
      </c>
      <c r="C609" s="6" t="s">
        <v>1734</v>
      </c>
      <c r="D609" s="6">
        <v>95</v>
      </c>
      <c r="E609" s="16">
        <v>7.14</v>
      </c>
      <c r="F609" s="15">
        <f t="shared" si="9"/>
        <v>678.3</v>
      </c>
    </row>
    <row r="610" spans="1:6" x14ac:dyDescent="0.25">
      <c r="A610" s="6" t="s">
        <v>3978</v>
      </c>
      <c r="B610" s="6" t="s">
        <v>21</v>
      </c>
      <c r="C610" s="6" t="s">
        <v>1726</v>
      </c>
      <c r="D610" s="6">
        <v>102</v>
      </c>
      <c r="E610" s="16">
        <v>6.06</v>
      </c>
      <c r="F610" s="15">
        <f t="shared" si="9"/>
        <v>618.12</v>
      </c>
    </row>
    <row r="611" spans="1:6" x14ac:dyDescent="0.25">
      <c r="A611" s="6" t="s">
        <v>3982</v>
      </c>
      <c r="B611" s="6" t="s">
        <v>21</v>
      </c>
      <c r="C611" s="6" t="s">
        <v>1738</v>
      </c>
      <c r="D611" s="6">
        <v>108</v>
      </c>
      <c r="E611" s="16">
        <v>6.18</v>
      </c>
      <c r="F611" s="15">
        <f t="shared" si="9"/>
        <v>667.43999999999994</v>
      </c>
    </row>
    <row r="612" spans="1:6" x14ac:dyDescent="0.25">
      <c r="A612" s="6" t="s">
        <v>3983</v>
      </c>
      <c r="B612" s="6" t="s">
        <v>21</v>
      </c>
      <c r="C612" s="6" t="s">
        <v>1736</v>
      </c>
      <c r="D612" s="6">
        <v>108</v>
      </c>
      <c r="E612" s="16">
        <v>2.88</v>
      </c>
      <c r="F612" s="15">
        <f t="shared" si="9"/>
        <v>311.03999999999996</v>
      </c>
    </row>
    <row r="613" spans="1:6" x14ac:dyDescent="0.25">
      <c r="A613" s="6" t="s">
        <v>3985</v>
      </c>
      <c r="B613" s="6" t="s">
        <v>21</v>
      </c>
      <c r="C613" s="6" t="s">
        <v>1744</v>
      </c>
      <c r="D613" s="6">
        <v>103</v>
      </c>
      <c r="E613" s="16">
        <v>3.09</v>
      </c>
      <c r="F613" s="15">
        <f t="shared" si="9"/>
        <v>318.27</v>
      </c>
    </row>
    <row r="614" spans="1:6" x14ac:dyDescent="0.25">
      <c r="A614" s="6" t="s">
        <v>3989</v>
      </c>
      <c r="B614" s="6" t="s">
        <v>21</v>
      </c>
      <c r="C614" s="6" t="s">
        <v>1724</v>
      </c>
      <c r="D614" s="6">
        <v>32</v>
      </c>
      <c r="E614" s="16">
        <v>7.73</v>
      </c>
      <c r="F614" s="15">
        <f t="shared" si="9"/>
        <v>247.36</v>
      </c>
    </row>
    <row r="615" spans="1:6" x14ac:dyDescent="0.25">
      <c r="A615" s="6" t="s">
        <v>3990</v>
      </c>
      <c r="B615" s="6" t="s">
        <v>21</v>
      </c>
      <c r="C615" s="6" t="s">
        <v>1727</v>
      </c>
      <c r="D615" s="6">
        <v>63</v>
      </c>
      <c r="E615" s="16">
        <v>5.15</v>
      </c>
      <c r="F615" s="15">
        <f t="shared" si="9"/>
        <v>324.45000000000005</v>
      </c>
    </row>
    <row r="616" spans="1:6" x14ac:dyDescent="0.25">
      <c r="A616" s="6" t="s">
        <v>3991</v>
      </c>
      <c r="B616" s="6" t="s">
        <v>21</v>
      </c>
      <c r="C616" s="6" t="s">
        <v>1728</v>
      </c>
      <c r="D616" s="6">
        <v>84</v>
      </c>
      <c r="E616" s="16">
        <v>2.97</v>
      </c>
      <c r="F616" s="15">
        <f t="shared" si="9"/>
        <v>249.48000000000002</v>
      </c>
    </row>
    <row r="617" spans="1:6" x14ac:dyDescent="0.25">
      <c r="A617" s="6" t="s">
        <v>3986</v>
      </c>
      <c r="B617" s="6" t="s">
        <v>21</v>
      </c>
      <c r="C617" s="6" t="s">
        <v>1732</v>
      </c>
      <c r="D617" s="6">
        <v>185</v>
      </c>
      <c r="E617" s="16">
        <v>2.27</v>
      </c>
      <c r="F617" s="15">
        <f t="shared" si="9"/>
        <v>419.95</v>
      </c>
    </row>
    <row r="618" spans="1:6" x14ac:dyDescent="0.25">
      <c r="A618" s="6" t="s">
        <v>3981</v>
      </c>
      <c r="B618" s="6" t="s">
        <v>21</v>
      </c>
      <c r="C618" s="6" t="s">
        <v>1744</v>
      </c>
      <c r="D618" s="6">
        <v>86</v>
      </c>
      <c r="E618" s="16">
        <v>5.15</v>
      </c>
      <c r="F618" s="15">
        <f t="shared" si="9"/>
        <v>442.90000000000003</v>
      </c>
    </row>
    <row r="619" spans="1:6" x14ac:dyDescent="0.25">
      <c r="A619" s="6" t="s">
        <v>3988</v>
      </c>
      <c r="B619" s="6" t="s">
        <v>21</v>
      </c>
      <c r="C619" s="6" t="s">
        <v>1731</v>
      </c>
      <c r="D619" s="6">
        <v>94</v>
      </c>
      <c r="E619" s="16">
        <v>5.82</v>
      </c>
      <c r="F619" s="15">
        <f t="shared" si="9"/>
        <v>547.08000000000004</v>
      </c>
    </row>
    <row r="620" spans="1:6" x14ac:dyDescent="0.25">
      <c r="A620" s="6" t="s">
        <v>3995</v>
      </c>
      <c r="B620" s="6" t="s">
        <v>21</v>
      </c>
      <c r="C620" s="6" t="s">
        <v>1736</v>
      </c>
      <c r="D620" s="6">
        <v>103</v>
      </c>
      <c r="E620" s="16">
        <v>5.67</v>
      </c>
      <c r="F620" s="15">
        <f t="shared" si="9"/>
        <v>584.01</v>
      </c>
    </row>
    <row r="621" spans="1:6" x14ac:dyDescent="0.25">
      <c r="A621" s="6" t="s">
        <v>3984</v>
      </c>
      <c r="B621" s="6" t="s">
        <v>21</v>
      </c>
      <c r="C621" s="6" t="s">
        <v>1737</v>
      </c>
      <c r="D621" s="6">
        <v>117</v>
      </c>
      <c r="E621" s="16">
        <v>2.88</v>
      </c>
      <c r="F621" s="15">
        <f t="shared" si="9"/>
        <v>336.96</v>
      </c>
    </row>
    <row r="622" spans="1:6" x14ac:dyDescent="0.25">
      <c r="A622" s="6" t="s">
        <v>3996</v>
      </c>
      <c r="B622" s="6" t="s">
        <v>21</v>
      </c>
      <c r="C622" s="6" t="s">
        <v>1742</v>
      </c>
      <c r="D622" s="6">
        <v>117</v>
      </c>
      <c r="E622" s="16">
        <v>6.3</v>
      </c>
      <c r="F622" s="15">
        <f t="shared" si="9"/>
        <v>737.1</v>
      </c>
    </row>
    <row r="623" spans="1:6" x14ac:dyDescent="0.25">
      <c r="A623" s="6" t="s">
        <v>3997</v>
      </c>
      <c r="B623" s="6" t="s">
        <v>21</v>
      </c>
      <c r="C623" s="6" t="s">
        <v>1744</v>
      </c>
      <c r="D623" s="6">
        <v>61</v>
      </c>
      <c r="E623" s="16">
        <v>5.0999999999999996</v>
      </c>
      <c r="F623" s="15">
        <f t="shared" si="9"/>
        <v>311.09999999999997</v>
      </c>
    </row>
    <row r="624" spans="1:6" x14ac:dyDescent="0.25">
      <c r="A624" s="6" t="s">
        <v>3993</v>
      </c>
      <c r="B624" s="6" t="s">
        <v>21</v>
      </c>
      <c r="C624" s="6" t="s">
        <v>1723</v>
      </c>
      <c r="D624" s="6">
        <v>97</v>
      </c>
      <c r="E624" s="16">
        <v>3.15</v>
      </c>
      <c r="F624" s="15">
        <f t="shared" si="9"/>
        <v>305.55</v>
      </c>
    </row>
    <row r="625" spans="1:6" x14ac:dyDescent="0.25">
      <c r="A625" s="6" t="s">
        <v>3994</v>
      </c>
      <c r="B625" s="6" t="s">
        <v>21</v>
      </c>
      <c r="C625" s="6" t="s">
        <v>1735</v>
      </c>
      <c r="D625" s="6">
        <v>51</v>
      </c>
      <c r="E625" s="16">
        <v>6.3</v>
      </c>
      <c r="F625" s="15">
        <f t="shared" si="9"/>
        <v>321.3</v>
      </c>
    </row>
    <row r="626" spans="1:6" x14ac:dyDescent="0.25">
      <c r="A626" s="6" t="s">
        <v>3992</v>
      </c>
      <c r="B626" s="6" t="s">
        <v>21</v>
      </c>
      <c r="C626" s="6" t="s">
        <v>1736</v>
      </c>
      <c r="D626" s="6">
        <v>53</v>
      </c>
      <c r="E626" s="16">
        <v>3.9</v>
      </c>
      <c r="F626" s="15">
        <f t="shared" si="9"/>
        <v>206.7</v>
      </c>
    </row>
    <row r="627" spans="1:6" x14ac:dyDescent="0.25">
      <c r="A627" s="6" t="s">
        <v>3999</v>
      </c>
      <c r="B627" s="6" t="s">
        <v>21</v>
      </c>
      <c r="C627" s="6" t="s">
        <v>1732</v>
      </c>
      <c r="D627" s="6">
        <v>125</v>
      </c>
      <c r="E627" s="16">
        <v>1.46</v>
      </c>
      <c r="F627" s="15">
        <f t="shared" si="9"/>
        <v>182.5</v>
      </c>
    </row>
    <row r="628" spans="1:6" x14ac:dyDescent="0.25">
      <c r="A628" s="6" t="s">
        <v>4000</v>
      </c>
      <c r="B628" s="6" t="s">
        <v>21</v>
      </c>
      <c r="C628" s="6" t="s">
        <v>1739</v>
      </c>
      <c r="D628" s="6">
        <v>103</v>
      </c>
      <c r="E628" s="16">
        <v>4.41</v>
      </c>
      <c r="F628" s="15">
        <f t="shared" si="9"/>
        <v>454.23</v>
      </c>
    </row>
    <row r="629" spans="1:6" x14ac:dyDescent="0.25">
      <c r="A629" s="6" t="s">
        <v>3987</v>
      </c>
      <c r="B629" s="6" t="s">
        <v>21</v>
      </c>
      <c r="C629" s="6" t="s">
        <v>1737</v>
      </c>
      <c r="D629" s="6">
        <v>124</v>
      </c>
      <c r="E629" s="16">
        <v>5.76</v>
      </c>
      <c r="F629" s="15">
        <f t="shared" si="9"/>
        <v>714.24</v>
      </c>
    </row>
    <row r="630" spans="1:6" x14ac:dyDescent="0.25">
      <c r="A630" s="6" t="s">
        <v>4003</v>
      </c>
      <c r="B630" s="6" t="s">
        <v>21</v>
      </c>
      <c r="C630" s="6" t="s">
        <v>1738</v>
      </c>
      <c r="D630" s="6">
        <v>74</v>
      </c>
      <c r="E630" s="16">
        <v>5.0999999999999996</v>
      </c>
      <c r="F630" s="15">
        <f t="shared" si="9"/>
        <v>377.4</v>
      </c>
    </row>
    <row r="631" spans="1:6" x14ac:dyDescent="0.25">
      <c r="A631" s="6" t="s">
        <v>4001</v>
      </c>
      <c r="B631" s="6" t="s">
        <v>21</v>
      </c>
      <c r="C631" s="6" t="s">
        <v>1734</v>
      </c>
      <c r="D631" s="6">
        <v>117</v>
      </c>
      <c r="E631" s="16">
        <v>4.8</v>
      </c>
      <c r="F631" s="15">
        <f t="shared" si="9"/>
        <v>561.6</v>
      </c>
    </row>
    <row r="632" spans="1:6" x14ac:dyDescent="0.25">
      <c r="A632" s="6" t="s">
        <v>4002</v>
      </c>
      <c r="B632" s="6" t="s">
        <v>21</v>
      </c>
      <c r="C632" s="6" t="s">
        <v>1735</v>
      </c>
      <c r="D632" s="6">
        <v>32</v>
      </c>
      <c r="E632" s="16">
        <v>5.94</v>
      </c>
      <c r="F632" s="15">
        <f t="shared" si="9"/>
        <v>190.08</v>
      </c>
    </row>
    <row r="633" spans="1:6" x14ac:dyDescent="0.25">
      <c r="A633" s="6" t="s">
        <v>3998</v>
      </c>
      <c r="B633" s="6" t="s">
        <v>21</v>
      </c>
      <c r="C633" s="6" t="s">
        <v>1745</v>
      </c>
      <c r="D633" s="6">
        <v>84</v>
      </c>
      <c r="E633" s="16">
        <v>3.64</v>
      </c>
      <c r="F633" s="15">
        <f t="shared" si="9"/>
        <v>305.76</v>
      </c>
    </row>
    <row r="634" spans="1:6" x14ac:dyDescent="0.25">
      <c r="A634" s="6" t="s">
        <v>4004</v>
      </c>
      <c r="B634" s="6" t="s">
        <v>21</v>
      </c>
      <c r="C634" s="6" t="s">
        <v>1745</v>
      </c>
      <c r="D634" s="6">
        <v>53</v>
      </c>
      <c r="E634" s="16">
        <v>2.85</v>
      </c>
      <c r="F634" s="15">
        <f t="shared" si="9"/>
        <v>151.05000000000001</v>
      </c>
    </row>
    <row r="635" spans="1:6" x14ac:dyDescent="0.25">
      <c r="A635" s="6" t="s">
        <v>4005</v>
      </c>
      <c r="B635" s="6" t="s">
        <v>77</v>
      </c>
      <c r="C635" s="6" t="s">
        <v>1734</v>
      </c>
      <c r="D635" s="6">
        <v>31</v>
      </c>
      <c r="E635" s="16">
        <v>5.7</v>
      </c>
      <c r="F635" s="15">
        <f t="shared" si="9"/>
        <v>176.70000000000002</v>
      </c>
    </row>
    <row r="636" spans="1:6" x14ac:dyDescent="0.25">
      <c r="A636" s="6" t="s">
        <v>4006</v>
      </c>
      <c r="B636" s="6" t="s">
        <v>77</v>
      </c>
      <c r="C636" s="6" t="s">
        <v>1730</v>
      </c>
      <c r="D636" s="6">
        <v>128</v>
      </c>
      <c r="E636" s="16">
        <v>6.06</v>
      </c>
      <c r="F636" s="15">
        <f t="shared" si="9"/>
        <v>775.68</v>
      </c>
    </row>
    <row r="637" spans="1:6" x14ac:dyDescent="0.25">
      <c r="A637" s="6" t="s">
        <v>4007</v>
      </c>
      <c r="B637" s="6" t="s">
        <v>77</v>
      </c>
      <c r="C637" s="6" t="s">
        <v>1740</v>
      </c>
      <c r="D637" s="6">
        <v>72</v>
      </c>
      <c r="E637" s="16">
        <v>5.34</v>
      </c>
      <c r="F637" s="15">
        <f t="shared" si="9"/>
        <v>384.48</v>
      </c>
    </row>
    <row r="638" spans="1:6" x14ac:dyDescent="0.25">
      <c r="A638" s="6" t="s">
        <v>4014</v>
      </c>
      <c r="B638" s="6" t="s">
        <v>77</v>
      </c>
      <c r="C638" s="6" t="s">
        <v>1723</v>
      </c>
      <c r="D638" s="6">
        <v>63</v>
      </c>
      <c r="E638" s="16">
        <v>4.75</v>
      </c>
      <c r="F638" s="15">
        <f t="shared" si="9"/>
        <v>299.25</v>
      </c>
    </row>
    <row r="639" spans="1:6" x14ac:dyDescent="0.25">
      <c r="A639" s="6" t="s">
        <v>4008</v>
      </c>
      <c r="B639" s="6" t="s">
        <v>77</v>
      </c>
      <c r="C639" s="6" t="s">
        <v>1736</v>
      </c>
      <c r="D639" s="6">
        <v>32</v>
      </c>
      <c r="E639" s="16">
        <v>6.24</v>
      </c>
      <c r="F639" s="15">
        <f t="shared" si="9"/>
        <v>199.68</v>
      </c>
    </row>
    <row r="640" spans="1:6" x14ac:dyDescent="0.25">
      <c r="A640" s="6" t="s">
        <v>4009</v>
      </c>
      <c r="B640" s="6" t="s">
        <v>77</v>
      </c>
      <c r="C640" s="6" t="s">
        <v>1742</v>
      </c>
      <c r="D640" s="6">
        <v>59</v>
      </c>
      <c r="E640" s="16">
        <v>2.94</v>
      </c>
      <c r="F640" s="15">
        <f t="shared" si="9"/>
        <v>173.46</v>
      </c>
    </row>
    <row r="641" spans="1:6" x14ac:dyDescent="0.25">
      <c r="A641" s="6" t="s">
        <v>4015</v>
      </c>
      <c r="B641" s="6" t="s">
        <v>77</v>
      </c>
      <c r="C641" s="6" t="s">
        <v>1745</v>
      </c>
      <c r="D641" s="6">
        <v>117</v>
      </c>
      <c r="E641" s="16">
        <v>6.24</v>
      </c>
      <c r="F641" s="15">
        <f t="shared" si="9"/>
        <v>730.08</v>
      </c>
    </row>
    <row r="642" spans="1:6" x14ac:dyDescent="0.25">
      <c r="A642" s="6" t="s">
        <v>4016</v>
      </c>
      <c r="B642" s="6" t="s">
        <v>77</v>
      </c>
      <c r="C642" s="6" t="s">
        <v>1727</v>
      </c>
      <c r="D642" s="6">
        <v>95</v>
      </c>
      <c r="E642" s="16">
        <v>1.56</v>
      </c>
      <c r="F642" s="15">
        <f t="shared" si="9"/>
        <v>148.20000000000002</v>
      </c>
    </row>
    <row r="643" spans="1:6" x14ac:dyDescent="0.25">
      <c r="A643" s="6" t="s">
        <v>4010</v>
      </c>
      <c r="B643" s="6" t="s">
        <v>77</v>
      </c>
      <c r="C643" s="6" t="s">
        <v>1743</v>
      </c>
      <c r="D643" s="6">
        <v>179</v>
      </c>
      <c r="E643" s="16">
        <v>2.85</v>
      </c>
      <c r="F643" s="15">
        <f t="shared" ref="F643:F706" si="10">D643*E643</f>
        <v>510.15000000000003</v>
      </c>
    </row>
    <row r="644" spans="1:6" x14ac:dyDescent="0.25">
      <c r="A644" s="6" t="s">
        <v>4011</v>
      </c>
      <c r="B644" s="6" t="s">
        <v>77</v>
      </c>
      <c r="C644" s="6" t="s">
        <v>1723</v>
      </c>
      <c r="D644" s="6">
        <v>53</v>
      </c>
      <c r="E644" s="16">
        <v>3.15</v>
      </c>
      <c r="F644" s="15">
        <f t="shared" si="10"/>
        <v>166.95</v>
      </c>
    </row>
    <row r="645" spans="1:6" x14ac:dyDescent="0.25">
      <c r="A645" s="6" t="s">
        <v>4012</v>
      </c>
      <c r="B645" s="6" t="s">
        <v>77</v>
      </c>
      <c r="C645" s="6" t="s">
        <v>1725</v>
      </c>
      <c r="D645" s="6">
        <v>117</v>
      </c>
      <c r="E645" s="16">
        <v>5.94</v>
      </c>
      <c r="F645" s="15">
        <f t="shared" si="10"/>
        <v>694.98</v>
      </c>
    </row>
    <row r="646" spans="1:6" x14ac:dyDescent="0.25">
      <c r="A646" s="6" t="s">
        <v>4020</v>
      </c>
      <c r="B646" s="6" t="s">
        <v>77</v>
      </c>
      <c r="C646" s="6" t="s">
        <v>1743</v>
      </c>
      <c r="D646" s="6">
        <v>95</v>
      </c>
      <c r="E646" s="16">
        <v>2.88</v>
      </c>
      <c r="F646" s="15">
        <f t="shared" si="10"/>
        <v>273.59999999999997</v>
      </c>
    </row>
    <row r="647" spans="1:6" x14ac:dyDescent="0.25">
      <c r="A647" s="6" t="s">
        <v>4013</v>
      </c>
      <c r="B647" s="6" t="s">
        <v>77</v>
      </c>
      <c r="C647" s="6" t="s">
        <v>1738</v>
      </c>
      <c r="D647" s="6">
        <v>21</v>
      </c>
      <c r="E647" s="16">
        <v>1.46</v>
      </c>
      <c r="F647" s="15">
        <f t="shared" si="10"/>
        <v>30.66</v>
      </c>
    </row>
    <row r="648" spans="1:6" x14ac:dyDescent="0.25">
      <c r="A648" s="6" t="s">
        <v>4022</v>
      </c>
      <c r="B648" s="6" t="s">
        <v>77</v>
      </c>
      <c r="C648" s="6" t="s">
        <v>1726</v>
      </c>
      <c r="D648" s="6">
        <v>54</v>
      </c>
      <c r="E648" s="16">
        <v>2.5299999999999998</v>
      </c>
      <c r="F648" s="15">
        <f t="shared" si="10"/>
        <v>136.61999999999998</v>
      </c>
    </row>
    <row r="649" spans="1:6" x14ac:dyDescent="0.25">
      <c r="A649" s="6" t="s">
        <v>4023</v>
      </c>
      <c r="B649" s="6" t="s">
        <v>77</v>
      </c>
      <c r="C649" s="6" t="s">
        <v>1730</v>
      </c>
      <c r="D649" s="6">
        <v>64</v>
      </c>
      <c r="E649" s="16">
        <v>3.06</v>
      </c>
      <c r="F649" s="15">
        <f t="shared" si="10"/>
        <v>195.84</v>
      </c>
    </row>
    <row r="650" spans="1:6" x14ac:dyDescent="0.25">
      <c r="A650" s="6" t="s">
        <v>4024</v>
      </c>
      <c r="B650" s="6" t="s">
        <v>77</v>
      </c>
      <c r="C650" s="6" t="s">
        <v>1744</v>
      </c>
      <c r="D650" s="6">
        <v>94</v>
      </c>
      <c r="E650" s="16">
        <v>2.14</v>
      </c>
      <c r="F650" s="15">
        <f t="shared" si="10"/>
        <v>201.16000000000003</v>
      </c>
    </row>
    <row r="651" spans="1:6" x14ac:dyDescent="0.25">
      <c r="A651" s="6" t="s">
        <v>4018</v>
      </c>
      <c r="B651" s="6" t="s">
        <v>77</v>
      </c>
      <c r="C651" s="6" t="s">
        <v>1724</v>
      </c>
      <c r="D651" s="6">
        <v>137</v>
      </c>
      <c r="E651" s="16">
        <v>4.68</v>
      </c>
      <c r="F651" s="15">
        <f t="shared" si="10"/>
        <v>641.16</v>
      </c>
    </row>
    <row r="652" spans="1:6" x14ac:dyDescent="0.25">
      <c r="A652" s="6" t="s">
        <v>4019</v>
      </c>
      <c r="B652" s="6" t="s">
        <v>77</v>
      </c>
      <c r="C652" s="6" t="s">
        <v>1728</v>
      </c>
      <c r="D652" s="6">
        <v>75</v>
      </c>
      <c r="E652" s="16">
        <v>6.24</v>
      </c>
      <c r="F652" s="15">
        <f t="shared" si="10"/>
        <v>468</v>
      </c>
    </row>
    <row r="653" spans="1:6" x14ac:dyDescent="0.25">
      <c r="A653" s="6" t="s">
        <v>4017</v>
      </c>
      <c r="B653" s="6" t="s">
        <v>77</v>
      </c>
      <c r="C653" s="6" t="s">
        <v>1744</v>
      </c>
      <c r="D653" s="6">
        <v>114</v>
      </c>
      <c r="E653" s="16">
        <v>3.15</v>
      </c>
      <c r="F653" s="15">
        <f t="shared" si="10"/>
        <v>359.09999999999997</v>
      </c>
    </row>
    <row r="654" spans="1:6" x14ac:dyDescent="0.25">
      <c r="A654" s="6" t="s">
        <v>4028</v>
      </c>
      <c r="B654" s="6" t="s">
        <v>77</v>
      </c>
      <c r="C654" s="6" t="s">
        <v>1728</v>
      </c>
      <c r="D654" s="6">
        <v>52</v>
      </c>
      <c r="E654" s="16">
        <v>5.88</v>
      </c>
      <c r="F654" s="15">
        <f t="shared" si="10"/>
        <v>305.76</v>
      </c>
    </row>
    <row r="655" spans="1:6" x14ac:dyDescent="0.25">
      <c r="A655" s="6" t="s">
        <v>4029</v>
      </c>
      <c r="B655" s="6" t="s">
        <v>77</v>
      </c>
      <c r="C655" s="6" t="s">
        <v>1742</v>
      </c>
      <c r="D655" s="6">
        <v>105</v>
      </c>
      <c r="E655" s="16">
        <v>3.06</v>
      </c>
      <c r="F655" s="15">
        <f t="shared" si="10"/>
        <v>321.3</v>
      </c>
    </row>
    <row r="656" spans="1:6" x14ac:dyDescent="0.25">
      <c r="A656" s="6" t="s">
        <v>4030</v>
      </c>
      <c r="B656" s="6" t="s">
        <v>77</v>
      </c>
      <c r="C656" s="6" t="s">
        <v>1744</v>
      </c>
      <c r="D656" s="6">
        <v>62</v>
      </c>
      <c r="E656" s="16">
        <v>2.88</v>
      </c>
      <c r="F656" s="15">
        <f t="shared" si="10"/>
        <v>178.56</v>
      </c>
    </row>
    <row r="657" spans="1:6" x14ac:dyDescent="0.25">
      <c r="A657" s="6" t="s">
        <v>4037</v>
      </c>
      <c r="B657" s="6" t="s">
        <v>77</v>
      </c>
      <c r="C657" s="6" t="s">
        <v>1726</v>
      </c>
      <c r="D657" s="6">
        <v>135</v>
      </c>
      <c r="E657" s="16">
        <v>4.28</v>
      </c>
      <c r="F657" s="15">
        <f t="shared" si="10"/>
        <v>577.80000000000007</v>
      </c>
    </row>
    <row r="658" spans="1:6" x14ac:dyDescent="0.25">
      <c r="A658" s="6" t="s">
        <v>4025</v>
      </c>
      <c r="B658" s="6" t="s">
        <v>77</v>
      </c>
      <c r="C658" s="6" t="s">
        <v>1727</v>
      </c>
      <c r="D658" s="6">
        <v>21</v>
      </c>
      <c r="E658" s="16">
        <v>3.12</v>
      </c>
      <c r="F658" s="15">
        <f t="shared" si="10"/>
        <v>65.52</v>
      </c>
    </row>
    <row r="659" spans="1:6" x14ac:dyDescent="0.25">
      <c r="A659" s="6" t="s">
        <v>4036</v>
      </c>
      <c r="B659" s="6" t="s">
        <v>77</v>
      </c>
      <c r="C659" s="6" t="s">
        <v>1728</v>
      </c>
      <c r="D659" s="6">
        <v>61</v>
      </c>
      <c r="E659" s="16">
        <v>5.2</v>
      </c>
      <c r="F659" s="15">
        <f t="shared" si="10"/>
        <v>317.2</v>
      </c>
    </row>
    <row r="660" spans="1:6" x14ac:dyDescent="0.25">
      <c r="A660" s="6" t="s">
        <v>4026</v>
      </c>
      <c r="B660" s="6" t="s">
        <v>77</v>
      </c>
      <c r="C660" s="6" t="s">
        <v>1726</v>
      </c>
      <c r="D660" s="6">
        <v>65</v>
      </c>
      <c r="E660" s="16">
        <v>2.94</v>
      </c>
      <c r="F660" s="15">
        <f t="shared" si="10"/>
        <v>191.1</v>
      </c>
    </row>
    <row r="661" spans="1:6" x14ac:dyDescent="0.25">
      <c r="A661" s="6" t="s">
        <v>4031</v>
      </c>
      <c r="B661" s="6" t="s">
        <v>77</v>
      </c>
      <c r="C661" s="6" t="s">
        <v>1735</v>
      </c>
      <c r="D661" s="6">
        <v>42</v>
      </c>
      <c r="E661" s="16">
        <v>2.23</v>
      </c>
      <c r="F661" s="15">
        <f t="shared" si="10"/>
        <v>93.66</v>
      </c>
    </row>
    <row r="662" spans="1:6" x14ac:dyDescent="0.25">
      <c r="A662" s="6" t="s">
        <v>4027</v>
      </c>
      <c r="B662" s="6" t="s">
        <v>77</v>
      </c>
      <c r="C662" s="6" t="s">
        <v>1739</v>
      </c>
      <c r="D662" s="6">
        <v>85</v>
      </c>
      <c r="E662" s="16">
        <v>5.88</v>
      </c>
      <c r="F662" s="15">
        <f t="shared" si="10"/>
        <v>499.8</v>
      </c>
    </row>
    <row r="663" spans="1:6" x14ac:dyDescent="0.25">
      <c r="A663" s="6" t="s">
        <v>4021</v>
      </c>
      <c r="B663" s="6" t="s">
        <v>77</v>
      </c>
      <c r="C663" s="6" t="s">
        <v>1738</v>
      </c>
      <c r="D663" s="6">
        <v>74</v>
      </c>
      <c r="E663" s="16">
        <v>4.32</v>
      </c>
      <c r="F663" s="15">
        <f t="shared" si="10"/>
        <v>319.68</v>
      </c>
    </row>
    <row r="664" spans="1:6" x14ac:dyDescent="0.25">
      <c r="A664" s="6" t="s">
        <v>4040</v>
      </c>
      <c r="B664" s="6" t="s">
        <v>77</v>
      </c>
      <c r="C664" s="6" t="s">
        <v>1744</v>
      </c>
      <c r="D664" s="6">
        <v>119</v>
      </c>
      <c r="E664" s="16">
        <v>6.06</v>
      </c>
      <c r="F664" s="15">
        <f t="shared" si="10"/>
        <v>721.14</v>
      </c>
    </row>
    <row r="665" spans="1:6" x14ac:dyDescent="0.25">
      <c r="A665" s="6" t="s">
        <v>4033</v>
      </c>
      <c r="B665" s="6" t="s">
        <v>77</v>
      </c>
      <c r="C665" s="6" t="s">
        <v>1724</v>
      </c>
      <c r="D665" s="6">
        <v>32</v>
      </c>
      <c r="E665" s="16">
        <v>2.85</v>
      </c>
      <c r="F665" s="15">
        <f t="shared" si="10"/>
        <v>91.2</v>
      </c>
    </row>
    <row r="666" spans="1:6" x14ac:dyDescent="0.25">
      <c r="A666" s="6" t="s">
        <v>4038</v>
      </c>
      <c r="B666" s="6" t="s">
        <v>77</v>
      </c>
      <c r="C666" s="6" t="s">
        <v>1728</v>
      </c>
      <c r="D666" s="6">
        <v>72</v>
      </c>
      <c r="E666" s="16">
        <v>6.57</v>
      </c>
      <c r="F666" s="15">
        <f t="shared" si="10"/>
        <v>473.04</v>
      </c>
    </row>
    <row r="667" spans="1:6" x14ac:dyDescent="0.25">
      <c r="A667" s="6" t="s">
        <v>4034</v>
      </c>
      <c r="B667" s="6" t="s">
        <v>77</v>
      </c>
      <c r="C667" s="6" t="s">
        <v>1731</v>
      </c>
      <c r="D667" s="6">
        <v>43</v>
      </c>
      <c r="E667" s="16">
        <v>3.71</v>
      </c>
      <c r="F667" s="15">
        <f t="shared" si="10"/>
        <v>159.53</v>
      </c>
    </row>
    <row r="668" spans="1:6" x14ac:dyDescent="0.25">
      <c r="A668" s="6" t="s">
        <v>4035</v>
      </c>
      <c r="B668" s="6" t="s">
        <v>77</v>
      </c>
      <c r="C668" s="6" t="s">
        <v>1733</v>
      </c>
      <c r="D668" s="6">
        <v>170</v>
      </c>
      <c r="E668" s="16">
        <v>6.93</v>
      </c>
      <c r="F668" s="15">
        <f t="shared" si="10"/>
        <v>1178.0999999999999</v>
      </c>
    </row>
    <row r="669" spans="1:6" x14ac:dyDescent="0.25">
      <c r="A669" s="6" t="s">
        <v>4045</v>
      </c>
      <c r="B669" s="6" t="s">
        <v>77</v>
      </c>
      <c r="C669" s="6" t="s">
        <v>1737</v>
      </c>
      <c r="D669" s="6">
        <v>135</v>
      </c>
      <c r="E669" s="16">
        <v>3</v>
      </c>
      <c r="F669" s="15">
        <f t="shared" si="10"/>
        <v>405</v>
      </c>
    </row>
    <row r="670" spans="1:6" x14ac:dyDescent="0.25">
      <c r="A670" s="6" t="s">
        <v>4044</v>
      </c>
      <c r="B670" s="6" t="s">
        <v>77</v>
      </c>
      <c r="C670" s="6" t="s">
        <v>1741</v>
      </c>
      <c r="D670" s="6">
        <v>45</v>
      </c>
      <c r="E670" s="16">
        <v>6.57</v>
      </c>
      <c r="F670" s="15">
        <f t="shared" si="10"/>
        <v>295.65000000000003</v>
      </c>
    </row>
    <row r="671" spans="1:6" x14ac:dyDescent="0.25">
      <c r="A671" s="6" t="s">
        <v>4046</v>
      </c>
      <c r="B671" s="6" t="s">
        <v>77</v>
      </c>
      <c r="C671" s="6" t="s">
        <v>1743</v>
      </c>
      <c r="D671" s="6">
        <v>134</v>
      </c>
      <c r="E671" s="16">
        <v>5.34</v>
      </c>
      <c r="F671" s="15">
        <f t="shared" si="10"/>
        <v>715.56</v>
      </c>
    </row>
    <row r="672" spans="1:6" x14ac:dyDescent="0.25">
      <c r="A672" s="6" t="s">
        <v>4047</v>
      </c>
      <c r="B672" s="6" t="s">
        <v>77</v>
      </c>
      <c r="C672" s="6" t="s">
        <v>1744</v>
      </c>
      <c r="D672" s="6">
        <v>72</v>
      </c>
      <c r="E672" s="16">
        <v>7.35</v>
      </c>
      <c r="F672" s="15">
        <f t="shared" si="10"/>
        <v>529.19999999999993</v>
      </c>
    </row>
    <row r="673" spans="1:6" x14ac:dyDescent="0.25">
      <c r="A673" s="6" t="s">
        <v>4051</v>
      </c>
      <c r="B673" s="6" t="s">
        <v>77</v>
      </c>
      <c r="C673" s="6" t="s">
        <v>1726</v>
      </c>
      <c r="D673" s="6">
        <v>147</v>
      </c>
      <c r="E673" s="16">
        <v>5.0999999999999996</v>
      </c>
      <c r="F673" s="15">
        <f t="shared" si="10"/>
        <v>749.69999999999993</v>
      </c>
    </row>
    <row r="674" spans="1:6" x14ac:dyDescent="0.25">
      <c r="A674" s="6" t="s">
        <v>4052</v>
      </c>
      <c r="B674" s="6" t="s">
        <v>77</v>
      </c>
      <c r="C674" s="6" t="s">
        <v>1729</v>
      </c>
      <c r="D674" s="6">
        <v>107</v>
      </c>
      <c r="E674" s="16">
        <v>5.0999999999999996</v>
      </c>
      <c r="F674" s="15">
        <f t="shared" si="10"/>
        <v>545.69999999999993</v>
      </c>
    </row>
    <row r="675" spans="1:6" x14ac:dyDescent="0.25">
      <c r="A675" s="6" t="s">
        <v>4053</v>
      </c>
      <c r="B675" s="6" t="s">
        <v>77</v>
      </c>
      <c r="C675" s="6" t="s">
        <v>1736</v>
      </c>
      <c r="D675" s="6">
        <v>54</v>
      </c>
      <c r="E675" s="16">
        <v>1.47</v>
      </c>
      <c r="F675" s="15">
        <f t="shared" si="10"/>
        <v>79.38</v>
      </c>
    </row>
    <row r="676" spans="1:6" x14ac:dyDescent="0.25">
      <c r="A676" s="6" t="s">
        <v>4032</v>
      </c>
      <c r="B676" s="6" t="s">
        <v>77</v>
      </c>
      <c r="C676" s="6" t="s">
        <v>1739</v>
      </c>
      <c r="D676" s="6">
        <v>51</v>
      </c>
      <c r="E676" s="16">
        <v>3.09</v>
      </c>
      <c r="F676" s="15">
        <f t="shared" si="10"/>
        <v>157.59</v>
      </c>
    </row>
    <row r="677" spans="1:6" x14ac:dyDescent="0.25">
      <c r="A677" s="6" t="s">
        <v>4041</v>
      </c>
      <c r="B677" s="6" t="s">
        <v>77</v>
      </c>
      <c r="C677" s="6" t="s">
        <v>1725</v>
      </c>
      <c r="D677" s="6">
        <v>83</v>
      </c>
      <c r="E677" s="16">
        <v>4.6399999999999997</v>
      </c>
      <c r="F677" s="15">
        <f t="shared" si="10"/>
        <v>385.11999999999995</v>
      </c>
    </row>
    <row r="678" spans="1:6" x14ac:dyDescent="0.25">
      <c r="A678" s="6" t="s">
        <v>4042</v>
      </c>
      <c r="B678" s="6" t="s">
        <v>77</v>
      </c>
      <c r="C678" s="6" t="s">
        <v>1726</v>
      </c>
      <c r="D678" s="6">
        <v>41</v>
      </c>
      <c r="E678" s="16">
        <v>6.12</v>
      </c>
      <c r="F678" s="15">
        <f t="shared" si="10"/>
        <v>250.92000000000002</v>
      </c>
    </row>
    <row r="679" spans="1:6" x14ac:dyDescent="0.25">
      <c r="A679" s="6" t="s">
        <v>4043</v>
      </c>
      <c r="B679" s="6" t="s">
        <v>77</v>
      </c>
      <c r="C679" s="6" t="s">
        <v>1734</v>
      </c>
      <c r="D679" s="6">
        <v>61</v>
      </c>
      <c r="E679" s="16">
        <v>3.9</v>
      </c>
      <c r="F679" s="15">
        <f t="shared" si="10"/>
        <v>237.9</v>
      </c>
    </row>
    <row r="680" spans="1:6" x14ac:dyDescent="0.25">
      <c r="A680" s="6" t="s">
        <v>4055</v>
      </c>
      <c r="B680" s="6" t="s">
        <v>77</v>
      </c>
      <c r="C680" s="6" t="s">
        <v>1723</v>
      </c>
      <c r="D680" s="6">
        <v>54</v>
      </c>
      <c r="E680" s="16">
        <v>2.88</v>
      </c>
      <c r="F680" s="15">
        <f t="shared" si="10"/>
        <v>155.51999999999998</v>
      </c>
    </row>
    <row r="681" spans="1:6" x14ac:dyDescent="0.25">
      <c r="A681" s="6" t="s">
        <v>4039</v>
      </c>
      <c r="B681" s="6" t="s">
        <v>77</v>
      </c>
      <c r="C681" s="6" t="s">
        <v>1729</v>
      </c>
      <c r="D681" s="6">
        <v>42</v>
      </c>
      <c r="E681" s="16">
        <v>4.41</v>
      </c>
      <c r="F681" s="15">
        <f t="shared" si="10"/>
        <v>185.22</v>
      </c>
    </row>
    <row r="682" spans="1:6" x14ac:dyDescent="0.25">
      <c r="A682" s="6" t="s">
        <v>4057</v>
      </c>
      <c r="B682" s="6" t="s">
        <v>77</v>
      </c>
      <c r="C682" s="6" t="s">
        <v>1732</v>
      </c>
      <c r="D682" s="6">
        <v>43</v>
      </c>
      <c r="E682" s="16">
        <v>5.76</v>
      </c>
      <c r="F682" s="15">
        <f t="shared" si="10"/>
        <v>247.67999999999998</v>
      </c>
    </row>
    <row r="683" spans="1:6" x14ac:dyDescent="0.25">
      <c r="A683" s="6" t="s">
        <v>4058</v>
      </c>
      <c r="B683" s="6" t="s">
        <v>77</v>
      </c>
      <c r="C683" s="6" t="s">
        <v>1734</v>
      </c>
      <c r="D683" s="6">
        <v>54</v>
      </c>
      <c r="E683" s="16">
        <v>2.4300000000000002</v>
      </c>
      <c r="F683" s="15">
        <f t="shared" si="10"/>
        <v>131.22</v>
      </c>
    </row>
    <row r="684" spans="1:6" x14ac:dyDescent="0.25">
      <c r="A684" s="6" t="s">
        <v>4048</v>
      </c>
      <c r="B684" s="6" t="s">
        <v>77</v>
      </c>
      <c r="C684" s="6" t="s">
        <v>1730</v>
      </c>
      <c r="D684" s="6">
        <v>54</v>
      </c>
      <c r="E684" s="16">
        <v>5.0999999999999996</v>
      </c>
      <c r="F684" s="15">
        <f t="shared" si="10"/>
        <v>275.39999999999998</v>
      </c>
    </row>
    <row r="685" spans="1:6" x14ac:dyDescent="0.25">
      <c r="A685" s="6" t="s">
        <v>4049</v>
      </c>
      <c r="B685" s="6" t="s">
        <v>77</v>
      </c>
      <c r="C685" s="6" t="s">
        <v>1735</v>
      </c>
      <c r="D685" s="6">
        <v>96</v>
      </c>
      <c r="E685" s="16">
        <v>5</v>
      </c>
      <c r="F685" s="15">
        <f t="shared" si="10"/>
        <v>480</v>
      </c>
    </row>
    <row r="686" spans="1:6" x14ac:dyDescent="0.25">
      <c r="A686" s="6" t="s">
        <v>4054</v>
      </c>
      <c r="B686" s="6" t="s">
        <v>77</v>
      </c>
      <c r="C686" s="6" t="s">
        <v>1739</v>
      </c>
      <c r="D686" s="6">
        <v>73</v>
      </c>
      <c r="E686" s="16">
        <v>5.76</v>
      </c>
      <c r="F686" s="15">
        <f t="shared" si="10"/>
        <v>420.47999999999996</v>
      </c>
    </row>
    <row r="687" spans="1:6" x14ac:dyDescent="0.25">
      <c r="A687" s="6" t="s">
        <v>4050</v>
      </c>
      <c r="B687" s="6" t="s">
        <v>77</v>
      </c>
      <c r="C687" s="6" t="s">
        <v>1742</v>
      </c>
      <c r="D687" s="6">
        <v>45</v>
      </c>
      <c r="E687" s="16">
        <v>5.7</v>
      </c>
      <c r="F687" s="15">
        <f t="shared" si="10"/>
        <v>256.5</v>
      </c>
    </row>
    <row r="688" spans="1:6" x14ac:dyDescent="0.25">
      <c r="A688" s="6" t="s">
        <v>4056</v>
      </c>
      <c r="B688" s="6" t="s">
        <v>77</v>
      </c>
      <c r="C688" s="6" t="s">
        <v>1736</v>
      </c>
      <c r="D688" s="6">
        <v>82</v>
      </c>
      <c r="E688" s="16">
        <v>3.15</v>
      </c>
      <c r="F688" s="15">
        <f t="shared" si="10"/>
        <v>258.3</v>
      </c>
    </row>
    <row r="689" spans="1:6" x14ac:dyDescent="0.25">
      <c r="A689" s="6" t="s">
        <v>4060</v>
      </c>
      <c r="B689" s="6" t="s">
        <v>77</v>
      </c>
      <c r="C689" s="6" t="s">
        <v>1728</v>
      </c>
      <c r="D689" s="6">
        <v>63</v>
      </c>
      <c r="E689" s="16">
        <v>4.37</v>
      </c>
      <c r="F689" s="15">
        <f t="shared" si="10"/>
        <v>275.31</v>
      </c>
    </row>
    <row r="690" spans="1:6" x14ac:dyDescent="0.25">
      <c r="A690" s="6" t="s">
        <v>4061</v>
      </c>
      <c r="B690" s="6" t="s">
        <v>77</v>
      </c>
      <c r="C690" s="6" t="s">
        <v>1739</v>
      </c>
      <c r="D690" s="6">
        <v>86</v>
      </c>
      <c r="E690" s="16">
        <v>2.88</v>
      </c>
      <c r="F690" s="15">
        <f t="shared" si="10"/>
        <v>247.67999999999998</v>
      </c>
    </row>
    <row r="691" spans="1:6" x14ac:dyDescent="0.25">
      <c r="A691" s="6" t="s">
        <v>4068</v>
      </c>
      <c r="B691" s="6" t="s">
        <v>77</v>
      </c>
      <c r="C691" s="6" t="s">
        <v>1726</v>
      </c>
      <c r="D691" s="6">
        <v>52</v>
      </c>
      <c r="E691" s="16">
        <v>4.8</v>
      </c>
      <c r="F691" s="15">
        <f t="shared" si="10"/>
        <v>249.6</v>
      </c>
    </row>
    <row r="692" spans="1:6" x14ac:dyDescent="0.25">
      <c r="A692" s="6" t="s">
        <v>4069</v>
      </c>
      <c r="B692" s="6" t="s">
        <v>77</v>
      </c>
      <c r="C692" s="6" t="s">
        <v>1739</v>
      </c>
      <c r="D692" s="6">
        <v>74</v>
      </c>
      <c r="E692" s="16">
        <v>3.15</v>
      </c>
      <c r="F692" s="15">
        <f t="shared" si="10"/>
        <v>233.1</v>
      </c>
    </row>
    <row r="693" spans="1:6" x14ac:dyDescent="0.25">
      <c r="A693" s="6" t="s">
        <v>4059</v>
      </c>
      <c r="B693" s="6" t="s">
        <v>77</v>
      </c>
      <c r="C693" s="6" t="s">
        <v>1744</v>
      </c>
      <c r="D693" s="6">
        <v>106</v>
      </c>
      <c r="E693" s="16">
        <v>5</v>
      </c>
      <c r="F693" s="15">
        <f t="shared" si="10"/>
        <v>530</v>
      </c>
    </row>
    <row r="694" spans="1:6" x14ac:dyDescent="0.25">
      <c r="A694" s="6" t="s">
        <v>4063</v>
      </c>
      <c r="B694" s="6" t="s">
        <v>77</v>
      </c>
      <c r="C694" s="6" t="s">
        <v>1724</v>
      </c>
      <c r="D694" s="6">
        <v>21</v>
      </c>
      <c r="E694" s="16">
        <v>2.34</v>
      </c>
      <c r="F694" s="15">
        <f t="shared" si="10"/>
        <v>49.14</v>
      </c>
    </row>
    <row r="695" spans="1:6" x14ac:dyDescent="0.25">
      <c r="A695" s="6" t="s">
        <v>4064</v>
      </c>
      <c r="B695" s="6" t="s">
        <v>77</v>
      </c>
      <c r="C695" s="6" t="s">
        <v>1731</v>
      </c>
      <c r="D695" s="6">
        <v>194</v>
      </c>
      <c r="E695" s="16">
        <v>7.35</v>
      </c>
      <c r="F695" s="15">
        <f t="shared" si="10"/>
        <v>1425.8999999999999</v>
      </c>
    </row>
    <row r="696" spans="1:6" x14ac:dyDescent="0.25">
      <c r="A696" s="6" t="s">
        <v>4065</v>
      </c>
      <c r="B696" s="6" t="s">
        <v>77</v>
      </c>
      <c r="C696" s="6" t="s">
        <v>1740</v>
      </c>
      <c r="D696" s="6">
        <v>108</v>
      </c>
      <c r="E696" s="16">
        <v>3.75</v>
      </c>
      <c r="F696" s="15">
        <f t="shared" si="10"/>
        <v>405</v>
      </c>
    </row>
    <row r="697" spans="1:6" x14ac:dyDescent="0.25">
      <c r="A697" s="6" t="s">
        <v>4066</v>
      </c>
      <c r="B697" s="6" t="s">
        <v>77</v>
      </c>
      <c r="C697" s="6" t="s">
        <v>1741</v>
      </c>
      <c r="D697" s="6">
        <v>248</v>
      </c>
      <c r="E697" s="16">
        <v>7</v>
      </c>
      <c r="F697" s="15">
        <f t="shared" si="10"/>
        <v>1736</v>
      </c>
    </row>
    <row r="698" spans="1:6" x14ac:dyDescent="0.25">
      <c r="A698" s="6" t="s">
        <v>4067</v>
      </c>
      <c r="B698" s="6" t="s">
        <v>77</v>
      </c>
      <c r="C698" s="6" t="s">
        <v>1743</v>
      </c>
      <c r="D698" s="6">
        <v>92</v>
      </c>
      <c r="E698" s="16">
        <v>5.82</v>
      </c>
      <c r="F698" s="15">
        <f t="shared" si="10"/>
        <v>535.44000000000005</v>
      </c>
    </row>
    <row r="699" spans="1:6" x14ac:dyDescent="0.25">
      <c r="A699" s="6" t="s">
        <v>4071</v>
      </c>
      <c r="B699" s="6" t="s">
        <v>77</v>
      </c>
      <c r="C699" s="6" t="s">
        <v>1736</v>
      </c>
      <c r="D699" s="6">
        <v>105</v>
      </c>
      <c r="E699" s="16">
        <v>3.06</v>
      </c>
      <c r="F699" s="15">
        <f t="shared" si="10"/>
        <v>321.3</v>
      </c>
    </row>
    <row r="700" spans="1:6" x14ac:dyDescent="0.25">
      <c r="A700" s="6" t="s">
        <v>4062</v>
      </c>
      <c r="B700" s="6" t="s">
        <v>77</v>
      </c>
      <c r="C700" s="6" t="s">
        <v>1737</v>
      </c>
      <c r="D700" s="6">
        <v>105</v>
      </c>
      <c r="E700" s="16">
        <v>3.03</v>
      </c>
      <c r="F700" s="15">
        <f t="shared" si="10"/>
        <v>318.14999999999998</v>
      </c>
    </row>
    <row r="701" spans="1:6" x14ac:dyDescent="0.25">
      <c r="A701" s="6" t="s">
        <v>4072</v>
      </c>
      <c r="B701" s="6" t="s">
        <v>77</v>
      </c>
      <c r="C701" s="6" t="s">
        <v>1738</v>
      </c>
      <c r="D701" s="6">
        <v>43</v>
      </c>
      <c r="E701" s="16">
        <v>5.76</v>
      </c>
      <c r="F701" s="15">
        <f t="shared" si="10"/>
        <v>247.67999999999998</v>
      </c>
    </row>
    <row r="702" spans="1:6" x14ac:dyDescent="0.25">
      <c r="A702" s="6" t="s">
        <v>4070</v>
      </c>
      <c r="B702" s="6" t="s">
        <v>77</v>
      </c>
      <c r="C702" s="6" t="s">
        <v>1744</v>
      </c>
      <c r="D702" s="6">
        <v>41</v>
      </c>
      <c r="E702" s="16">
        <v>5.15</v>
      </c>
      <c r="F702" s="15">
        <f t="shared" si="10"/>
        <v>211.15</v>
      </c>
    </row>
    <row r="703" spans="1:6" x14ac:dyDescent="0.25">
      <c r="A703" s="6" t="s">
        <v>4073</v>
      </c>
      <c r="B703" s="6" t="s">
        <v>77</v>
      </c>
      <c r="C703" s="6" t="s">
        <v>1725</v>
      </c>
      <c r="D703" s="6">
        <v>118</v>
      </c>
      <c r="E703" s="16">
        <v>5.56</v>
      </c>
      <c r="F703" s="15">
        <f t="shared" si="10"/>
        <v>656.07999999999993</v>
      </c>
    </row>
    <row r="704" spans="1:6" x14ac:dyDescent="0.25">
      <c r="A704" s="6" t="s">
        <v>4074</v>
      </c>
      <c r="B704" s="6" t="s">
        <v>77</v>
      </c>
      <c r="C704" s="6" t="s">
        <v>1726</v>
      </c>
      <c r="D704" s="6">
        <v>95</v>
      </c>
      <c r="E704" s="16">
        <v>6.06</v>
      </c>
      <c r="F704" s="15">
        <f t="shared" si="10"/>
        <v>575.69999999999993</v>
      </c>
    </row>
    <row r="705" spans="1:6" x14ac:dyDescent="0.25">
      <c r="A705" s="6" t="s">
        <v>4075</v>
      </c>
      <c r="B705" s="6" t="s">
        <v>77</v>
      </c>
      <c r="C705" s="6" t="s">
        <v>1730</v>
      </c>
      <c r="D705" s="6">
        <v>21</v>
      </c>
      <c r="E705" s="16">
        <v>6.12</v>
      </c>
      <c r="F705" s="15">
        <f t="shared" si="10"/>
        <v>128.52000000000001</v>
      </c>
    </row>
    <row r="706" spans="1:6" x14ac:dyDescent="0.25">
      <c r="A706" s="6" t="s">
        <v>4076</v>
      </c>
      <c r="B706" s="6" t="s">
        <v>77</v>
      </c>
      <c r="C706" s="6" t="s">
        <v>1735</v>
      </c>
      <c r="D706" s="6">
        <v>71</v>
      </c>
      <c r="E706" s="16">
        <v>7.21</v>
      </c>
      <c r="F706" s="15">
        <f t="shared" si="10"/>
        <v>511.91</v>
      </c>
    </row>
    <row r="707" spans="1:6" x14ac:dyDescent="0.25">
      <c r="A707" s="6" t="s">
        <v>4082</v>
      </c>
      <c r="B707" s="6" t="s">
        <v>77</v>
      </c>
      <c r="C707" s="6" t="s">
        <v>1729</v>
      </c>
      <c r="D707" s="6">
        <v>126</v>
      </c>
      <c r="E707" s="16">
        <v>4.6399999999999997</v>
      </c>
      <c r="F707" s="15">
        <f t="shared" ref="F707:F770" si="11">D707*E707</f>
        <v>584.64</v>
      </c>
    </row>
    <row r="708" spans="1:6" x14ac:dyDescent="0.25">
      <c r="A708" s="6" t="s">
        <v>4083</v>
      </c>
      <c r="B708" s="6" t="s">
        <v>77</v>
      </c>
      <c r="C708" s="6" t="s">
        <v>1730</v>
      </c>
      <c r="D708" s="6">
        <v>53</v>
      </c>
      <c r="E708" s="16">
        <v>5.23</v>
      </c>
      <c r="F708" s="15">
        <f t="shared" si="11"/>
        <v>277.19</v>
      </c>
    </row>
    <row r="709" spans="1:6" x14ac:dyDescent="0.25">
      <c r="A709" s="6" t="s">
        <v>4077</v>
      </c>
      <c r="B709" s="6" t="s">
        <v>77</v>
      </c>
      <c r="C709" s="6" t="s">
        <v>1741</v>
      </c>
      <c r="D709" s="6">
        <v>47</v>
      </c>
      <c r="E709" s="16">
        <v>1.53</v>
      </c>
      <c r="F709" s="15">
        <f t="shared" si="11"/>
        <v>71.91</v>
      </c>
    </row>
    <row r="710" spans="1:6" x14ac:dyDescent="0.25">
      <c r="A710" s="6" t="s">
        <v>4078</v>
      </c>
      <c r="B710" s="6" t="s">
        <v>77</v>
      </c>
      <c r="C710" s="6" t="s">
        <v>1742</v>
      </c>
      <c r="D710" s="6">
        <v>23</v>
      </c>
      <c r="E710" s="16">
        <v>6</v>
      </c>
      <c r="F710" s="15">
        <f t="shared" si="11"/>
        <v>138</v>
      </c>
    </row>
    <row r="711" spans="1:6" x14ac:dyDescent="0.25">
      <c r="A711" s="6" t="s">
        <v>4079</v>
      </c>
      <c r="B711" s="6" t="s">
        <v>77</v>
      </c>
      <c r="C711" s="6" t="s">
        <v>1730</v>
      </c>
      <c r="D711" s="6">
        <v>86</v>
      </c>
      <c r="E711" s="16">
        <v>4.8</v>
      </c>
      <c r="F711" s="15">
        <f t="shared" si="11"/>
        <v>412.8</v>
      </c>
    </row>
    <row r="712" spans="1:6" x14ac:dyDescent="0.25">
      <c r="A712" s="6" t="s">
        <v>4080</v>
      </c>
      <c r="B712" s="6" t="s">
        <v>77</v>
      </c>
      <c r="C712" s="6" t="s">
        <v>1741</v>
      </c>
      <c r="D712" s="6">
        <v>78</v>
      </c>
      <c r="E712" s="16">
        <v>3.06</v>
      </c>
      <c r="F712" s="15">
        <f t="shared" si="11"/>
        <v>238.68</v>
      </c>
    </row>
    <row r="713" spans="1:6" x14ac:dyDescent="0.25">
      <c r="A713" s="6" t="s">
        <v>4081</v>
      </c>
      <c r="B713" s="6" t="s">
        <v>77</v>
      </c>
      <c r="C713" s="6" t="s">
        <v>1726</v>
      </c>
      <c r="D713" s="6">
        <v>96</v>
      </c>
      <c r="E713" s="16">
        <v>6.65</v>
      </c>
      <c r="F713" s="15">
        <f t="shared" si="11"/>
        <v>638.40000000000009</v>
      </c>
    </row>
    <row r="714" spans="1:6" x14ac:dyDescent="0.25">
      <c r="A714" s="6" t="s">
        <v>4084</v>
      </c>
      <c r="B714" s="6" t="s">
        <v>77</v>
      </c>
      <c r="C714" s="6" t="s">
        <v>1735</v>
      </c>
      <c r="D714" s="6">
        <v>51</v>
      </c>
      <c r="E714" s="16">
        <v>2.63</v>
      </c>
      <c r="F714" s="15">
        <f t="shared" si="11"/>
        <v>134.13</v>
      </c>
    </row>
    <row r="715" spans="1:6" x14ac:dyDescent="0.25">
      <c r="A715" s="6" t="s">
        <v>4092</v>
      </c>
      <c r="B715" s="6" t="s">
        <v>77</v>
      </c>
      <c r="C715" s="6" t="s">
        <v>1723</v>
      </c>
      <c r="D715" s="6">
        <v>168</v>
      </c>
      <c r="E715" s="16">
        <v>3.06</v>
      </c>
      <c r="F715" s="15">
        <f t="shared" si="11"/>
        <v>514.08000000000004</v>
      </c>
    </row>
    <row r="716" spans="1:6" x14ac:dyDescent="0.25">
      <c r="A716" s="6" t="s">
        <v>4093</v>
      </c>
      <c r="B716" s="6" t="s">
        <v>77</v>
      </c>
      <c r="C716" s="6" t="s">
        <v>1725</v>
      </c>
      <c r="D716" s="6">
        <v>133</v>
      </c>
      <c r="E716" s="16">
        <v>6.06</v>
      </c>
      <c r="F716" s="15">
        <f t="shared" si="11"/>
        <v>805.9799999999999</v>
      </c>
    </row>
    <row r="717" spans="1:6" x14ac:dyDescent="0.25">
      <c r="A717" s="6" t="s">
        <v>4088</v>
      </c>
      <c r="B717" s="6" t="s">
        <v>77</v>
      </c>
      <c r="C717" s="6" t="s">
        <v>1729</v>
      </c>
      <c r="D717" s="6">
        <v>117</v>
      </c>
      <c r="E717" s="16">
        <v>5.7</v>
      </c>
      <c r="F717" s="15">
        <f t="shared" si="11"/>
        <v>666.9</v>
      </c>
    </row>
    <row r="718" spans="1:6" x14ac:dyDescent="0.25">
      <c r="A718" s="6" t="s">
        <v>4089</v>
      </c>
      <c r="B718" s="6" t="s">
        <v>77</v>
      </c>
      <c r="C718" s="6" t="s">
        <v>1732</v>
      </c>
      <c r="D718" s="6">
        <v>62</v>
      </c>
      <c r="E718" s="16">
        <v>6.63</v>
      </c>
      <c r="F718" s="15">
        <f t="shared" si="11"/>
        <v>411.06</v>
      </c>
    </row>
    <row r="719" spans="1:6" x14ac:dyDescent="0.25">
      <c r="A719" s="6" t="s">
        <v>4090</v>
      </c>
      <c r="B719" s="6" t="s">
        <v>77</v>
      </c>
      <c r="C719" s="6" t="s">
        <v>1734</v>
      </c>
      <c r="D719" s="6">
        <v>114</v>
      </c>
      <c r="E719" s="16">
        <v>5.39</v>
      </c>
      <c r="F719" s="15">
        <f t="shared" si="11"/>
        <v>614.45999999999992</v>
      </c>
    </row>
    <row r="720" spans="1:6" x14ac:dyDescent="0.25">
      <c r="A720" s="6" t="s">
        <v>4094</v>
      </c>
      <c r="B720" s="6" t="s">
        <v>77</v>
      </c>
      <c r="C720" s="6" t="s">
        <v>1735</v>
      </c>
      <c r="D720" s="6">
        <v>82</v>
      </c>
      <c r="E720" s="16">
        <v>7.28</v>
      </c>
      <c r="F720" s="15">
        <f t="shared" si="11"/>
        <v>596.96</v>
      </c>
    </row>
    <row r="721" spans="1:6" x14ac:dyDescent="0.25">
      <c r="A721" s="6" t="s">
        <v>4091</v>
      </c>
      <c r="B721" s="6" t="s">
        <v>77</v>
      </c>
      <c r="C721" s="6" t="s">
        <v>1739</v>
      </c>
      <c r="D721" s="6">
        <v>135</v>
      </c>
      <c r="E721" s="16">
        <v>5.88</v>
      </c>
      <c r="F721" s="15">
        <f t="shared" si="11"/>
        <v>793.8</v>
      </c>
    </row>
    <row r="722" spans="1:6" x14ac:dyDescent="0.25">
      <c r="A722" s="6" t="s">
        <v>4095</v>
      </c>
      <c r="B722" s="6" t="s">
        <v>77</v>
      </c>
      <c r="C722" s="6" t="s">
        <v>1731</v>
      </c>
      <c r="D722" s="6">
        <v>64</v>
      </c>
      <c r="E722" s="16">
        <v>4.37</v>
      </c>
      <c r="F722" s="15">
        <f t="shared" si="11"/>
        <v>279.68</v>
      </c>
    </row>
    <row r="723" spans="1:6" x14ac:dyDescent="0.25">
      <c r="A723" s="6" t="s">
        <v>4096</v>
      </c>
      <c r="B723" s="6" t="s">
        <v>77</v>
      </c>
      <c r="C723" s="6" t="s">
        <v>1734</v>
      </c>
      <c r="D723" s="6">
        <v>151</v>
      </c>
      <c r="E723" s="16">
        <v>5.94</v>
      </c>
      <c r="F723" s="15">
        <f t="shared" si="11"/>
        <v>896.94</v>
      </c>
    </row>
    <row r="724" spans="1:6" x14ac:dyDescent="0.25">
      <c r="A724" s="6" t="s">
        <v>4086</v>
      </c>
      <c r="B724" s="6" t="s">
        <v>77</v>
      </c>
      <c r="C724" s="6" t="s">
        <v>1729</v>
      </c>
      <c r="D724" s="6">
        <v>530</v>
      </c>
      <c r="E724" s="16">
        <v>5.24</v>
      </c>
      <c r="F724" s="15">
        <f t="shared" si="11"/>
        <v>2777.2000000000003</v>
      </c>
    </row>
    <row r="725" spans="1:6" x14ac:dyDescent="0.25">
      <c r="A725" s="6" t="s">
        <v>4087</v>
      </c>
      <c r="B725" s="6" t="s">
        <v>77</v>
      </c>
      <c r="C725" s="6" t="s">
        <v>1730</v>
      </c>
      <c r="D725" s="6">
        <v>172</v>
      </c>
      <c r="E725" s="16">
        <v>2.4</v>
      </c>
      <c r="F725" s="15">
        <f t="shared" si="11"/>
        <v>412.8</v>
      </c>
    </row>
    <row r="726" spans="1:6" x14ac:dyDescent="0.25">
      <c r="A726" s="6" t="s">
        <v>4097</v>
      </c>
      <c r="B726" s="6" t="s">
        <v>77</v>
      </c>
      <c r="C726" s="6" t="s">
        <v>1732</v>
      </c>
      <c r="D726" s="6">
        <v>92</v>
      </c>
      <c r="E726" s="16">
        <v>7.58</v>
      </c>
      <c r="F726" s="15">
        <f t="shared" si="11"/>
        <v>697.36</v>
      </c>
    </row>
    <row r="727" spans="1:6" x14ac:dyDescent="0.25">
      <c r="A727" s="6" t="s">
        <v>4098</v>
      </c>
      <c r="B727" s="6" t="s">
        <v>77</v>
      </c>
      <c r="C727" s="6" t="s">
        <v>1739</v>
      </c>
      <c r="D727" s="6">
        <v>247</v>
      </c>
      <c r="E727" s="16">
        <v>4.95</v>
      </c>
      <c r="F727" s="15">
        <f t="shared" si="11"/>
        <v>1222.6500000000001</v>
      </c>
    </row>
    <row r="728" spans="1:6" x14ac:dyDescent="0.25">
      <c r="A728" s="6" t="s">
        <v>4085</v>
      </c>
      <c r="B728" s="6" t="s">
        <v>77</v>
      </c>
      <c r="C728" s="6" t="s">
        <v>1745</v>
      </c>
      <c r="D728" s="6">
        <v>246</v>
      </c>
      <c r="E728" s="16">
        <v>4.46</v>
      </c>
      <c r="F728" s="15">
        <f t="shared" si="11"/>
        <v>1097.1600000000001</v>
      </c>
    </row>
    <row r="729" spans="1:6" x14ac:dyDescent="0.25">
      <c r="A729" s="6" t="s">
        <v>4100</v>
      </c>
      <c r="B729" s="6" t="s">
        <v>77</v>
      </c>
      <c r="C729" s="6" t="s">
        <v>1730</v>
      </c>
      <c r="D729" s="6">
        <v>278</v>
      </c>
      <c r="E729" s="16">
        <v>5.88</v>
      </c>
      <c r="F729" s="15">
        <f t="shared" si="11"/>
        <v>1634.6399999999999</v>
      </c>
    </row>
    <row r="730" spans="1:6" x14ac:dyDescent="0.25">
      <c r="A730" s="6" t="s">
        <v>4101</v>
      </c>
      <c r="B730" s="6" t="s">
        <v>77</v>
      </c>
      <c r="C730" s="6" t="s">
        <v>1734</v>
      </c>
      <c r="D730" s="6">
        <v>80</v>
      </c>
      <c r="E730" s="16">
        <v>6.18</v>
      </c>
      <c r="F730" s="15">
        <f t="shared" si="11"/>
        <v>494.4</v>
      </c>
    </row>
    <row r="731" spans="1:6" x14ac:dyDescent="0.25">
      <c r="A731" s="6" t="s">
        <v>4103</v>
      </c>
      <c r="B731" s="6" t="s">
        <v>77</v>
      </c>
      <c r="C731" s="6" t="s">
        <v>1728</v>
      </c>
      <c r="D731" s="6">
        <v>99</v>
      </c>
      <c r="E731" s="16">
        <v>5.25</v>
      </c>
      <c r="F731" s="15">
        <f t="shared" si="11"/>
        <v>519.75</v>
      </c>
    </row>
    <row r="732" spans="1:6" x14ac:dyDescent="0.25">
      <c r="A732" s="6" t="s">
        <v>4104</v>
      </c>
      <c r="B732" s="6" t="s">
        <v>77</v>
      </c>
      <c r="C732" s="6" t="s">
        <v>1733</v>
      </c>
      <c r="D732" s="6">
        <v>151</v>
      </c>
      <c r="E732" s="16">
        <v>1.44</v>
      </c>
      <c r="F732" s="15">
        <f t="shared" si="11"/>
        <v>217.44</v>
      </c>
    </row>
    <row r="733" spans="1:6" x14ac:dyDescent="0.25">
      <c r="A733" s="6" t="s">
        <v>4112</v>
      </c>
      <c r="B733" s="6" t="s">
        <v>77</v>
      </c>
      <c r="C733" s="6" t="s">
        <v>1736</v>
      </c>
      <c r="D733" s="6">
        <v>196</v>
      </c>
      <c r="E733" s="16">
        <v>5.7</v>
      </c>
      <c r="F733" s="15">
        <f t="shared" si="11"/>
        <v>1117.2</v>
      </c>
    </row>
    <row r="734" spans="1:6" x14ac:dyDescent="0.25">
      <c r="A734" s="6" t="s">
        <v>4105</v>
      </c>
      <c r="B734" s="6" t="s">
        <v>77</v>
      </c>
      <c r="C734" s="6" t="s">
        <v>1734</v>
      </c>
      <c r="D734" s="6">
        <v>74</v>
      </c>
      <c r="E734" s="16">
        <v>4.32</v>
      </c>
      <c r="F734" s="15">
        <f t="shared" si="11"/>
        <v>319.68</v>
      </c>
    </row>
    <row r="735" spans="1:6" x14ac:dyDescent="0.25">
      <c r="A735" s="6" t="s">
        <v>4106</v>
      </c>
      <c r="B735" s="6" t="s">
        <v>77</v>
      </c>
      <c r="C735" s="6" t="s">
        <v>1735</v>
      </c>
      <c r="D735" s="6">
        <v>41</v>
      </c>
      <c r="E735" s="16">
        <v>6.24</v>
      </c>
      <c r="F735" s="15">
        <f t="shared" si="11"/>
        <v>255.84</v>
      </c>
    </row>
    <row r="736" spans="1:6" x14ac:dyDescent="0.25">
      <c r="A736" s="6" t="s">
        <v>4107</v>
      </c>
      <c r="B736" s="6" t="s">
        <v>77</v>
      </c>
      <c r="C736" s="6" t="s">
        <v>1743</v>
      </c>
      <c r="D736" s="6">
        <v>21</v>
      </c>
      <c r="E736" s="16">
        <v>3.03</v>
      </c>
      <c r="F736" s="15">
        <f t="shared" si="11"/>
        <v>63.629999999999995</v>
      </c>
    </row>
    <row r="737" spans="1:6" x14ac:dyDescent="0.25">
      <c r="A737" s="6" t="s">
        <v>4102</v>
      </c>
      <c r="B737" s="6" t="s">
        <v>77</v>
      </c>
      <c r="C737" s="6" t="s">
        <v>1723</v>
      </c>
      <c r="D737" s="6">
        <v>21</v>
      </c>
      <c r="E737" s="16">
        <v>7.07</v>
      </c>
      <c r="F737" s="15">
        <f t="shared" si="11"/>
        <v>148.47</v>
      </c>
    </row>
    <row r="738" spans="1:6" x14ac:dyDescent="0.25">
      <c r="A738" s="6" t="s">
        <v>4099</v>
      </c>
      <c r="B738" s="6" t="s">
        <v>77</v>
      </c>
      <c r="C738" s="6" t="s">
        <v>1732</v>
      </c>
      <c r="D738" s="6">
        <v>125</v>
      </c>
      <c r="E738" s="16">
        <v>6.06</v>
      </c>
      <c r="F738" s="15">
        <f t="shared" si="11"/>
        <v>757.5</v>
      </c>
    </row>
    <row r="739" spans="1:6" x14ac:dyDescent="0.25">
      <c r="A739" s="6" t="s">
        <v>4108</v>
      </c>
      <c r="B739" s="6" t="s">
        <v>77</v>
      </c>
      <c r="C739" s="6" t="s">
        <v>1724</v>
      </c>
      <c r="D739" s="6">
        <v>64</v>
      </c>
      <c r="E739" s="16">
        <v>7.88</v>
      </c>
      <c r="F739" s="15">
        <f t="shared" si="11"/>
        <v>504.32</v>
      </c>
    </row>
    <row r="740" spans="1:6" x14ac:dyDescent="0.25">
      <c r="A740" s="6" t="s">
        <v>4109</v>
      </c>
      <c r="B740" s="6" t="s">
        <v>77</v>
      </c>
      <c r="C740" s="6" t="s">
        <v>1743</v>
      </c>
      <c r="D740" s="6">
        <v>214</v>
      </c>
      <c r="E740" s="16">
        <v>6</v>
      </c>
      <c r="F740" s="15">
        <f t="shared" si="11"/>
        <v>1284</v>
      </c>
    </row>
    <row r="741" spans="1:6" x14ac:dyDescent="0.25">
      <c r="A741" s="6" t="s">
        <v>4110</v>
      </c>
      <c r="B741" s="6" t="s">
        <v>77</v>
      </c>
      <c r="C741" s="6" t="s">
        <v>1744</v>
      </c>
      <c r="D741" s="6">
        <v>117</v>
      </c>
      <c r="E741" s="16">
        <v>2.97</v>
      </c>
      <c r="F741" s="15">
        <f t="shared" si="11"/>
        <v>347.49</v>
      </c>
    </row>
    <row r="742" spans="1:6" x14ac:dyDescent="0.25">
      <c r="A742" s="6" t="s">
        <v>4130</v>
      </c>
      <c r="B742" s="6" t="s">
        <v>77</v>
      </c>
      <c r="C742" s="6" t="s">
        <v>1724</v>
      </c>
      <c r="D742" s="6">
        <v>84</v>
      </c>
      <c r="E742" s="16">
        <v>2.36</v>
      </c>
      <c r="F742" s="15">
        <f t="shared" si="11"/>
        <v>198.23999999999998</v>
      </c>
    </row>
    <row r="743" spans="1:6" x14ac:dyDescent="0.25">
      <c r="A743" s="6" t="s">
        <v>4123</v>
      </c>
      <c r="B743" s="6" t="s">
        <v>77</v>
      </c>
      <c r="C743" s="6" t="s">
        <v>1726</v>
      </c>
      <c r="D743" s="6">
        <v>94</v>
      </c>
      <c r="E743" s="16">
        <v>2.85</v>
      </c>
      <c r="F743" s="15">
        <f t="shared" si="11"/>
        <v>267.90000000000003</v>
      </c>
    </row>
    <row r="744" spans="1:6" x14ac:dyDescent="0.25">
      <c r="A744" s="6" t="s">
        <v>4124</v>
      </c>
      <c r="B744" s="6" t="s">
        <v>77</v>
      </c>
      <c r="C744" s="6" t="s">
        <v>1731</v>
      </c>
      <c r="D744" s="6">
        <v>102</v>
      </c>
      <c r="E744" s="16">
        <v>4.7300000000000004</v>
      </c>
      <c r="F744" s="15">
        <f t="shared" si="11"/>
        <v>482.46000000000004</v>
      </c>
    </row>
    <row r="745" spans="1:6" x14ac:dyDescent="0.25">
      <c r="A745" s="6" t="s">
        <v>4125</v>
      </c>
      <c r="B745" s="6" t="s">
        <v>77</v>
      </c>
      <c r="C745" s="6" t="s">
        <v>1732</v>
      </c>
      <c r="D745" s="6">
        <v>63</v>
      </c>
      <c r="E745" s="16">
        <v>5.88</v>
      </c>
      <c r="F745" s="15">
        <f t="shared" si="11"/>
        <v>370.44</v>
      </c>
    </row>
    <row r="746" spans="1:6" x14ac:dyDescent="0.25">
      <c r="A746" s="6" t="s">
        <v>4131</v>
      </c>
      <c r="B746" s="6" t="s">
        <v>77</v>
      </c>
      <c r="C746" s="6" t="s">
        <v>1735</v>
      </c>
      <c r="D746" s="6">
        <v>54</v>
      </c>
      <c r="E746" s="16">
        <v>5.15</v>
      </c>
      <c r="F746" s="15">
        <f t="shared" si="11"/>
        <v>278.10000000000002</v>
      </c>
    </row>
    <row r="747" spans="1:6" x14ac:dyDescent="0.25">
      <c r="A747" s="6" t="s">
        <v>4126</v>
      </c>
      <c r="B747" s="6" t="s">
        <v>77</v>
      </c>
      <c r="C747" s="6" t="s">
        <v>1736</v>
      </c>
      <c r="D747" s="6">
        <v>118</v>
      </c>
      <c r="E747" s="16">
        <v>7.73</v>
      </c>
      <c r="F747" s="15">
        <f t="shared" si="11"/>
        <v>912.1400000000001</v>
      </c>
    </row>
    <row r="748" spans="1:6" x14ac:dyDescent="0.25">
      <c r="A748" s="6" t="s">
        <v>4127</v>
      </c>
      <c r="B748" s="6" t="s">
        <v>77</v>
      </c>
      <c r="C748" s="6" t="s">
        <v>1737</v>
      </c>
      <c r="D748" s="6">
        <v>54</v>
      </c>
      <c r="E748" s="16">
        <v>6.18</v>
      </c>
      <c r="F748" s="15">
        <f t="shared" si="11"/>
        <v>333.71999999999997</v>
      </c>
    </row>
    <row r="749" spans="1:6" x14ac:dyDescent="0.25">
      <c r="A749" s="6" t="s">
        <v>4111</v>
      </c>
      <c r="B749" s="6" t="s">
        <v>77</v>
      </c>
      <c r="C749" s="6" t="s">
        <v>1738</v>
      </c>
      <c r="D749" s="6">
        <v>43</v>
      </c>
      <c r="E749" s="16">
        <v>5.88</v>
      </c>
      <c r="F749" s="15">
        <f t="shared" si="11"/>
        <v>252.84</v>
      </c>
    </row>
    <row r="750" spans="1:6" x14ac:dyDescent="0.25">
      <c r="A750" s="6" t="s">
        <v>4128</v>
      </c>
      <c r="B750" s="6" t="s">
        <v>77</v>
      </c>
      <c r="C750" s="6" t="s">
        <v>1740</v>
      </c>
      <c r="D750" s="6">
        <v>61</v>
      </c>
      <c r="E750" s="16">
        <v>6.83</v>
      </c>
      <c r="F750" s="15">
        <f t="shared" si="11"/>
        <v>416.63</v>
      </c>
    </row>
    <row r="751" spans="1:6" x14ac:dyDescent="0.25">
      <c r="A751" s="6" t="s">
        <v>4129</v>
      </c>
      <c r="B751" s="6" t="s">
        <v>77</v>
      </c>
      <c r="C751" s="6" t="s">
        <v>1741</v>
      </c>
      <c r="D751" s="6">
        <v>90</v>
      </c>
      <c r="E751" s="16">
        <v>5.82</v>
      </c>
      <c r="F751" s="15">
        <f t="shared" si="11"/>
        <v>523.80000000000007</v>
      </c>
    </row>
    <row r="752" spans="1:6" x14ac:dyDescent="0.25">
      <c r="A752" s="6" t="s">
        <v>4117</v>
      </c>
      <c r="B752" s="6" t="s">
        <v>77</v>
      </c>
      <c r="C752" s="6" t="s">
        <v>1739</v>
      </c>
      <c r="D752" s="6">
        <v>63</v>
      </c>
      <c r="E752" s="16">
        <v>7.88</v>
      </c>
      <c r="F752" s="15">
        <f t="shared" si="11"/>
        <v>496.44</v>
      </c>
    </row>
    <row r="753" spans="1:6" x14ac:dyDescent="0.25">
      <c r="A753" s="6" t="s">
        <v>4134</v>
      </c>
      <c r="B753" s="6" t="s">
        <v>77</v>
      </c>
      <c r="C753" s="6" t="s">
        <v>1724</v>
      </c>
      <c r="D753" s="6">
        <v>116</v>
      </c>
      <c r="E753" s="16">
        <v>5.0999999999999996</v>
      </c>
      <c r="F753" s="15">
        <f t="shared" si="11"/>
        <v>591.59999999999991</v>
      </c>
    </row>
    <row r="754" spans="1:6" x14ac:dyDescent="0.25">
      <c r="A754" s="6" t="s">
        <v>4114</v>
      </c>
      <c r="B754" s="6" t="s">
        <v>77</v>
      </c>
      <c r="C754" s="6" t="s">
        <v>1726</v>
      </c>
      <c r="D754" s="6">
        <v>127</v>
      </c>
      <c r="E754" s="16">
        <v>5.82</v>
      </c>
      <c r="F754" s="15">
        <f t="shared" si="11"/>
        <v>739.14</v>
      </c>
    </row>
    <row r="755" spans="1:6" x14ac:dyDescent="0.25">
      <c r="A755" s="6" t="s">
        <v>4137</v>
      </c>
      <c r="B755" s="6" t="s">
        <v>77</v>
      </c>
      <c r="C755" s="6" t="s">
        <v>1729</v>
      </c>
      <c r="D755" s="6">
        <v>53</v>
      </c>
      <c r="E755" s="16">
        <v>6</v>
      </c>
      <c r="F755" s="15">
        <f t="shared" si="11"/>
        <v>318</v>
      </c>
    </row>
    <row r="756" spans="1:6" x14ac:dyDescent="0.25">
      <c r="A756" s="6" t="s">
        <v>4135</v>
      </c>
      <c r="B756" s="6" t="s">
        <v>77</v>
      </c>
      <c r="C756" s="6" t="s">
        <v>1730</v>
      </c>
      <c r="D756" s="6">
        <v>54</v>
      </c>
      <c r="E756" s="16">
        <v>2.4</v>
      </c>
      <c r="F756" s="15">
        <f t="shared" si="11"/>
        <v>129.6</v>
      </c>
    </row>
    <row r="757" spans="1:6" x14ac:dyDescent="0.25">
      <c r="A757" s="6" t="s">
        <v>4138</v>
      </c>
      <c r="B757" s="6" t="s">
        <v>77</v>
      </c>
      <c r="C757" s="6" t="s">
        <v>1733</v>
      </c>
      <c r="D757" s="6">
        <v>117</v>
      </c>
      <c r="E757" s="16">
        <v>5.45</v>
      </c>
      <c r="F757" s="15">
        <f t="shared" si="11"/>
        <v>637.65</v>
      </c>
    </row>
    <row r="758" spans="1:6" x14ac:dyDescent="0.25">
      <c r="A758" s="6" t="s">
        <v>4115</v>
      </c>
      <c r="B758" s="6" t="s">
        <v>77</v>
      </c>
      <c r="C758" s="6" t="s">
        <v>1734</v>
      </c>
      <c r="D758" s="6">
        <v>62</v>
      </c>
      <c r="E758" s="16">
        <v>5.39</v>
      </c>
      <c r="F758" s="15">
        <f t="shared" si="11"/>
        <v>334.18</v>
      </c>
    </row>
    <row r="759" spans="1:6" x14ac:dyDescent="0.25">
      <c r="A759" s="6" t="s">
        <v>4116</v>
      </c>
      <c r="B759" s="6" t="s">
        <v>77</v>
      </c>
      <c r="C759" s="6" t="s">
        <v>1735</v>
      </c>
      <c r="D759" s="6">
        <v>97</v>
      </c>
      <c r="E759" s="16">
        <v>7.28</v>
      </c>
      <c r="F759" s="15">
        <f t="shared" si="11"/>
        <v>706.16</v>
      </c>
    </row>
    <row r="760" spans="1:6" x14ac:dyDescent="0.25">
      <c r="A760" s="6" t="s">
        <v>4139</v>
      </c>
      <c r="B760" s="6" t="s">
        <v>77</v>
      </c>
      <c r="C760" s="6" t="s">
        <v>1736</v>
      </c>
      <c r="D760" s="6">
        <v>71</v>
      </c>
      <c r="E760" s="16">
        <v>5.7</v>
      </c>
      <c r="F760" s="15">
        <f t="shared" si="11"/>
        <v>404.7</v>
      </c>
    </row>
    <row r="761" spans="1:6" x14ac:dyDescent="0.25">
      <c r="A761" s="6" t="s">
        <v>4140</v>
      </c>
      <c r="B761" s="6" t="s">
        <v>77</v>
      </c>
      <c r="C761" s="6" t="s">
        <v>1741</v>
      </c>
      <c r="D761" s="6">
        <v>72</v>
      </c>
      <c r="E761" s="16">
        <v>1.52</v>
      </c>
      <c r="F761" s="15">
        <f t="shared" si="11"/>
        <v>109.44</v>
      </c>
    </row>
    <row r="762" spans="1:6" x14ac:dyDescent="0.25">
      <c r="A762" s="6" t="s">
        <v>4136</v>
      </c>
      <c r="B762" s="6" t="s">
        <v>77</v>
      </c>
      <c r="C762" s="6" t="s">
        <v>1743</v>
      </c>
      <c r="D762" s="6">
        <v>75</v>
      </c>
      <c r="E762" s="16">
        <v>2.3199999999999998</v>
      </c>
      <c r="F762" s="15">
        <f t="shared" si="11"/>
        <v>174</v>
      </c>
    </row>
    <row r="763" spans="1:6" x14ac:dyDescent="0.25">
      <c r="A763" s="6" t="s">
        <v>4141</v>
      </c>
      <c r="B763" s="6" t="s">
        <v>77</v>
      </c>
      <c r="C763" s="6" t="s">
        <v>1725</v>
      </c>
      <c r="D763" s="6">
        <v>62</v>
      </c>
      <c r="E763" s="16">
        <v>3.12</v>
      </c>
      <c r="F763" s="15">
        <f t="shared" si="11"/>
        <v>193.44</v>
      </c>
    </row>
    <row r="764" spans="1:6" x14ac:dyDescent="0.25">
      <c r="A764" s="6" t="s">
        <v>4142</v>
      </c>
      <c r="B764" s="6" t="s">
        <v>77</v>
      </c>
      <c r="C764" s="6" t="s">
        <v>1726</v>
      </c>
      <c r="D764" s="6">
        <v>32</v>
      </c>
      <c r="E764" s="16">
        <v>2.97</v>
      </c>
      <c r="F764" s="15">
        <f t="shared" si="11"/>
        <v>95.04</v>
      </c>
    </row>
    <row r="765" spans="1:6" x14ac:dyDescent="0.25">
      <c r="A765" s="6" t="s">
        <v>4118</v>
      </c>
      <c r="B765" s="6" t="s">
        <v>77</v>
      </c>
      <c r="C765" s="6" t="s">
        <v>1731</v>
      </c>
      <c r="D765" s="6">
        <v>64</v>
      </c>
      <c r="E765" s="16">
        <v>5.76</v>
      </c>
      <c r="F765" s="15">
        <f t="shared" si="11"/>
        <v>368.64</v>
      </c>
    </row>
    <row r="766" spans="1:6" x14ac:dyDescent="0.25">
      <c r="A766" s="6" t="s">
        <v>4119</v>
      </c>
      <c r="B766" s="6" t="s">
        <v>77</v>
      </c>
      <c r="C766" s="6" t="s">
        <v>1733</v>
      </c>
      <c r="D766" s="6">
        <v>21</v>
      </c>
      <c r="E766" s="16">
        <v>5.2</v>
      </c>
      <c r="F766" s="15">
        <f t="shared" si="11"/>
        <v>109.2</v>
      </c>
    </row>
    <row r="767" spans="1:6" x14ac:dyDescent="0.25">
      <c r="A767" s="6" t="s">
        <v>4143</v>
      </c>
      <c r="B767" s="6" t="s">
        <v>77</v>
      </c>
      <c r="C767" s="6" t="s">
        <v>1734</v>
      </c>
      <c r="D767" s="6">
        <v>97</v>
      </c>
      <c r="E767" s="16">
        <v>6.7</v>
      </c>
      <c r="F767" s="15">
        <f t="shared" si="11"/>
        <v>649.9</v>
      </c>
    </row>
    <row r="768" spans="1:6" x14ac:dyDescent="0.25">
      <c r="A768" s="6" t="s">
        <v>4120</v>
      </c>
      <c r="B768" s="6" t="s">
        <v>77</v>
      </c>
      <c r="C768" s="6" t="s">
        <v>1739</v>
      </c>
      <c r="D768" s="6">
        <v>107</v>
      </c>
      <c r="E768" s="16">
        <v>1.58</v>
      </c>
      <c r="F768" s="15">
        <f t="shared" si="11"/>
        <v>169.06</v>
      </c>
    </row>
    <row r="769" spans="1:6" x14ac:dyDescent="0.25">
      <c r="A769" s="6" t="s">
        <v>4121</v>
      </c>
      <c r="B769" s="6" t="s">
        <v>77</v>
      </c>
      <c r="C769" s="6" t="s">
        <v>1743</v>
      </c>
      <c r="D769" s="6">
        <v>41</v>
      </c>
      <c r="E769" s="16">
        <v>2.23</v>
      </c>
      <c r="F769" s="15">
        <f t="shared" si="11"/>
        <v>91.429999999999993</v>
      </c>
    </row>
    <row r="770" spans="1:6" x14ac:dyDescent="0.25">
      <c r="A770" s="6" t="s">
        <v>4113</v>
      </c>
      <c r="B770" s="6" t="s">
        <v>77</v>
      </c>
      <c r="C770" s="6" t="s">
        <v>1735</v>
      </c>
      <c r="D770" s="6">
        <v>52</v>
      </c>
      <c r="E770" s="16">
        <v>2.4300000000000002</v>
      </c>
      <c r="F770" s="15">
        <f t="shared" si="11"/>
        <v>126.36000000000001</v>
      </c>
    </row>
    <row r="771" spans="1:6" x14ac:dyDescent="0.25">
      <c r="A771" s="6" t="s">
        <v>4151</v>
      </c>
      <c r="B771" s="6" t="s">
        <v>77</v>
      </c>
      <c r="C771" s="6" t="s">
        <v>1724</v>
      </c>
      <c r="D771" s="6">
        <v>108</v>
      </c>
      <c r="E771" s="16">
        <v>5.88</v>
      </c>
      <c r="F771" s="15">
        <f t="shared" ref="F771:F834" si="12">D771*E771</f>
        <v>635.04</v>
      </c>
    </row>
    <row r="772" spans="1:6" x14ac:dyDescent="0.25">
      <c r="A772" s="6" t="s">
        <v>4145</v>
      </c>
      <c r="B772" s="6" t="s">
        <v>77</v>
      </c>
      <c r="C772" s="6" t="s">
        <v>1725</v>
      </c>
      <c r="D772" s="6">
        <v>74</v>
      </c>
      <c r="E772" s="16">
        <v>6.63</v>
      </c>
      <c r="F772" s="15">
        <f t="shared" si="12"/>
        <v>490.62</v>
      </c>
    </row>
    <row r="773" spans="1:6" x14ac:dyDescent="0.25">
      <c r="A773" s="6" t="s">
        <v>4152</v>
      </c>
      <c r="B773" s="6" t="s">
        <v>77</v>
      </c>
      <c r="C773" s="6" t="s">
        <v>1727</v>
      </c>
      <c r="D773" s="6">
        <v>31</v>
      </c>
      <c r="E773" s="16">
        <v>4.8499999999999996</v>
      </c>
      <c r="F773" s="15">
        <f t="shared" si="12"/>
        <v>150.35</v>
      </c>
    </row>
    <row r="774" spans="1:6" x14ac:dyDescent="0.25">
      <c r="A774" s="6" t="s">
        <v>4153</v>
      </c>
      <c r="B774" s="6" t="s">
        <v>77</v>
      </c>
      <c r="C774" s="6" t="s">
        <v>1729</v>
      </c>
      <c r="D774" s="6">
        <v>42</v>
      </c>
      <c r="E774" s="16">
        <v>7.28</v>
      </c>
      <c r="F774" s="15">
        <f t="shared" si="12"/>
        <v>305.76</v>
      </c>
    </row>
    <row r="775" spans="1:6" x14ac:dyDescent="0.25">
      <c r="A775" s="6" t="s">
        <v>4154</v>
      </c>
      <c r="B775" s="6" t="s">
        <v>77</v>
      </c>
      <c r="C775" s="6" t="s">
        <v>1735</v>
      </c>
      <c r="D775" s="6">
        <v>86</v>
      </c>
      <c r="E775" s="16">
        <v>2.21</v>
      </c>
      <c r="F775" s="15">
        <f t="shared" si="12"/>
        <v>190.06</v>
      </c>
    </row>
    <row r="776" spans="1:6" x14ac:dyDescent="0.25">
      <c r="A776" s="6" t="s">
        <v>4155</v>
      </c>
      <c r="B776" s="6" t="s">
        <v>77</v>
      </c>
      <c r="C776" s="6" t="s">
        <v>1737</v>
      </c>
      <c r="D776" s="6">
        <v>97</v>
      </c>
      <c r="E776" s="16">
        <v>5.45</v>
      </c>
      <c r="F776" s="15">
        <f t="shared" si="12"/>
        <v>528.65</v>
      </c>
    </row>
    <row r="777" spans="1:6" x14ac:dyDescent="0.25">
      <c r="A777" s="6" t="s">
        <v>4146</v>
      </c>
      <c r="B777" s="6" t="s">
        <v>77</v>
      </c>
      <c r="C777" s="6" t="s">
        <v>1745</v>
      </c>
      <c r="D777" s="6">
        <v>96</v>
      </c>
      <c r="E777" s="16">
        <v>2.48</v>
      </c>
      <c r="F777" s="15">
        <f t="shared" si="12"/>
        <v>238.07999999999998</v>
      </c>
    </row>
    <row r="778" spans="1:6" x14ac:dyDescent="0.25">
      <c r="A778" s="6" t="s">
        <v>4133</v>
      </c>
      <c r="B778" s="6" t="s">
        <v>77</v>
      </c>
      <c r="C778" s="6" t="s">
        <v>1732</v>
      </c>
      <c r="D778" s="6">
        <v>93</v>
      </c>
      <c r="E778" s="16">
        <v>6.57</v>
      </c>
      <c r="F778" s="15">
        <f t="shared" si="12"/>
        <v>611.01</v>
      </c>
    </row>
    <row r="779" spans="1:6" x14ac:dyDescent="0.25">
      <c r="A779" s="6" t="s">
        <v>4147</v>
      </c>
      <c r="B779" s="6" t="s">
        <v>77</v>
      </c>
      <c r="C779" s="6" t="s">
        <v>1723</v>
      </c>
      <c r="D779" s="6">
        <v>108</v>
      </c>
      <c r="E779" s="16">
        <v>4.95</v>
      </c>
      <c r="F779" s="15">
        <f t="shared" si="12"/>
        <v>534.6</v>
      </c>
    </row>
    <row r="780" spans="1:6" x14ac:dyDescent="0.25">
      <c r="A780" s="6" t="s">
        <v>4156</v>
      </c>
      <c r="B780" s="6" t="s">
        <v>77</v>
      </c>
      <c r="C780" s="6" t="s">
        <v>1725</v>
      </c>
      <c r="D780" s="6">
        <v>65</v>
      </c>
      <c r="E780" s="16">
        <v>3.75</v>
      </c>
      <c r="F780" s="15">
        <f t="shared" si="12"/>
        <v>243.75</v>
      </c>
    </row>
    <row r="781" spans="1:6" x14ac:dyDescent="0.25">
      <c r="A781" s="6" t="s">
        <v>4148</v>
      </c>
      <c r="B781" s="6" t="s">
        <v>77</v>
      </c>
      <c r="C781" s="6" t="s">
        <v>1731</v>
      </c>
      <c r="D781" s="6">
        <v>113</v>
      </c>
      <c r="E781" s="16">
        <v>3.6</v>
      </c>
      <c r="F781" s="15">
        <f t="shared" si="12"/>
        <v>406.8</v>
      </c>
    </row>
    <row r="782" spans="1:6" x14ac:dyDescent="0.25">
      <c r="A782" s="6" t="s">
        <v>4157</v>
      </c>
      <c r="B782" s="6" t="s">
        <v>77</v>
      </c>
      <c r="C782" s="6" t="s">
        <v>1733</v>
      </c>
      <c r="D782" s="6">
        <v>53</v>
      </c>
      <c r="E782" s="16">
        <v>4.95</v>
      </c>
      <c r="F782" s="15">
        <f t="shared" si="12"/>
        <v>262.35000000000002</v>
      </c>
    </row>
    <row r="783" spans="1:6" x14ac:dyDescent="0.25">
      <c r="A783" s="6" t="s">
        <v>4149</v>
      </c>
      <c r="B783" s="6" t="s">
        <v>77</v>
      </c>
      <c r="C783" s="6" t="s">
        <v>1734</v>
      </c>
      <c r="D783" s="6">
        <v>63</v>
      </c>
      <c r="E783" s="16">
        <v>1.56</v>
      </c>
      <c r="F783" s="15">
        <f t="shared" si="12"/>
        <v>98.28</v>
      </c>
    </row>
    <row r="784" spans="1:6" x14ac:dyDescent="0.25">
      <c r="A784" s="6" t="s">
        <v>4158</v>
      </c>
      <c r="B784" s="6" t="s">
        <v>77</v>
      </c>
      <c r="C784" s="6" t="s">
        <v>1741</v>
      </c>
      <c r="D784" s="6">
        <v>59</v>
      </c>
      <c r="E784" s="16">
        <v>2.88</v>
      </c>
      <c r="F784" s="15">
        <f t="shared" si="12"/>
        <v>169.92</v>
      </c>
    </row>
    <row r="785" spans="1:6" x14ac:dyDescent="0.25">
      <c r="A785" s="6" t="s">
        <v>4122</v>
      </c>
      <c r="B785" s="6" t="s">
        <v>77</v>
      </c>
      <c r="C785" s="6" t="s">
        <v>1723</v>
      </c>
      <c r="D785" s="6">
        <v>85</v>
      </c>
      <c r="E785" s="16">
        <v>3.6</v>
      </c>
      <c r="F785" s="15">
        <f t="shared" si="12"/>
        <v>306</v>
      </c>
    </row>
    <row r="786" spans="1:6" x14ac:dyDescent="0.25">
      <c r="A786" s="6" t="s">
        <v>4132</v>
      </c>
      <c r="B786" s="6" t="s">
        <v>77</v>
      </c>
      <c r="C786" s="6" t="s">
        <v>1724</v>
      </c>
      <c r="D786" s="6">
        <v>96</v>
      </c>
      <c r="E786" s="16">
        <v>4.7300000000000004</v>
      </c>
      <c r="F786" s="15">
        <f t="shared" si="12"/>
        <v>454.08000000000004</v>
      </c>
    </row>
    <row r="787" spans="1:6" x14ac:dyDescent="0.25">
      <c r="A787" s="6" t="s">
        <v>4160</v>
      </c>
      <c r="B787" s="6" t="s">
        <v>77</v>
      </c>
      <c r="C787" s="6" t="s">
        <v>1739</v>
      </c>
      <c r="D787" s="6">
        <v>53</v>
      </c>
      <c r="E787" s="16">
        <v>7.65</v>
      </c>
      <c r="F787" s="15">
        <f t="shared" si="12"/>
        <v>405.45000000000005</v>
      </c>
    </row>
    <row r="788" spans="1:6" x14ac:dyDescent="0.25">
      <c r="A788" s="6" t="s">
        <v>4144</v>
      </c>
      <c r="B788" s="6" t="s">
        <v>77</v>
      </c>
      <c r="C788" s="6" t="s">
        <v>1723</v>
      </c>
      <c r="D788" s="6">
        <v>102</v>
      </c>
      <c r="E788" s="16">
        <v>5.5</v>
      </c>
      <c r="F788" s="15">
        <f t="shared" si="12"/>
        <v>561</v>
      </c>
    </row>
    <row r="789" spans="1:6" x14ac:dyDescent="0.25">
      <c r="A789" s="6" t="s">
        <v>4163</v>
      </c>
      <c r="B789" s="6" t="s">
        <v>77</v>
      </c>
      <c r="C789" s="6" t="s">
        <v>1726</v>
      </c>
      <c r="D789" s="6">
        <v>63</v>
      </c>
      <c r="E789" s="16">
        <v>2.4300000000000002</v>
      </c>
      <c r="F789" s="15">
        <f t="shared" si="12"/>
        <v>153.09</v>
      </c>
    </row>
    <row r="790" spans="1:6" x14ac:dyDescent="0.25">
      <c r="A790" s="6" t="s">
        <v>4150</v>
      </c>
      <c r="B790" s="6" t="s">
        <v>77</v>
      </c>
      <c r="C790" s="6" t="s">
        <v>1733</v>
      </c>
      <c r="D790" s="6">
        <v>106</v>
      </c>
      <c r="E790" s="16">
        <v>4.59</v>
      </c>
      <c r="F790" s="15">
        <f t="shared" si="12"/>
        <v>486.53999999999996</v>
      </c>
    </row>
    <row r="791" spans="1:6" x14ac:dyDescent="0.25">
      <c r="A791" s="6" t="s">
        <v>4164</v>
      </c>
      <c r="B791" s="6" t="s">
        <v>77</v>
      </c>
      <c r="C791" s="6" t="s">
        <v>1735</v>
      </c>
      <c r="D791" s="6">
        <v>102</v>
      </c>
      <c r="E791" s="16">
        <v>5.7</v>
      </c>
      <c r="F791" s="15">
        <f t="shared" si="12"/>
        <v>581.4</v>
      </c>
    </row>
    <row r="792" spans="1:6" x14ac:dyDescent="0.25">
      <c r="A792" s="6" t="s">
        <v>4165</v>
      </c>
      <c r="B792" s="6" t="s">
        <v>77</v>
      </c>
      <c r="C792" s="6" t="s">
        <v>1736</v>
      </c>
      <c r="D792" s="6">
        <v>86</v>
      </c>
      <c r="E792" s="16">
        <v>6.24</v>
      </c>
      <c r="F792" s="15">
        <f t="shared" si="12"/>
        <v>536.64</v>
      </c>
    </row>
    <row r="793" spans="1:6" x14ac:dyDescent="0.25">
      <c r="A793" s="6" t="s">
        <v>4159</v>
      </c>
      <c r="B793" s="6" t="s">
        <v>77</v>
      </c>
      <c r="C793" s="6" t="s">
        <v>1737</v>
      </c>
      <c r="D793" s="6">
        <v>159</v>
      </c>
      <c r="E793" s="16">
        <v>2.34</v>
      </c>
      <c r="F793" s="15">
        <f t="shared" si="12"/>
        <v>372.06</v>
      </c>
    </row>
    <row r="794" spans="1:6" x14ac:dyDescent="0.25">
      <c r="A794" s="6" t="s">
        <v>4166</v>
      </c>
      <c r="B794" s="6" t="s">
        <v>77</v>
      </c>
      <c r="C794" s="6" t="s">
        <v>1743</v>
      </c>
      <c r="D794" s="6">
        <v>42</v>
      </c>
      <c r="E794" s="16">
        <v>4.46</v>
      </c>
      <c r="F794" s="15">
        <f t="shared" si="12"/>
        <v>187.32</v>
      </c>
    </row>
    <row r="795" spans="1:6" x14ac:dyDescent="0.25">
      <c r="A795" s="6" t="s">
        <v>4161</v>
      </c>
      <c r="B795" s="6" t="s">
        <v>77</v>
      </c>
      <c r="C795" s="6" t="s">
        <v>1724</v>
      </c>
      <c r="D795" s="6">
        <v>64</v>
      </c>
      <c r="E795" s="16">
        <v>5.78</v>
      </c>
      <c r="F795" s="15">
        <f t="shared" si="12"/>
        <v>369.92</v>
      </c>
    </row>
    <row r="796" spans="1:6" x14ac:dyDescent="0.25">
      <c r="A796" s="6" t="s">
        <v>4162</v>
      </c>
      <c r="B796" s="6" t="s">
        <v>77</v>
      </c>
      <c r="C796" s="6" t="s">
        <v>1725</v>
      </c>
      <c r="D796" s="6">
        <v>166</v>
      </c>
      <c r="E796" s="16">
        <v>7.73</v>
      </c>
      <c r="F796" s="15">
        <f t="shared" si="12"/>
        <v>1283.18</v>
      </c>
    </row>
    <row r="797" spans="1:6" x14ac:dyDescent="0.25">
      <c r="A797" s="6" t="s">
        <v>4169</v>
      </c>
      <c r="B797" s="6" t="s">
        <v>77</v>
      </c>
      <c r="C797" s="6" t="s">
        <v>1729</v>
      </c>
      <c r="D797" s="6">
        <v>54</v>
      </c>
      <c r="E797" s="16">
        <v>3.6</v>
      </c>
      <c r="F797" s="15">
        <f t="shared" si="12"/>
        <v>194.4</v>
      </c>
    </row>
    <row r="798" spans="1:6" x14ac:dyDescent="0.25">
      <c r="A798" s="6" t="s">
        <v>4175</v>
      </c>
      <c r="B798" s="6" t="s">
        <v>77</v>
      </c>
      <c r="C798" s="6" t="s">
        <v>1734</v>
      </c>
      <c r="D798" s="6">
        <v>43</v>
      </c>
      <c r="E798" s="16">
        <v>5.5</v>
      </c>
      <c r="F798" s="15">
        <f t="shared" si="12"/>
        <v>236.5</v>
      </c>
    </row>
    <row r="799" spans="1:6" x14ac:dyDescent="0.25">
      <c r="A799" s="6" t="s">
        <v>4170</v>
      </c>
      <c r="B799" s="6" t="s">
        <v>77</v>
      </c>
      <c r="C799" s="6" t="s">
        <v>1736</v>
      </c>
      <c r="D799" s="6">
        <v>51</v>
      </c>
      <c r="E799" s="16">
        <v>1.53</v>
      </c>
      <c r="F799" s="15">
        <f t="shared" si="12"/>
        <v>78.03</v>
      </c>
    </row>
    <row r="800" spans="1:6" x14ac:dyDescent="0.25">
      <c r="A800" s="6" t="s">
        <v>4176</v>
      </c>
      <c r="B800" s="6" t="s">
        <v>77</v>
      </c>
      <c r="C800" s="6" t="s">
        <v>1740</v>
      </c>
      <c r="D800" s="6">
        <v>108</v>
      </c>
      <c r="E800" s="16">
        <v>2.58</v>
      </c>
      <c r="F800" s="15">
        <f t="shared" si="12"/>
        <v>278.64</v>
      </c>
    </row>
    <row r="801" spans="1:6" x14ac:dyDescent="0.25">
      <c r="A801" s="6" t="s">
        <v>4171</v>
      </c>
      <c r="B801" s="6" t="s">
        <v>77</v>
      </c>
      <c r="C801" s="6" t="s">
        <v>1737</v>
      </c>
      <c r="D801" s="6">
        <v>82</v>
      </c>
      <c r="E801" s="16">
        <v>3.79</v>
      </c>
      <c r="F801" s="15">
        <f t="shared" si="12"/>
        <v>310.78000000000003</v>
      </c>
    </row>
    <row r="802" spans="1:6" x14ac:dyDescent="0.25">
      <c r="A802" s="6" t="s">
        <v>4172</v>
      </c>
      <c r="B802" s="6" t="s">
        <v>77</v>
      </c>
      <c r="C802" s="6" t="s">
        <v>1740</v>
      </c>
      <c r="D802" s="6">
        <v>42</v>
      </c>
      <c r="E802" s="16">
        <v>5.72</v>
      </c>
      <c r="F802" s="15">
        <f t="shared" si="12"/>
        <v>240.23999999999998</v>
      </c>
    </row>
    <row r="803" spans="1:6" x14ac:dyDescent="0.25">
      <c r="A803" s="6" t="s">
        <v>4173</v>
      </c>
      <c r="B803" s="6" t="s">
        <v>77</v>
      </c>
      <c r="C803" s="6" t="s">
        <v>1741</v>
      </c>
      <c r="D803" s="6">
        <v>35</v>
      </c>
      <c r="E803" s="16">
        <v>1.47</v>
      </c>
      <c r="F803" s="15">
        <f t="shared" si="12"/>
        <v>51.449999999999996</v>
      </c>
    </row>
    <row r="804" spans="1:6" x14ac:dyDescent="0.25">
      <c r="A804" s="6" t="s">
        <v>4174</v>
      </c>
      <c r="B804" s="6" t="s">
        <v>77</v>
      </c>
      <c r="C804" s="6" t="s">
        <v>1743</v>
      </c>
      <c r="D804" s="6">
        <v>102</v>
      </c>
      <c r="E804" s="16">
        <v>7.43</v>
      </c>
      <c r="F804" s="15">
        <f t="shared" si="12"/>
        <v>757.86</v>
      </c>
    </row>
    <row r="805" spans="1:6" x14ac:dyDescent="0.25">
      <c r="A805" s="6" t="s">
        <v>4183</v>
      </c>
      <c r="B805" s="6" t="s">
        <v>77</v>
      </c>
      <c r="C805" s="6" t="s">
        <v>1729</v>
      </c>
      <c r="D805" s="6">
        <v>122</v>
      </c>
      <c r="E805" s="16">
        <v>5</v>
      </c>
      <c r="F805" s="15">
        <f t="shared" si="12"/>
        <v>610</v>
      </c>
    </row>
    <row r="806" spans="1:6" x14ac:dyDescent="0.25">
      <c r="A806" s="6" t="s">
        <v>4184</v>
      </c>
      <c r="B806" s="6" t="s">
        <v>77</v>
      </c>
      <c r="C806" s="6" t="s">
        <v>1741</v>
      </c>
      <c r="D806" s="6">
        <v>91</v>
      </c>
      <c r="E806" s="16">
        <v>7.35</v>
      </c>
      <c r="F806" s="15">
        <f t="shared" si="12"/>
        <v>668.85</v>
      </c>
    </row>
    <row r="807" spans="1:6" x14ac:dyDescent="0.25">
      <c r="A807" s="6" t="s">
        <v>4167</v>
      </c>
      <c r="B807" s="6" t="s">
        <v>77</v>
      </c>
      <c r="C807" s="6" t="s">
        <v>1723</v>
      </c>
      <c r="D807" s="6">
        <v>231</v>
      </c>
      <c r="E807" s="16">
        <v>6.06</v>
      </c>
      <c r="F807" s="15">
        <f t="shared" si="12"/>
        <v>1399.86</v>
      </c>
    </row>
    <row r="808" spans="1:6" x14ac:dyDescent="0.25">
      <c r="A808" s="6" t="s">
        <v>4168</v>
      </c>
      <c r="B808" s="6" t="s">
        <v>77</v>
      </c>
      <c r="C808" s="6" t="s">
        <v>1731</v>
      </c>
      <c r="D808" s="6">
        <v>82</v>
      </c>
      <c r="E808" s="16">
        <v>5.88</v>
      </c>
      <c r="F808" s="15">
        <f t="shared" si="12"/>
        <v>482.15999999999997</v>
      </c>
    </row>
    <row r="809" spans="1:6" x14ac:dyDescent="0.25">
      <c r="A809" s="6" t="s">
        <v>4179</v>
      </c>
      <c r="B809" s="6" t="s">
        <v>77</v>
      </c>
      <c r="C809" s="6" t="s">
        <v>1725</v>
      </c>
      <c r="D809" s="6">
        <v>97</v>
      </c>
      <c r="E809" s="16">
        <v>6</v>
      </c>
      <c r="F809" s="15">
        <f t="shared" si="12"/>
        <v>582</v>
      </c>
    </row>
    <row r="810" spans="1:6" x14ac:dyDescent="0.25">
      <c r="A810" s="6" t="s">
        <v>4177</v>
      </c>
      <c r="B810" s="6" t="s">
        <v>77</v>
      </c>
      <c r="C810" s="6" t="s">
        <v>1727</v>
      </c>
      <c r="D810" s="6">
        <v>158</v>
      </c>
      <c r="E810" s="16">
        <v>2.85</v>
      </c>
      <c r="F810" s="15">
        <f t="shared" si="12"/>
        <v>450.3</v>
      </c>
    </row>
    <row r="811" spans="1:6" x14ac:dyDescent="0.25">
      <c r="A811" s="6" t="s">
        <v>4180</v>
      </c>
      <c r="B811" s="6" t="s">
        <v>77</v>
      </c>
      <c r="C811" s="6" t="s">
        <v>1734</v>
      </c>
      <c r="D811" s="6">
        <v>64</v>
      </c>
      <c r="E811" s="16">
        <v>2.58</v>
      </c>
      <c r="F811" s="15">
        <f t="shared" si="12"/>
        <v>165.12</v>
      </c>
    </row>
    <row r="812" spans="1:6" x14ac:dyDescent="0.25">
      <c r="A812" s="6" t="s">
        <v>4178</v>
      </c>
      <c r="B812" s="6" t="s">
        <v>77</v>
      </c>
      <c r="C812" s="6" t="s">
        <v>1735</v>
      </c>
      <c r="D812" s="6">
        <v>104</v>
      </c>
      <c r="E812" s="16">
        <v>3.03</v>
      </c>
      <c r="F812" s="15">
        <f t="shared" si="12"/>
        <v>315.12</v>
      </c>
    </row>
    <row r="813" spans="1:6" x14ac:dyDescent="0.25">
      <c r="A813" s="6" t="s">
        <v>4181</v>
      </c>
      <c r="B813" s="6" t="s">
        <v>77</v>
      </c>
      <c r="C813" s="6" t="s">
        <v>1742</v>
      </c>
      <c r="D813" s="6">
        <v>90</v>
      </c>
      <c r="E813" s="16">
        <v>6.3</v>
      </c>
      <c r="F813" s="15">
        <f t="shared" si="12"/>
        <v>567</v>
      </c>
    </row>
    <row r="814" spans="1:6" x14ac:dyDescent="0.25">
      <c r="A814" s="6" t="s">
        <v>4190</v>
      </c>
      <c r="B814" s="6" t="s">
        <v>77</v>
      </c>
      <c r="C814" s="6" t="s">
        <v>1724</v>
      </c>
      <c r="D814" s="6">
        <v>21</v>
      </c>
      <c r="E814" s="16">
        <v>3.64</v>
      </c>
      <c r="F814" s="15">
        <f t="shared" si="12"/>
        <v>76.44</v>
      </c>
    </row>
    <row r="815" spans="1:6" x14ac:dyDescent="0.25">
      <c r="A815" s="6" t="s">
        <v>4185</v>
      </c>
      <c r="B815" s="6" t="s">
        <v>77</v>
      </c>
      <c r="C815" s="6" t="s">
        <v>1727</v>
      </c>
      <c r="D815" s="6">
        <v>95</v>
      </c>
      <c r="E815" s="16">
        <v>5.15</v>
      </c>
      <c r="F815" s="15">
        <f t="shared" si="12"/>
        <v>489.25000000000006</v>
      </c>
    </row>
    <row r="816" spans="1:6" x14ac:dyDescent="0.25">
      <c r="A816" s="6" t="s">
        <v>4186</v>
      </c>
      <c r="B816" s="6" t="s">
        <v>77</v>
      </c>
      <c r="C816" s="6" t="s">
        <v>1730</v>
      </c>
      <c r="D816" s="6">
        <v>97</v>
      </c>
      <c r="E816" s="16">
        <v>6</v>
      </c>
      <c r="F816" s="15">
        <f t="shared" si="12"/>
        <v>582</v>
      </c>
    </row>
    <row r="817" spans="1:6" x14ac:dyDescent="0.25">
      <c r="A817" s="6" t="s">
        <v>4187</v>
      </c>
      <c r="B817" s="6" t="s">
        <v>77</v>
      </c>
      <c r="C817" s="6" t="s">
        <v>1735</v>
      </c>
      <c r="D817" s="6">
        <v>71</v>
      </c>
      <c r="E817" s="16">
        <v>4.6399999999999997</v>
      </c>
      <c r="F817" s="15">
        <f t="shared" si="12"/>
        <v>329.44</v>
      </c>
    </row>
    <row r="818" spans="1:6" x14ac:dyDescent="0.25">
      <c r="A818" s="6" t="s">
        <v>4191</v>
      </c>
      <c r="B818" s="6" t="s">
        <v>77</v>
      </c>
      <c r="C818" s="6" t="s">
        <v>1739</v>
      </c>
      <c r="D818" s="6">
        <v>102</v>
      </c>
      <c r="E818" s="16">
        <v>6.12</v>
      </c>
      <c r="F818" s="15">
        <f t="shared" si="12"/>
        <v>624.24</v>
      </c>
    </row>
    <row r="819" spans="1:6" x14ac:dyDescent="0.25">
      <c r="A819" s="6" t="s">
        <v>4192</v>
      </c>
      <c r="B819" s="6" t="s">
        <v>77</v>
      </c>
      <c r="C819" s="6" t="s">
        <v>1741</v>
      </c>
      <c r="D819" s="6">
        <v>107</v>
      </c>
      <c r="E819" s="16">
        <v>2.2999999999999998</v>
      </c>
      <c r="F819" s="15">
        <f t="shared" si="12"/>
        <v>246.1</v>
      </c>
    </row>
    <row r="820" spans="1:6" x14ac:dyDescent="0.25">
      <c r="A820" s="6" t="s">
        <v>4188</v>
      </c>
      <c r="B820" s="6" t="s">
        <v>77</v>
      </c>
      <c r="C820" s="6" t="s">
        <v>1744</v>
      </c>
      <c r="D820" s="6">
        <v>64</v>
      </c>
      <c r="E820" s="16">
        <v>2.85</v>
      </c>
      <c r="F820" s="15">
        <f t="shared" si="12"/>
        <v>182.4</v>
      </c>
    </row>
    <row r="821" spans="1:6" x14ac:dyDescent="0.25">
      <c r="A821" s="6" t="s">
        <v>4182</v>
      </c>
      <c r="B821" s="6" t="s">
        <v>77</v>
      </c>
      <c r="C821" s="6" t="s">
        <v>1737</v>
      </c>
      <c r="D821" s="6">
        <v>95</v>
      </c>
      <c r="E821" s="16">
        <v>4.9000000000000004</v>
      </c>
      <c r="F821" s="15">
        <f t="shared" si="12"/>
        <v>465.50000000000006</v>
      </c>
    </row>
    <row r="822" spans="1:6" x14ac:dyDescent="0.25">
      <c r="A822" s="6" t="s">
        <v>4196</v>
      </c>
      <c r="B822" s="6" t="s">
        <v>77</v>
      </c>
      <c r="C822" s="6" t="s">
        <v>1739</v>
      </c>
      <c r="D822" s="6">
        <v>86</v>
      </c>
      <c r="E822" s="16">
        <v>3</v>
      </c>
      <c r="F822" s="15">
        <f t="shared" si="12"/>
        <v>258</v>
      </c>
    </row>
    <row r="823" spans="1:6" x14ac:dyDescent="0.25">
      <c r="A823" s="6" t="s">
        <v>4197</v>
      </c>
      <c r="B823" s="6" t="s">
        <v>77</v>
      </c>
      <c r="C823" s="6" t="s">
        <v>1729</v>
      </c>
      <c r="D823" s="6">
        <v>106</v>
      </c>
      <c r="E823" s="16">
        <v>6.65</v>
      </c>
      <c r="F823" s="15">
        <f t="shared" si="12"/>
        <v>704.90000000000009</v>
      </c>
    </row>
    <row r="824" spans="1:6" x14ac:dyDescent="0.25">
      <c r="A824" s="6" t="s">
        <v>4198</v>
      </c>
      <c r="B824" s="6" t="s">
        <v>77</v>
      </c>
      <c r="C824" s="6" t="s">
        <v>1730</v>
      </c>
      <c r="D824" s="6">
        <v>54</v>
      </c>
      <c r="E824" s="16">
        <v>6.18</v>
      </c>
      <c r="F824" s="15">
        <f t="shared" si="12"/>
        <v>333.71999999999997</v>
      </c>
    </row>
    <row r="825" spans="1:6" x14ac:dyDescent="0.25">
      <c r="A825" s="6" t="s">
        <v>4199</v>
      </c>
      <c r="B825" s="6" t="s">
        <v>77</v>
      </c>
      <c r="C825" s="6" t="s">
        <v>1732</v>
      </c>
      <c r="D825" s="6">
        <v>31</v>
      </c>
      <c r="E825" s="16">
        <v>5.76</v>
      </c>
      <c r="F825" s="15">
        <f t="shared" si="12"/>
        <v>178.56</v>
      </c>
    </row>
    <row r="826" spans="1:6" x14ac:dyDescent="0.25">
      <c r="A826" s="6" t="s">
        <v>4200</v>
      </c>
      <c r="B826" s="6" t="s">
        <v>77</v>
      </c>
      <c r="C826" s="6" t="s">
        <v>1742</v>
      </c>
      <c r="D826" s="6">
        <v>114</v>
      </c>
      <c r="E826" s="16">
        <v>6.3</v>
      </c>
      <c r="F826" s="15">
        <f t="shared" si="12"/>
        <v>718.19999999999993</v>
      </c>
    </row>
    <row r="827" spans="1:6" x14ac:dyDescent="0.25">
      <c r="A827" s="6" t="s">
        <v>4205</v>
      </c>
      <c r="B827" s="6" t="s">
        <v>77</v>
      </c>
      <c r="C827" s="6" t="s">
        <v>1726</v>
      </c>
      <c r="D827" s="6">
        <v>153</v>
      </c>
      <c r="E827" s="16">
        <v>6.18</v>
      </c>
      <c r="F827" s="15">
        <f t="shared" si="12"/>
        <v>945.54</v>
      </c>
    </row>
    <row r="828" spans="1:6" x14ac:dyDescent="0.25">
      <c r="A828" s="6" t="s">
        <v>4206</v>
      </c>
      <c r="B828" s="6" t="s">
        <v>77</v>
      </c>
      <c r="C828" s="6" t="s">
        <v>1727</v>
      </c>
      <c r="D828" s="6">
        <v>52</v>
      </c>
      <c r="E828" s="16">
        <v>2.94</v>
      </c>
      <c r="F828" s="15">
        <f t="shared" si="12"/>
        <v>152.88</v>
      </c>
    </row>
    <row r="829" spans="1:6" x14ac:dyDescent="0.25">
      <c r="A829" s="6" t="s">
        <v>4207</v>
      </c>
      <c r="B829" s="6" t="s">
        <v>77</v>
      </c>
      <c r="C829" s="6" t="s">
        <v>1734</v>
      </c>
      <c r="D829" s="6">
        <v>73</v>
      </c>
      <c r="E829" s="16">
        <v>4.37</v>
      </c>
      <c r="F829" s="15">
        <f t="shared" si="12"/>
        <v>319.01</v>
      </c>
    </row>
    <row r="830" spans="1:6" x14ac:dyDescent="0.25">
      <c r="A830" s="6" t="s">
        <v>4189</v>
      </c>
      <c r="B830" s="6" t="s">
        <v>77</v>
      </c>
      <c r="C830" s="6" t="s">
        <v>1735</v>
      </c>
      <c r="D830" s="6">
        <v>122</v>
      </c>
      <c r="E830" s="16">
        <v>6.3</v>
      </c>
      <c r="F830" s="15">
        <f t="shared" si="12"/>
        <v>768.6</v>
      </c>
    </row>
    <row r="831" spans="1:6" x14ac:dyDescent="0.25">
      <c r="A831" s="6" t="s">
        <v>4194</v>
      </c>
      <c r="B831" s="6" t="s">
        <v>77</v>
      </c>
      <c r="C831" s="6" t="s">
        <v>1743</v>
      </c>
      <c r="D831" s="6">
        <v>41</v>
      </c>
      <c r="E831" s="16">
        <v>5.0999999999999996</v>
      </c>
      <c r="F831" s="15">
        <f t="shared" si="12"/>
        <v>209.1</v>
      </c>
    </row>
    <row r="832" spans="1:6" x14ac:dyDescent="0.25">
      <c r="A832" s="6" t="s">
        <v>4195</v>
      </c>
      <c r="B832" s="6" t="s">
        <v>77</v>
      </c>
      <c r="C832" s="6" t="s">
        <v>1745</v>
      </c>
      <c r="D832" s="6">
        <v>125</v>
      </c>
      <c r="E832" s="16">
        <v>6.3</v>
      </c>
      <c r="F832" s="15">
        <f t="shared" si="12"/>
        <v>787.5</v>
      </c>
    </row>
    <row r="833" spans="1:6" x14ac:dyDescent="0.25">
      <c r="A833" s="6" t="s">
        <v>4201</v>
      </c>
      <c r="B833" s="6" t="s">
        <v>77</v>
      </c>
      <c r="C833" s="6" t="s">
        <v>1730</v>
      </c>
      <c r="D833" s="6">
        <v>118</v>
      </c>
      <c r="E833" s="16">
        <v>3.06</v>
      </c>
      <c r="F833" s="15">
        <f t="shared" si="12"/>
        <v>361.08</v>
      </c>
    </row>
    <row r="834" spans="1:6" x14ac:dyDescent="0.25">
      <c r="A834" s="6" t="s">
        <v>4202</v>
      </c>
      <c r="B834" s="6" t="s">
        <v>77</v>
      </c>
      <c r="C834" s="6" t="s">
        <v>1733</v>
      </c>
      <c r="D834" s="6">
        <v>21</v>
      </c>
      <c r="E834" s="16">
        <v>5.56</v>
      </c>
      <c r="F834" s="15">
        <f t="shared" si="12"/>
        <v>116.75999999999999</v>
      </c>
    </row>
    <row r="835" spans="1:6" x14ac:dyDescent="0.25">
      <c r="A835" s="6" t="s">
        <v>4203</v>
      </c>
      <c r="B835" s="6" t="s">
        <v>77</v>
      </c>
      <c r="C835" s="6" t="s">
        <v>1735</v>
      </c>
      <c r="D835" s="6">
        <v>103</v>
      </c>
      <c r="E835" s="16">
        <v>6.57</v>
      </c>
      <c r="F835" s="15">
        <f t="shared" ref="F835:F898" si="13">D835*E835</f>
        <v>676.71</v>
      </c>
    </row>
    <row r="836" spans="1:6" x14ac:dyDescent="0.25">
      <c r="A836" s="6" t="s">
        <v>4204</v>
      </c>
      <c r="B836" s="6" t="s">
        <v>77</v>
      </c>
      <c r="C836" s="6" t="s">
        <v>1739</v>
      </c>
      <c r="D836" s="6">
        <v>32</v>
      </c>
      <c r="E836" s="16">
        <v>7.35</v>
      </c>
      <c r="F836" s="15">
        <f t="shared" si="13"/>
        <v>235.2</v>
      </c>
    </row>
    <row r="837" spans="1:6" x14ac:dyDescent="0.25">
      <c r="A837" s="6" t="s">
        <v>4193</v>
      </c>
      <c r="B837" s="6" t="s">
        <v>77</v>
      </c>
      <c r="C837" s="6" t="s">
        <v>1740</v>
      </c>
      <c r="D837" s="6">
        <v>64</v>
      </c>
      <c r="E837" s="16">
        <v>2.97</v>
      </c>
      <c r="F837" s="15">
        <f t="shared" si="13"/>
        <v>190.08</v>
      </c>
    </row>
    <row r="838" spans="1:6" x14ac:dyDescent="0.25">
      <c r="A838" s="6" t="s">
        <v>4214</v>
      </c>
      <c r="B838" s="6" t="s">
        <v>77</v>
      </c>
      <c r="C838" s="6" t="s">
        <v>1736</v>
      </c>
      <c r="D838" s="6">
        <v>42</v>
      </c>
      <c r="E838" s="16">
        <v>5.94</v>
      </c>
      <c r="F838" s="15">
        <f t="shared" si="13"/>
        <v>249.48000000000002</v>
      </c>
    </row>
    <row r="839" spans="1:6" x14ac:dyDescent="0.25">
      <c r="A839" s="6" t="s">
        <v>4215</v>
      </c>
      <c r="B839" s="6" t="s">
        <v>77</v>
      </c>
      <c r="C839" s="6" t="s">
        <v>1734</v>
      </c>
      <c r="D839" s="6">
        <v>102</v>
      </c>
      <c r="E839" s="16">
        <v>5.28</v>
      </c>
      <c r="F839" s="15">
        <f t="shared" si="13"/>
        <v>538.56000000000006</v>
      </c>
    </row>
    <row r="840" spans="1:6" x14ac:dyDescent="0.25">
      <c r="A840" s="6" t="s">
        <v>4212</v>
      </c>
      <c r="B840" s="6" t="s">
        <v>77</v>
      </c>
      <c r="C840" s="6" t="s">
        <v>1728</v>
      </c>
      <c r="D840" s="6">
        <v>104</v>
      </c>
      <c r="E840" s="16">
        <v>7.35</v>
      </c>
      <c r="F840" s="15">
        <f t="shared" si="13"/>
        <v>764.4</v>
      </c>
    </row>
    <row r="841" spans="1:6" x14ac:dyDescent="0.25">
      <c r="A841" s="6" t="s">
        <v>4213</v>
      </c>
      <c r="B841" s="6" t="s">
        <v>77</v>
      </c>
      <c r="C841" s="6" t="s">
        <v>1741</v>
      </c>
      <c r="D841" s="6">
        <v>140</v>
      </c>
      <c r="E841" s="16">
        <v>5.34</v>
      </c>
      <c r="F841" s="15">
        <f t="shared" si="13"/>
        <v>747.6</v>
      </c>
    </row>
    <row r="842" spans="1:6" x14ac:dyDescent="0.25">
      <c r="A842" s="6" t="s">
        <v>4211</v>
      </c>
      <c r="B842" s="6" t="s">
        <v>77</v>
      </c>
      <c r="C842" s="6" t="s">
        <v>1744</v>
      </c>
      <c r="D842" s="6">
        <v>83</v>
      </c>
      <c r="E842" s="16">
        <v>5.15</v>
      </c>
      <c r="F842" s="15">
        <f t="shared" si="13"/>
        <v>427.45000000000005</v>
      </c>
    </row>
    <row r="843" spans="1:6" x14ac:dyDescent="0.25">
      <c r="A843" s="6" t="s">
        <v>4208</v>
      </c>
      <c r="B843" s="6" t="s">
        <v>77</v>
      </c>
      <c r="C843" s="6" t="s">
        <v>1730</v>
      </c>
      <c r="D843" s="6">
        <v>61</v>
      </c>
      <c r="E843" s="16">
        <v>7.13</v>
      </c>
      <c r="F843" s="15">
        <f t="shared" si="13"/>
        <v>434.93</v>
      </c>
    </row>
    <row r="844" spans="1:6" x14ac:dyDescent="0.25">
      <c r="A844" s="6" t="s">
        <v>4209</v>
      </c>
      <c r="B844" s="6" t="s">
        <v>77</v>
      </c>
      <c r="C844" s="6" t="s">
        <v>1731</v>
      </c>
      <c r="D844" s="6">
        <v>107</v>
      </c>
      <c r="E844" s="16">
        <v>1.52</v>
      </c>
      <c r="F844" s="15">
        <f t="shared" si="13"/>
        <v>162.64000000000001</v>
      </c>
    </row>
    <row r="845" spans="1:6" x14ac:dyDescent="0.25">
      <c r="A845" s="6" t="s">
        <v>4217</v>
      </c>
      <c r="B845" s="6" t="s">
        <v>77</v>
      </c>
      <c r="C845" s="6" t="s">
        <v>1740</v>
      </c>
      <c r="D845" s="6">
        <v>119</v>
      </c>
      <c r="E845" s="16">
        <v>6.31</v>
      </c>
      <c r="F845" s="15">
        <f t="shared" si="13"/>
        <v>750.89</v>
      </c>
    </row>
    <row r="846" spans="1:6" x14ac:dyDescent="0.25">
      <c r="A846" s="6" t="s">
        <v>4218</v>
      </c>
      <c r="B846" s="6" t="s">
        <v>77</v>
      </c>
      <c r="C846" s="6" t="s">
        <v>1742</v>
      </c>
      <c r="D846" s="6">
        <v>119</v>
      </c>
      <c r="E846" s="16">
        <v>2.94</v>
      </c>
      <c r="F846" s="15">
        <f t="shared" si="13"/>
        <v>349.86</v>
      </c>
    </row>
    <row r="847" spans="1:6" x14ac:dyDescent="0.25">
      <c r="A847" s="6" t="s">
        <v>4219</v>
      </c>
      <c r="B847" s="6" t="s">
        <v>77</v>
      </c>
      <c r="C847" s="6" t="s">
        <v>1726</v>
      </c>
      <c r="D847" s="6">
        <v>82</v>
      </c>
      <c r="E847" s="16">
        <v>1.44</v>
      </c>
      <c r="F847" s="15">
        <f t="shared" si="13"/>
        <v>118.08</v>
      </c>
    </row>
    <row r="848" spans="1:6" x14ac:dyDescent="0.25">
      <c r="A848" s="6" t="s">
        <v>4220</v>
      </c>
      <c r="B848" s="6" t="s">
        <v>77</v>
      </c>
      <c r="C848" s="6" t="s">
        <v>1733</v>
      </c>
      <c r="D848" s="6">
        <v>223</v>
      </c>
      <c r="E848" s="16">
        <v>4.46</v>
      </c>
      <c r="F848" s="15">
        <f t="shared" si="13"/>
        <v>994.58</v>
      </c>
    </row>
    <row r="849" spans="1:6" x14ac:dyDescent="0.25">
      <c r="A849" s="6" t="s">
        <v>4221</v>
      </c>
      <c r="B849" s="6" t="s">
        <v>77</v>
      </c>
      <c r="C849" s="6" t="s">
        <v>1734</v>
      </c>
      <c r="D849" s="6">
        <v>94</v>
      </c>
      <c r="E849" s="16">
        <v>5.72</v>
      </c>
      <c r="F849" s="15">
        <f t="shared" si="13"/>
        <v>537.67999999999995</v>
      </c>
    </row>
    <row r="850" spans="1:6" x14ac:dyDescent="0.25">
      <c r="A850" s="6" t="s">
        <v>4222</v>
      </c>
      <c r="B850" s="6" t="s">
        <v>77</v>
      </c>
      <c r="C850" s="6" t="s">
        <v>1744</v>
      </c>
      <c r="D850" s="6">
        <v>52</v>
      </c>
      <c r="E850" s="16">
        <v>2.94</v>
      </c>
      <c r="F850" s="15">
        <f t="shared" si="13"/>
        <v>152.88</v>
      </c>
    </row>
    <row r="851" spans="1:6" x14ac:dyDescent="0.25">
      <c r="A851" s="6" t="s">
        <v>4210</v>
      </c>
      <c r="B851" s="6" t="s">
        <v>77</v>
      </c>
      <c r="C851" s="6" t="s">
        <v>1723</v>
      </c>
      <c r="D851" s="6">
        <v>137</v>
      </c>
      <c r="E851" s="16">
        <v>4.6399999999999997</v>
      </c>
      <c r="F851" s="15">
        <f t="shared" si="13"/>
        <v>635.67999999999995</v>
      </c>
    </row>
    <row r="852" spans="1:6" x14ac:dyDescent="0.25">
      <c r="A852" s="6" t="s">
        <v>4223</v>
      </c>
      <c r="B852" s="6" t="s">
        <v>77</v>
      </c>
      <c r="C852" s="6" t="s">
        <v>1723</v>
      </c>
      <c r="D852" s="6">
        <v>52</v>
      </c>
      <c r="E852" s="16">
        <v>6.57</v>
      </c>
      <c r="F852" s="15">
        <f t="shared" si="13"/>
        <v>341.64</v>
      </c>
    </row>
    <row r="853" spans="1:6" x14ac:dyDescent="0.25">
      <c r="A853" s="6" t="s">
        <v>4226</v>
      </c>
      <c r="B853" s="6" t="s">
        <v>77</v>
      </c>
      <c r="C853" s="6" t="s">
        <v>1726</v>
      </c>
      <c r="D853" s="6">
        <v>73</v>
      </c>
      <c r="E853" s="16">
        <v>6.18</v>
      </c>
      <c r="F853" s="15">
        <f t="shared" si="13"/>
        <v>451.14</v>
      </c>
    </row>
    <row r="854" spans="1:6" x14ac:dyDescent="0.25">
      <c r="A854" s="6" t="s">
        <v>4227</v>
      </c>
      <c r="B854" s="6" t="s">
        <v>77</v>
      </c>
      <c r="C854" s="6" t="s">
        <v>1728</v>
      </c>
      <c r="D854" s="6">
        <v>113</v>
      </c>
      <c r="E854" s="16">
        <v>7.13</v>
      </c>
      <c r="F854" s="15">
        <f t="shared" si="13"/>
        <v>805.68999999999994</v>
      </c>
    </row>
    <row r="855" spans="1:6" x14ac:dyDescent="0.25">
      <c r="A855" s="6" t="s">
        <v>4228</v>
      </c>
      <c r="B855" s="6" t="s">
        <v>77</v>
      </c>
      <c r="C855" s="6" t="s">
        <v>1730</v>
      </c>
      <c r="D855" s="6">
        <v>106</v>
      </c>
      <c r="E855" s="16">
        <v>6.12</v>
      </c>
      <c r="F855" s="15">
        <f t="shared" si="13"/>
        <v>648.72</v>
      </c>
    </row>
    <row r="856" spans="1:6" x14ac:dyDescent="0.25">
      <c r="A856" s="6" t="s">
        <v>4216</v>
      </c>
      <c r="B856" s="6" t="s">
        <v>77</v>
      </c>
      <c r="C856" s="6" t="s">
        <v>1733</v>
      </c>
      <c r="D856" s="6">
        <v>104</v>
      </c>
      <c r="E856" s="16">
        <v>7.5</v>
      </c>
      <c r="F856" s="15">
        <f t="shared" si="13"/>
        <v>780</v>
      </c>
    </row>
    <row r="857" spans="1:6" x14ac:dyDescent="0.25">
      <c r="A857" s="6" t="s">
        <v>4229</v>
      </c>
      <c r="B857" s="6" t="s">
        <v>77</v>
      </c>
      <c r="C857" s="6" t="s">
        <v>1735</v>
      </c>
      <c r="D857" s="6">
        <v>113</v>
      </c>
      <c r="E857" s="16">
        <v>5.82</v>
      </c>
      <c r="F857" s="15">
        <f t="shared" si="13"/>
        <v>657.66000000000008</v>
      </c>
    </row>
    <row r="858" spans="1:6" x14ac:dyDescent="0.25">
      <c r="A858" s="6" t="s">
        <v>4230</v>
      </c>
      <c r="B858" s="6" t="s">
        <v>77</v>
      </c>
      <c r="C858" s="6" t="s">
        <v>1741</v>
      </c>
      <c r="D858" s="6">
        <v>58</v>
      </c>
      <c r="E858" s="16">
        <v>3</v>
      </c>
      <c r="F858" s="15">
        <f t="shared" si="13"/>
        <v>174</v>
      </c>
    </row>
    <row r="859" spans="1:6" x14ac:dyDescent="0.25">
      <c r="A859" s="6" t="s">
        <v>4224</v>
      </c>
      <c r="B859" s="6" t="s">
        <v>77</v>
      </c>
      <c r="C859" s="6" t="s">
        <v>1731</v>
      </c>
      <c r="D859" s="6">
        <v>32</v>
      </c>
      <c r="E859" s="16">
        <v>3.09</v>
      </c>
      <c r="F859" s="15">
        <f t="shared" si="13"/>
        <v>98.88</v>
      </c>
    </row>
    <row r="860" spans="1:6" x14ac:dyDescent="0.25">
      <c r="A860" s="6" t="s">
        <v>4225</v>
      </c>
      <c r="B860" s="6" t="s">
        <v>77</v>
      </c>
      <c r="C860" s="6" t="s">
        <v>1734</v>
      </c>
      <c r="D860" s="6">
        <v>119</v>
      </c>
      <c r="E860" s="16">
        <v>5.82</v>
      </c>
      <c r="F860" s="15">
        <f t="shared" si="13"/>
        <v>692.58</v>
      </c>
    </row>
    <row r="861" spans="1:6" x14ac:dyDescent="0.25">
      <c r="A861" s="6" t="s">
        <v>4232</v>
      </c>
      <c r="B861" s="6" t="s">
        <v>77</v>
      </c>
      <c r="C861" s="6" t="s">
        <v>1738</v>
      </c>
      <c r="D861" s="6">
        <v>86</v>
      </c>
      <c r="E861" s="16">
        <v>3</v>
      </c>
      <c r="F861" s="15">
        <f t="shared" si="13"/>
        <v>258</v>
      </c>
    </row>
    <row r="862" spans="1:6" x14ac:dyDescent="0.25">
      <c r="A862" s="6" t="s">
        <v>4231</v>
      </c>
      <c r="B862" s="6" t="s">
        <v>77</v>
      </c>
      <c r="C862" s="6" t="s">
        <v>1742</v>
      </c>
      <c r="D862" s="6">
        <v>95</v>
      </c>
      <c r="E862" s="16">
        <v>5.76</v>
      </c>
      <c r="F862" s="15">
        <f t="shared" si="13"/>
        <v>547.19999999999993</v>
      </c>
    </row>
    <row r="863" spans="1:6" x14ac:dyDescent="0.25">
      <c r="A863" s="6" t="s">
        <v>4233</v>
      </c>
      <c r="B863" s="6" t="s">
        <v>77</v>
      </c>
      <c r="C863" s="6" t="s">
        <v>1743</v>
      </c>
      <c r="D863" s="6">
        <v>41</v>
      </c>
      <c r="E863" s="16">
        <v>7.14</v>
      </c>
      <c r="F863" s="15">
        <f t="shared" si="13"/>
        <v>292.74</v>
      </c>
    </row>
    <row r="864" spans="1:6" x14ac:dyDescent="0.25">
      <c r="A864" s="6" t="s">
        <v>4239</v>
      </c>
      <c r="B864" s="6" t="s">
        <v>74</v>
      </c>
      <c r="C864" s="6" t="s">
        <v>1731</v>
      </c>
      <c r="D864" s="6">
        <v>65</v>
      </c>
      <c r="E864" s="16">
        <v>6.3</v>
      </c>
      <c r="F864" s="15">
        <f t="shared" si="13"/>
        <v>409.5</v>
      </c>
    </row>
    <row r="865" spans="1:6" x14ac:dyDescent="0.25">
      <c r="A865" s="6" t="s">
        <v>4240</v>
      </c>
      <c r="B865" s="6" t="s">
        <v>74</v>
      </c>
      <c r="C865" s="6" t="s">
        <v>1732</v>
      </c>
      <c r="D865" s="6">
        <v>140</v>
      </c>
      <c r="E865" s="16">
        <v>2.85</v>
      </c>
      <c r="F865" s="15">
        <f t="shared" si="13"/>
        <v>399</v>
      </c>
    </row>
    <row r="866" spans="1:6" x14ac:dyDescent="0.25">
      <c r="A866" s="6" t="s">
        <v>4241</v>
      </c>
      <c r="B866" s="6" t="s">
        <v>74</v>
      </c>
      <c r="C866" s="6" t="s">
        <v>1735</v>
      </c>
      <c r="D866" s="6">
        <v>94</v>
      </c>
      <c r="E866" s="16">
        <v>2.88</v>
      </c>
      <c r="F866" s="15">
        <f t="shared" si="13"/>
        <v>270.71999999999997</v>
      </c>
    </row>
    <row r="867" spans="1:6" x14ac:dyDescent="0.25">
      <c r="A867" s="6" t="s">
        <v>4234</v>
      </c>
      <c r="B867" s="6" t="s">
        <v>74</v>
      </c>
      <c r="C867" s="6" t="s">
        <v>1738</v>
      </c>
      <c r="D867" s="6">
        <v>52</v>
      </c>
      <c r="E867" s="16">
        <v>7.65</v>
      </c>
      <c r="F867" s="15">
        <f t="shared" si="13"/>
        <v>397.8</v>
      </c>
    </row>
    <row r="868" spans="1:6" x14ac:dyDescent="0.25">
      <c r="A868" s="6" t="s">
        <v>4235</v>
      </c>
      <c r="B868" s="6" t="s">
        <v>74</v>
      </c>
      <c r="C868" s="6" t="s">
        <v>1726</v>
      </c>
      <c r="D868" s="6">
        <v>43</v>
      </c>
      <c r="E868" s="16">
        <v>5.67</v>
      </c>
      <c r="F868" s="15">
        <f t="shared" si="13"/>
        <v>243.81</v>
      </c>
    </row>
    <row r="869" spans="1:6" x14ac:dyDescent="0.25">
      <c r="A869" s="6" t="s">
        <v>4236</v>
      </c>
      <c r="B869" s="6" t="s">
        <v>74</v>
      </c>
      <c r="C869" s="6" t="s">
        <v>1734</v>
      </c>
      <c r="D869" s="6">
        <v>93</v>
      </c>
      <c r="E869" s="16">
        <v>3.06</v>
      </c>
      <c r="F869" s="15">
        <f t="shared" si="13"/>
        <v>284.58</v>
      </c>
    </row>
    <row r="870" spans="1:6" x14ac:dyDescent="0.25">
      <c r="A870" s="6" t="s">
        <v>4237</v>
      </c>
      <c r="B870" s="6" t="s">
        <v>74</v>
      </c>
      <c r="C870" s="6" t="s">
        <v>1740</v>
      </c>
      <c r="D870" s="6">
        <v>92</v>
      </c>
      <c r="E870" s="16">
        <v>5.25</v>
      </c>
      <c r="F870" s="15">
        <f t="shared" si="13"/>
        <v>483</v>
      </c>
    </row>
    <row r="871" spans="1:6" x14ac:dyDescent="0.25">
      <c r="A871" s="6" t="s">
        <v>4238</v>
      </c>
      <c r="B871" s="6" t="s">
        <v>74</v>
      </c>
      <c r="C871" s="6" t="s">
        <v>1744</v>
      </c>
      <c r="D871" s="6">
        <v>97</v>
      </c>
      <c r="E871" s="16">
        <v>5.61</v>
      </c>
      <c r="F871" s="15">
        <f t="shared" si="13"/>
        <v>544.17000000000007</v>
      </c>
    </row>
    <row r="872" spans="1:6" x14ac:dyDescent="0.25">
      <c r="A872" s="6" t="s">
        <v>4247</v>
      </c>
      <c r="B872" s="6" t="s">
        <v>74</v>
      </c>
      <c r="C872" s="6" t="s">
        <v>1726</v>
      </c>
      <c r="D872" s="6">
        <v>106</v>
      </c>
      <c r="E872" s="16">
        <v>2.97</v>
      </c>
      <c r="F872" s="15">
        <f t="shared" si="13"/>
        <v>314.82</v>
      </c>
    </row>
    <row r="873" spans="1:6" x14ac:dyDescent="0.25">
      <c r="A873" s="6" t="s">
        <v>4243</v>
      </c>
      <c r="B873" s="6" t="s">
        <v>74</v>
      </c>
      <c r="C873" s="6" t="s">
        <v>1736</v>
      </c>
      <c r="D873" s="6">
        <v>119</v>
      </c>
      <c r="E873" s="16">
        <v>5.34</v>
      </c>
      <c r="F873" s="15">
        <f t="shared" si="13"/>
        <v>635.46</v>
      </c>
    </row>
    <row r="874" spans="1:6" x14ac:dyDescent="0.25">
      <c r="A874" s="6" t="s">
        <v>4258</v>
      </c>
      <c r="B874" s="6" t="s">
        <v>74</v>
      </c>
      <c r="C874" s="6" t="s">
        <v>1726</v>
      </c>
      <c r="D874" s="6">
        <v>72</v>
      </c>
      <c r="E874" s="16">
        <v>6.76</v>
      </c>
      <c r="F874" s="15">
        <f t="shared" si="13"/>
        <v>486.71999999999997</v>
      </c>
    </row>
    <row r="875" spans="1:6" x14ac:dyDescent="0.25">
      <c r="A875" s="6" t="s">
        <v>4252</v>
      </c>
      <c r="B875" s="6" t="s">
        <v>74</v>
      </c>
      <c r="C875" s="6" t="s">
        <v>1727</v>
      </c>
      <c r="D875" s="6">
        <v>94</v>
      </c>
      <c r="E875" s="16">
        <v>3.12</v>
      </c>
      <c r="F875" s="15">
        <f t="shared" si="13"/>
        <v>293.28000000000003</v>
      </c>
    </row>
    <row r="876" spans="1:6" x14ac:dyDescent="0.25">
      <c r="A876" s="6" t="s">
        <v>4253</v>
      </c>
      <c r="B876" s="6" t="s">
        <v>74</v>
      </c>
      <c r="C876" s="6" t="s">
        <v>1730</v>
      </c>
      <c r="D876" s="6">
        <v>118</v>
      </c>
      <c r="E876" s="16">
        <v>5.05</v>
      </c>
      <c r="F876" s="15">
        <f t="shared" si="13"/>
        <v>595.9</v>
      </c>
    </row>
    <row r="877" spans="1:6" x14ac:dyDescent="0.25">
      <c r="A877" s="6" t="s">
        <v>4254</v>
      </c>
      <c r="B877" s="6" t="s">
        <v>74</v>
      </c>
      <c r="C877" s="6" t="s">
        <v>1731</v>
      </c>
      <c r="D877" s="6">
        <v>63</v>
      </c>
      <c r="E877" s="16">
        <v>5.7</v>
      </c>
      <c r="F877" s="15">
        <f t="shared" si="13"/>
        <v>359.1</v>
      </c>
    </row>
    <row r="878" spans="1:6" x14ac:dyDescent="0.25">
      <c r="A878" s="6" t="s">
        <v>4255</v>
      </c>
      <c r="B878" s="6" t="s">
        <v>74</v>
      </c>
      <c r="C878" s="6" t="s">
        <v>1732</v>
      </c>
      <c r="D878" s="6">
        <v>74</v>
      </c>
      <c r="E878" s="16">
        <v>2.85</v>
      </c>
      <c r="F878" s="15">
        <f t="shared" si="13"/>
        <v>210.9</v>
      </c>
    </row>
    <row r="879" spans="1:6" x14ac:dyDescent="0.25">
      <c r="A879" s="6" t="s">
        <v>4259</v>
      </c>
      <c r="B879" s="6" t="s">
        <v>74</v>
      </c>
      <c r="C879" s="6" t="s">
        <v>1733</v>
      </c>
      <c r="D879" s="6">
        <v>71</v>
      </c>
      <c r="E879" s="16">
        <v>6.24</v>
      </c>
      <c r="F879" s="15">
        <f t="shared" si="13"/>
        <v>443.04</v>
      </c>
    </row>
    <row r="880" spans="1:6" x14ac:dyDescent="0.25">
      <c r="A880" s="6" t="s">
        <v>4256</v>
      </c>
      <c r="B880" s="6" t="s">
        <v>74</v>
      </c>
      <c r="C880" s="6" t="s">
        <v>1740</v>
      </c>
      <c r="D880" s="6">
        <v>127</v>
      </c>
      <c r="E880" s="16">
        <v>6.06</v>
      </c>
      <c r="F880" s="15">
        <f t="shared" si="13"/>
        <v>769.62</v>
      </c>
    </row>
    <row r="881" spans="1:6" x14ac:dyDescent="0.25">
      <c r="A881" s="6" t="s">
        <v>4257</v>
      </c>
      <c r="B881" s="6" t="s">
        <v>74</v>
      </c>
      <c r="C881" s="6" t="s">
        <v>1742</v>
      </c>
      <c r="D881" s="6">
        <v>95</v>
      </c>
      <c r="E881" s="16">
        <v>7.28</v>
      </c>
      <c r="F881" s="15">
        <f t="shared" si="13"/>
        <v>691.6</v>
      </c>
    </row>
    <row r="882" spans="1:6" x14ac:dyDescent="0.25">
      <c r="A882" s="6" t="s">
        <v>4261</v>
      </c>
      <c r="B882" s="6" t="s">
        <v>74</v>
      </c>
      <c r="C882" s="6" t="s">
        <v>1730</v>
      </c>
      <c r="D882" s="6">
        <v>54</v>
      </c>
      <c r="E882" s="16">
        <v>6</v>
      </c>
      <c r="F882" s="15">
        <f t="shared" si="13"/>
        <v>324</v>
      </c>
    </row>
    <row r="883" spans="1:6" x14ac:dyDescent="0.25">
      <c r="A883" s="6" t="s">
        <v>4248</v>
      </c>
      <c r="B883" s="6" t="s">
        <v>74</v>
      </c>
      <c r="C883" s="6" t="s">
        <v>1738</v>
      </c>
      <c r="D883" s="6">
        <v>43</v>
      </c>
      <c r="E883" s="16">
        <v>3.06</v>
      </c>
      <c r="F883" s="15">
        <f t="shared" si="13"/>
        <v>131.58000000000001</v>
      </c>
    </row>
    <row r="884" spans="1:6" x14ac:dyDescent="0.25">
      <c r="A884" s="6" t="s">
        <v>4242</v>
      </c>
      <c r="B884" s="6" t="s">
        <v>74</v>
      </c>
      <c r="C884" s="6" t="s">
        <v>1739</v>
      </c>
      <c r="D884" s="6">
        <v>95</v>
      </c>
      <c r="E884" s="16">
        <v>3.12</v>
      </c>
      <c r="F884" s="15">
        <f t="shared" si="13"/>
        <v>296.40000000000003</v>
      </c>
    </row>
    <row r="885" spans="1:6" x14ac:dyDescent="0.25">
      <c r="A885" s="6" t="s">
        <v>4244</v>
      </c>
      <c r="B885" s="6" t="s">
        <v>74</v>
      </c>
      <c r="C885" s="6" t="s">
        <v>1726</v>
      </c>
      <c r="D885" s="6">
        <v>86</v>
      </c>
      <c r="E885" s="16">
        <v>6</v>
      </c>
      <c r="F885" s="15">
        <f t="shared" si="13"/>
        <v>516</v>
      </c>
    </row>
    <row r="886" spans="1:6" x14ac:dyDescent="0.25">
      <c r="A886" s="6" t="s">
        <v>4245</v>
      </c>
      <c r="B886" s="6" t="s">
        <v>74</v>
      </c>
      <c r="C886" s="6" t="s">
        <v>1735</v>
      </c>
      <c r="D886" s="6">
        <v>21</v>
      </c>
      <c r="E886" s="16">
        <v>5</v>
      </c>
      <c r="F886" s="15">
        <f t="shared" si="13"/>
        <v>105</v>
      </c>
    </row>
    <row r="887" spans="1:6" x14ac:dyDescent="0.25">
      <c r="A887" s="6" t="s">
        <v>4246</v>
      </c>
      <c r="B887" s="6" t="s">
        <v>74</v>
      </c>
      <c r="C887" s="6" t="s">
        <v>1741</v>
      </c>
      <c r="D887" s="6">
        <v>102</v>
      </c>
      <c r="E887" s="16">
        <v>4.95</v>
      </c>
      <c r="F887" s="15">
        <f t="shared" si="13"/>
        <v>504.90000000000003</v>
      </c>
    </row>
    <row r="888" spans="1:6" x14ac:dyDescent="0.25">
      <c r="A888" s="6" t="s">
        <v>4262</v>
      </c>
      <c r="B888" s="6" t="s">
        <v>74</v>
      </c>
      <c r="C888" s="6" t="s">
        <v>1725</v>
      </c>
      <c r="D888" s="6">
        <v>107</v>
      </c>
      <c r="E888" s="16">
        <v>2.94</v>
      </c>
      <c r="F888" s="15">
        <f t="shared" si="13"/>
        <v>314.58</v>
      </c>
    </row>
    <row r="889" spans="1:6" x14ac:dyDescent="0.25">
      <c r="A889" s="6" t="s">
        <v>4263</v>
      </c>
      <c r="B889" s="6" t="s">
        <v>74</v>
      </c>
      <c r="C889" s="6" t="s">
        <v>1733</v>
      </c>
      <c r="D889" s="6">
        <v>21</v>
      </c>
      <c r="E889" s="16">
        <v>6.44</v>
      </c>
      <c r="F889" s="15">
        <f t="shared" si="13"/>
        <v>135.24</v>
      </c>
    </row>
    <row r="890" spans="1:6" x14ac:dyDescent="0.25">
      <c r="A890" s="6" t="s">
        <v>4264</v>
      </c>
      <c r="B890" s="6" t="s">
        <v>74</v>
      </c>
      <c r="C890" s="6" t="s">
        <v>1738</v>
      </c>
      <c r="D890" s="6">
        <v>116</v>
      </c>
      <c r="E890" s="16">
        <v>3.03</v>
      </c>
      <c r="F890" s="15">
        <f t="shared" si="13"/>
        <v>351.47999999999996</v>
      </c>
    </row>
    <row r="891" spans="1:6" x14ac:dyDescent="0.25">
      <c r="A891" s="6" t="s">
        <v>4265</v>
      </c>
      <c r="B891" s="6" t="s">
        <v>74</v>
      </c>
      <c r="C891" s="6" t="s">
        <v>1741</v>
      </c>
      <c r="D891" s="6">
        <v>34</v>
      </c>
      <c r="E891" s="16">
        <v>6.79</v>
      </c>
      <c r="F891" s="15">
        <f t="shared" si="13"/>
        <v>230.86</v>
      </c>
    </row>
    <row r="892" spans="1:6" x14ac:dyDescent="0.25">
      <c r="A892" s="6" t="s">
        <v>4249</v>
      </c>
      <c r="B892" s="6" t="s">
        <v>74</v>
      </c>
      <c r="C892" s="6" t="s">
        <v>1726</v>
      </c>
      <c r="D892" s="6">
        <v>75</v>
      </c>
      <c r="E892" s="16">
        <v>5.76</v>
      </c>
      <c r="F892" s="15">
        <f t="shared" si="13"/>
        <v>432</v>
      </c>
    </row>
    <row r="893" spans="1:6" x14ac:dyDescent="0.25">
      <c r="A893" s="6" t="s">
        <v>4250</v>
      </c>
      <c r="B893" s="6" t="s">
        <v>74</v>
      </c>
      <c r="C893" s="6" t="s">
        <v>1736</v>
      </c>
      <c r="D893" s="6">
        <v>42</v>
      </c>
      <c r="E893" s="16">
        <v>2.38</v>
      </c>
      <c r="F893" s="15">
        <f t="shared" si="13"/>
        <v>99.96</v>
      </c>
    </row>
    <row r="894" spans="1:6" x14ac:dyDescent="0.25">
      <c r="A894" s="6" t="s">
        <v>4251</v>
      </c>
      <c r="B894" s="6" t="s">
        <v>74</v>
      </c>
      <c r="C894" s="6" t="s">
        <v>1743</v>
      </c>
      <c r="D894" s="6">
        <v>32</v>
      </c>
      <c r="E894" s="16">
        <v>3.15</v>
      </c>
      <c r="F894" s="15">
        <f t="shared" si="13"/>
        <v>100.8</v>
      </c>
    </row>
    <row r="895" spans="1:6" x14ac:dyDescent="0.25">
      <c r="A895" s="6" t="s">
        <v>4268</v>
      </c>
      <c r="B895" s="6" t="s">
        <v>74</v>
      </c>
      <c r="C895" s="6" t="s">
        <v>1744</v>
      </c>
      <c r="D895" s="6">
        <v>21</v>
      </c>
      <c r="E895" s="16">
        <v>5.45</v>
      </c>
      <c r="F895" s="15">
        <f t="shared" si="13"/>
        <v>114.45</v>
      </c>
    </row>
    <row r="896" spans="1:6" x14ac:dyDescent="0.25">
      <c r="A896" s="6" t="s">
        <v>4273</v>
      </c>
      <c r="B896" s="6" t="s">
        <v>74</v>
      </c>
      <c r="C896" s="6" t="s">
        <v>1733</v>
      </c>
      <c r="D896" s="6">
        <v>84</v>
      </c>
      <c r="E896" s="16">
        <v>5.76</v>
      </c>
      <c r="F896" s="15">
        <f t="shared" si="13"/>
        <v>483.84</v>
      </c>
    </row>
    <row r="897" spans="1:6" x14ac:dyDescent="0.25">
      <c r="A897" s="6" t="s">
        <v>4274</v>
      </c>
      <c r="B897" s="6" t="s">
        <v>74</v>
      </c>
      <c r="C897" s="6" t="s">
        <v>1739</v>
      </c>
      <c r="D897" s="6">
        <v>32</v>
      </c>
      <c r="E897" s="16">
        <v>6</v>
      </c>
      <c r="F897" s="15">
        <f t="shared" si="13"/>
        <v>192</v>
      </c>
    </row>
    <row r="898" spans="1:6" x14ac:dyDescent="0.25">
      <c r="A898" s="6" t="s">
        <v>4275</v>
      </c>
      <c r="B898" s="6" t="s">
        <v>74</v>
      </c>
      <c r="C898" s="6" t="s">
        <v>1740</v>
      </c>
      <c r="D898" s="6">
        <v>64</v>
      </c>
      <c r="E898" s="16">
        <v>5.28</v>
      </c>
      <c r="F898" s="15">
        <f t="shared" si="13"/>
        <v>337.92</v>
      </c>
    </row>
    <row r="899" spans="1:6" x14ac:dyDescent="0.25">
      <c r="A899" s="6" t="s">
        <v>4276</v>
      </c>
      <c r="B899" s="6" t="s">
        <v>74</v>
      </c>
      <c r="C899" s="6" t="s">
        <v>1742</v>
      </c>
      <c r="D899" s="6">
        <v>46</v>
      </c>
      <c r="E899" s="16">
        <v>5.72</v>
      </c>
      <c r="F899" s="15">
        <f t="shared" ref="F899:F962" si="14">D899*E899</f>
        <v>263.12</v>
      </c>
    </row>
    <row r="900" spans="1:6" x14ac:dyDescent="0.25">
      <c r="A900" s="6" t="s">
        <v>4260</v>
      </c>
      <c r="B900" s="6" t="s">
        <v>74</v>
      </c>
      <c r="C900" s="6" t="s">
        <v>1734</v>
      </c>
      <c r="D900" s="6">
        <v>85</v>
      </c>
      <c r="E900" s="16">
        <v>7.35</v>
      </c>
      <c r="F900" s="15">
        <f t="shared" si="14"/>
        <v>624.75</v>
      </c>
    </row>
    <row r="901" spans="1:6" x14ac:dyDescent="0.25">
      <c r="A901" s="6" t="s">
        <v>4266</v>
      </c>
      <c r="B901" s="6" t="s">
        <v>74</v>
      </c>
      <c r="C901" s="6" t="s">
        <v>1740</v>
      </c>
      <c r="D901" s="6">
        <v>43</v>
      </c>
      <c r="E901" s="16">
        <v>5.61</v>
      </c>
      <c r="F901" s="15">
        <f t="shared" si="14"/>
        <v>241.23000000000002</v>
      </c>
    </row>
    <row r="902" spans="1:6" x14ac:dyDescent="0.25">
      <c r="A902" s="6" t="s">
        <v>4277</v>
      </c>
      <c r="B902" s="6" t="s">
        <v>74</v>
      </c>
      <c r="C902" s="6" t="s">
        <v>1725</v>
      </c>
      <c r="D902" s="6">
        <v>140</v>
      </c>
      <c r="E902" s="16">
        <v>5.76</v>
      </c>
      <c r="F902" s="15">
        <f t="shared" si="14"/>
        <v>806.4</v>
      </c>
    </row>
    <row r="903" spans="1:6" x14ac:dyDescent="0.25">
      <c r="A903" s="6" t="s">
        <v>4278</v>
      </c>
      <c r="B903" s="6" t="s">
        <v>74</v>
      </c>
      <c r="C903" s="6" t="s">
        <v>1730</v>
      </c>
      <c r="D903" s="6">
        <v>84</v>
      </c>
      <c r="E903" s="16">
        <v>5.94</v>
      </c>
      <c r="F903" s="15">
        <f t="shared" si="14"/>
        <v>498.96000000000004</v>
      </c>
    </row>
    <row r="904" spans="1:6" x14ac:dyDescent="0.25">
      <c r="A904" s="6" t="s">
        <v>4267</v>
      </c>
      <c r="B904" s="6" t="s">
        <v>74</v>
      </c>
      <c r="C904" s="6" t="s">
        <v>1742</v>
      </c>
      <c r="D904" s="6">
        <v>178</v>
      </c>
      <c r="E904" s="16">
        <v>6.7</v>
      </c>
      <c r="F904" s="15">
        <f t="shared" si="14"/>
        <v>1192.6000000000001</v>
      </c>
    </row>
    <row r="905" spans="1:6" x14ac:dyDescent="0.25">
      <c r="A905" s="6" t="s">
        <v>4281</v>
      </c>
      <c r="B905" s="6" t="s">
        <v>74</v>
      </c>
      <c r="C905" s="6" t="s">
        <v>1731</v>
      </c>
      <c r="D905" s="6">
        <v>130</v>
      </c>
      <c r="E905" s="16">
        <v>2.97</v>
      </c>
      <c r="F905" s="15">
        <f t="shared" si="14"/>
        <v>386.1</v>
      </c>
    </row>
    <row r="906" spans="1:6" x14ac:dyDescent="0.25">
      <c r="A906" s="6" t="s">
        <v>4269</v>
      </c>
      <c r="B906" s="6" t="s">
        <v>74</v>
      </c>
      <c r="C906" s="6" t="s">
        <v>1733</v>
      </c>
      <c r="D906" s="6">
        <v>43</v>
      </c>
      <c r="E906" s="16">
        <v>6.24</v>
      </c>
      <c r="F906" s="15">
        <f t="shared" si="14"/>
        <v>268.32</v>
      </c>
    </row>
    <row r="907" spans="1:6" x14ac:dyDescent="0.25">
      <c r="A907" s="6" t="s">
        <v>4282</v>
      </c>
      <c r="B907" s="6" t="s">
        <v>74</v>
      </c>
      <c r="C907" s="6" t="s">
        <v>1738</v>
      </c>
      <c r="D907" s="6">
        <v>86</v>
      </c>
      <c r="E907" s="16">
        <v>4.7300000000000004</v>
      </c>
      <c r="F907" s="15">
        <f t="shared" si="14"/>
        <v>406.78000000000003</v>
      </c>
    </row>
    <row r="908" spans="1:6" x14ac:dyDescent="0.25">
      <c r="A908" s="6" t="s">
        <v>4270</v>
      </c>
      <c r="B908" s="6" t="s">
        <v>74</v>
      </c>
      <c r="C908" s="6" t="s">
        <v>1728</v>
      </c>
      <c r="D908" s="6">
        <v>21</v>
      </c>
      <c r="E908" s="16">
        <v>3.83</v>
      </c>
      <c r="F908" s="15">
        <f t="shared" si="14"/>
        <v>80.430000000000007</v>
      </c>
    </row>
    <row r="909" spans="1:6" x14ac:dyDescent="0.25">
      <c r="A909" s="6" t="s">
        <v>4271</v>
      </c>
      <c r="B909" s="6" t="s">
        <v>74</v>
      </c>
      <c r="C909" s="6" t="s">
        <v>1737</v>
      </c>
      <c r="D909" s="6">
        <v>31</v>
      </c>
      <c r="E909" s="16">
        <v>5.76</v>
      </c>
      <c r="F909" s="15">
        <f t="shared" si="14"/>
        <v>178.56</v>
      </c>
    </row>
    <row r="910" spans="1:6" x14ac:dyDescent="0.25">
      <c r="A910" s="6" t="s">
        <v>4272</v>
      </c>
      <c r="B910" s="6" t="s">
        <v>74</v>
      </c>
      <c r="C910" s="6" t="s">
        <v>1745</v>
      </c>
      <c r="D910" s="6">
        <v>239</v>
      </c>
      <c r="E910" s="16">
        <v>4.46</v>
      </c>
      <c r="F910" s="15">
        <f t="shared" si="14"/>
        <v>1065.94</v>
      </c>
    </row>
    <row r="911" spans="1:6" x14ac:dyDescent="0.25">
      <c r="A911" s="6" t="s">
        <v>4285</v>
      </c>
      <c r="B911" s="6" t="s">
        <v>74</v>
      </c>
      <c r="C911" s="6" t="s">
        <v>1736</v>
      </c>
      <c r="D911" s="6">
        <v>32</v>
      </c>
      <c r="E911" s="16">
        <v>4.9000000000000004</v>
      </c>
      <c r="F911" s="15">
        <f t="shared" si="14"/>
        <v>156.80000000000001</v>
      </c>
    </row>
    <row r="912" spans="1:6" x14ac:dyDescent="0.25">
      <c r="A912" s="6" t="s">
        <v>4286</v>
      </c>
      <c r="B912" s="6" t="s">
        <v>74</v>
      </c>
      <c r="C912" s="6" t="s">
        <v>1725</v>
      </c>
      <c r="D912" s="6">
        <v>85</v>
      </c>
      <c r="E912" s="16">
        <v>5.76</v>
      </c>
      <c r="F912" s="15">
        <f t="shared" si="14"/>
        <v>489.59999999999997</v>
      </c>
    </row>
    <row r="913" spans="1:6" x14ac:dyDescent="0.25">
      <c r="A913" s="6" t="s">
        <v>4280</v>
      </c>
      <c r="B913" s="6" t="s">
        <v>74</v>
      </c>
      <c r="C913" s="6" t="s">
        <v>1728</v>
      </c>
      <c r="D913" s="6">
        <v>125</v>
      </c>
      <c r="E913" s="16">
        <v>5.82</v>
      </c>
      <c r="F913" s="15">
        <f t="shared" si="14"/>
        <v>727.5</v>
      </c>
    </row>
    <row r="914" spans="1:6" x14ac:dyDescent="0.25">
      <c r="A914" s="6" t="s">
        <v>4288</v>
      </c>
      <c r="B914" s="6" t="s">
        <v>74</v>
      </c>
      <c r="C914" s="6" t="s">
        <v>1736</v>
      </c>
      <c r="D914" s="6">
        <v>108</v>
      </c>
      <c r="E914" s="16">
        <v>5.76</v>
      </c>
      <c r="F914" s="15">
        <f t="shared" si="14"/>
        <v>622.07999999999993</v>
      </c>
    </row>
    <row r="915" spans="1:6" x14ac:dyDescent="0.25">
      <c r="A915" s="6" t="s">
        <v>4279</v>
      </c>
      <c r="B915" s="6" t="s">
        <v>74</v>
      </c>
      <c r="C915" s="6" t="s">
        <v>1743</v>
      </c>
      <c r="D915" s="6">
        <v>76</v>
      </c>
      <c r="E915" s="16">
        <v>4.9000000000000004</v>
      </c>
      <c r="F915" s="15">
        <f t="shared" si="14"/>
        <v>372.40000000000003</v>
      </c>
    </row>
    <row r="916" spans="1:6" x14ac:dyDescent="0.25">
      <c r="A916" s="6" t="s">
        <v>4287</v>
      </c>
      <c r="B916" s="6" t="s">
        <v>74</v>
      </c>
      <c r="C916" s="6" t="s">
        <v>1740</v>
      </c>
      <c r="D916" s="6">
        <v>42</v>
      </c>
      <c r="E916" s="16">
        <v>2.5</v>
      </c>
      <c r="F916" s="15">
        <f t="shared" si="14"/>
        <v>105</v>
      </c>
    </row>
    <row r="917" spans="1:6" x14ac:dyDescent="0.25">
      <c r="A917" s="6" t="s">
        <v>4290</v>
      </c>
      <c r="B917" s="6" t="s">
        <v>74</v>
      </c>
      <c r="C917" s="6" t="s">
        <v>1727</v>
      </c>
      <c r="D917" s="6">
        <v>105</v>
      </c>
      <c r="E917" s="16">
        <v>5.67</v>
      </c>
      <c r="F917" s="15">
        <f t="shared" si="14"/>
        <v>595.35</v>
      </c>
    </row>
    <row r="918" spans="1:6" x14ac:dyDescent="0.25">
      <c r="A918" s="6" t="s">
        <v>4291</v>
      </c>
      <c r="B918" s="6" t="s">
        <v>74</v>
      </c>
      <c r="C918" s="6" t="s">
        <v>1731</v>
      </c>
      <c r="D918" s="6">
        <v>62</v>
      </c>
      <c r="E918" s="16">
        <v>3.12</v>
      </c>
      <c r="F918" s="15">
        <f t="shared" si="14"/>
        <v>193.44</v>
      </c>
    </row>
    <row r="919" spans="1:6" x14ac:dyDescent="0.25">
      <c r="A919" s="6" t="s">
        <v>4283</v>
      </c>
      <c r="B919" s="6" t="s">
        <v>74</v>
      </c>
      <c r="C919" s="6" t="s">
        <v>1735</v>
      </c>
      <c r="D919" s="6">
        <v>82</v>
      </c>
      <c r="E919" s="16">
        <v>2.4</v>
      </c>
      <c r="F919" s="15">
        <f t="shared" si="14"/>
        <v>196.79999999999998</v>
      </c>
    </row>
    <row r="920" spans="1:6" x14ac:dyDescent="0.25">
      <c r="A920" s="6" t="s">
        <v>4292</v>
      </c>
      <c r="B920" s="6" t="s">
        <v>74</v>
      </c>
      <c r="C920" s="6" t="s">
        <v>1736</v>
      </c>
      <c r="D920" s="6">
        <v>116</v>
      </c>
      <c r="E920" s="16">
        <v>4.46</v>
      </c>
      <c r="F920" s="15">
        <f t="shared" si="14"/>
        <v>517.36</v>
      </c>
    </row>
    <row r="921" spans="1:6" x14ac:dyDescent="0.25">
      <c r="A921" s="6" t="s">
        <v>4293</v>
      </c>
      <c r="B921" s="6" t="s">
        <v>74</v>
      </c>
      <c r="C921" s="6" t="s">
        <v>1740</v>
      </c>
      <c r="D921" s="6">
        <v>116</v>
      </c>
      <c r="E921" s="16">
        <v>7.2</v>
      </c>
      <c r="F921" s="15">
        <f t="shared" si="14"/>
        <v>835.2</v>
      </c>
    </row>
    <row r="922" spans="1:6" x14ac:dyDescent="0.25">
      <c r="A922" s="6" t="s">
        <v>4294</v>
      </c>
      <c r="B922" s="6" t="s">
        <v>74</v>
      </c>
      <c r="C922" s="6" t="s">
        <v>1725</v>
      </c>
      <c r="D922" s="6">
        <v>86</v>
      </c>
      <c r="E922" s="16">
        <v>5.61</v>
      </c>
      <c r="F922" s="15">
        <f t="shared" si="14"/>
        <v>482.46000000000004</v>
      </c>
    </row>
    <row r="923" spans="1:6" x14ac:dyDescent="0.25">
      <c r="A923" s="6" t="s">
        <v>4295</v>
      </c>
      <c r="B923" s="6" t="s">
        <v>74</v>
      </c>
      <c r="C923" s="6" t="s">
        <v>1728</v>
      </c>
      <c r="D923" s="6">
        <v>64</v>
      </c>
      <c r="E923" s="16">
        <v>5.82</v>
      </c>
      <c r="F923" s="15">
        <f t="shared" si="14"/>
        <v>372.48</v>
      </c>
    </row>
    <row r="924" spans="1:6" x14ac:dyDescent="0.25">
      <c r="A924" s="6" t="s">
        <v>4296</v>
      </c>
      <c r="B924" s="6" t="s">
        <v>74</v>
      </c>
      <c r="C924" s="6" t="s">
        <v>1732</v>
      </c>
      <c r="D924" s="6">
        <v>116</v>
      </c>
      <c r="E924" s="16">
        <v>1.58</v>
      </c>
      <c r="F924" s="15">
        <f t="shared" si="14"/>
        <v>183.28</v>
      </c>
    </row>
    <row r="925" spans="1:6" x14ac:dyDescent="0.25">
      <c r="A925" s="6" t="s">
        <v>4297</v>
      </c>
      <c r="B925" s="6" t="s">
        <v>74</v>
      </c>
      <c r="C925" s="6" t="s">
        <v>1734</v>
      </c>
      <c r="D925" s="6">
        <v>92</v>
      </c>
      <c r="E925" s="16">
        <v>7.43</v>
      </c>
      <c r="F925" s="15">
        <f t="shared" si="14"/>
        <v>683.56</v>
      </c>
    </row>
    <row r="926" spans="1:6" x14ac:dyDescent="0.25">
      <c r="A926" s="6" t="s">
        <v>4284</v>
      </c>
      <c r="B926" s="6" t="s">
        <v>74</v>
      </c>
      <c r="C926" s="6" t="s">
        <v>1742</v>
      </c>
      <c r="D926" s="6">
        <v>68</v>
      </c>
      <c r="E926" s="16">
        <v>3</v>
      </c>
      <c r="F926" s="15">
        <f t="shared" si="14"/>
        <v>204</v>
      </c>
    </row>
    <row r="927" spans="1:6" x14ac:dyDescent="0.25">
      <c r="A927" s="6" t="s">
        <v>4308</v>
      </c>
      <c r="B927" s="6" t="s">
        <v>74</v>
      </c>
      <c r="C927" s="6" t="s">
        <v>1727</v>
      </c>
      <c r="D927" s="6">
        <v>200</v>
      </c>
      <c r="E927" s="16">
        <v>2.91</v>
      </c>
      <c r="F927" s="15">
        <f t="shared" si="14"/>
        <v>582</v>
      </c>
    </row>
    <row r="928" spans="1:6" x14ac:dyDescent="0.25">
      <c r="A928" s="6" t="s">
        <v>4309</v>
      </c>
      <c r="B928" s="6" t="s">
        <v>74</v>
      </c>
      <c r="C928" s="6" t="s">
        <v>1732</v>
      </c>
      <c r="D928" s="6">
        <v>94</v>
      </c>
      <c r="E928" s="16">
        <v>4.75</v>
      </c>
      <c r="F928" s="15">
        <f t="shared" si="14"/>
        <v>446.5</v>
      </c>
    </row>
    <row r="929" spans="1:6" x14ac:dyDescent="0.25">
      <c r="A929" s="6" t="s">
        <v>4303</v>
      </c>
      <c r="B929" s="6" t="s">
        <v>74</v>
      </c>
      <c r="C929" s="6" t="s">
        <v>1739</v>
      </c>
      <c r="D929" s="6">
        <v>62</v>
      </c>
      <c r="E929" s="16">
        <v>5.2</v>
      </c>
      <c r="F929" s="15">
        <f t="shared" si="14"/>
        <v>322.40000000000003</v>
      </c>
    </row>
    <row r="930" spans="1:6" x14ac:dyDescent="0.25">
      <c r="A930" s="6" t="s">
        <v>4302</v>
      </c>
      <c r="B930" s="6" t="s">
        <v>74</v>
      </c>
      <c r="C930" s="6" t="s">
        <v>1740</v>
      </c>
      <c r="D930" s="6">
        <v>53</v>
      </c>
      <c r="E930" s="16">
        <v>2.63</v>
      </c>
      <c r="F930" s="15">
        <f t="shared" si="14"/>
        <v>139.38999999999999</v>
      </c>
    </row>
    <row r="931" spans="1:6" x14ac:dyDescent="0.25">
      <c r="A931" s="6" t="s">
        <v>4310</v>
      </c>
      <c r="B931" s="6" t="s">
        <v>74</v>
      </c>
      <c r="C931" s="6" t="s">
        <v>1741</v>
      </c>
      <c r="D931" s="6">
        <v>57</v>
      </c>
      <c r="E931" s="16">
        <v>2.97</v>
      </c>
      <c r="F931" s="15">
        <f t="shared" si="14"/>
        <v>169.29000000000002</v>
      </c>
    </row>
    <row r="932" spans="1:6" x14ac:dyDescent="0.25">
      <c r="A932" s="6" t="s">
        <v>4311</v>
      </c>
      <c r="B932" s="6" t="s">
        <v>74</v>
      </c>
      <c r="C932" s="6" t="s">
        <v>1744</v>
      </c>
      <c r="D932" s="6">
        <v>106</v>
      </c>
      <c r="E932" s="16">
        <v>2.34</v>
      </c>
      <c r="F932" s="15">
        <f t="shared" si="14"/>
        <v>248.04</v>
      </c>
    </row>
    <row r="933" spans="1:6" x14ac:dyDescent="0.25">
      <c r="A933" s="6" t="s">
        <v>4300</v>
      </c>
      <c r="B933" s="6" t="s">
        <v>74</v>
      </c>
      <c r="C933" s="6" t="s">
        <v>1723</v>
      </c>
      <c r="D933" s="6">
        <v>95</v>
      </c>
      <c r="E933" s="16">
        <v>2.48</v>
      </c>
      <c r="F933" s="15">
        <f t="shared" si="14"/>
        <v>235.6</v>
      </c>
    </row>
    <row r="934" spans="1:6" x14ac:dyDescent="0.25">
      <c r="A934" s="6" t="s">
        <v>4301</v>
      </c>
      <c r="B934" s="6" t="s">
        <v>74</v>
      </c>
      <c r="C934" s="6" t="s">
        <v>1734</v>
      </c>
      <c r="D934" s="6">
        <v>117</v>
      </c>
      <c r="E934" s="16">
        <v>3.06</v>
      </c>
      <c r="F934" s="15">
        <f t="shared" si="14"/>
        <v>358.02</v>
      </c>
    </row>
    <row r="935" spans="1:6" x14ac:dyDescent="0.25">
      <c r="A935" s="6" t="s">
        <v>4312</v>
      </c>
      <c r="B935" s="6" t="s">
        <v>74</v>
      </c>
      <c r="C935" s="6" t="s">
        <v>1739</v>
      </c>
      <c r="D935" s="6">
        <v>74</v>
      </c>
      <c r="E935" s="16">
        <v>4.41</v>
      </c>
      <c r="F935" s="15">
        <f t="shared" si="14"/>
        <v>326.34000000000003</v>
      </c>
    </row>
    <row r="936" spans="1:6" x14ac:dyDescent="0.25">
      <c r="A936" s="6" t="s">
        <v>4313</v>
      </c>
      <c r="B936" s="6" t="s">
        <v>74</v>
      </c>
      <c r="C936" s="6" t="s">
        <v>1744</v>
      </c>
      <c r="D936" s="6">
        <v>52</v>
      </c>
      <c r="E936" s="16">
        <v>5.45</v>
      </c>
      <c r="F936" s="15">
        <f t="shared" si="14"/>
        <v>283.40000000000003</v>
      </c>
    </row>
    <row r="937" spans="1:6" x14ac:dyDescent="0.25">
      <c r="A937" s="6" t="s">
        <v>4304</v>
      </c>
      <c r="B937" s="6" t="s">
        <v>74</v>
      </c>
      <c r="C937" s="6" t="s">
        <v>1723</v>
      </c>
      <c r="D937" s="6">
        <v>64</v>
      </c>
      <c r="E937" s="16">
        <v>3.75</v>
      </c>
      <c r="F937" s="15">
        <f t="shared" si="14"/>
        <v>240</v>
      </c>
    </row>
    <row r="938" spans="1:6" x14ac:dyDescent="0.25">
      <c r="A938" s="6" t="s">
        <v>4305</v>
      </c>
      <c r="B938" s="6" t="s">
        <v>74</v>
      </c>
      <c r="C938" s="6" t="s">
        <v>1725</v>
      </c>
      <c r="D938" s="6">
        <v>84</v>
      </c>
      <c r="E938" s="16">
        <v>7.35</v>
      </c>
      <c r="F938" s="15">
        <f t="shared" si="14"/>
        <v>617.4</v>
      </c>
    </row>
    <row r="939" spans="1:6" x14ac:dyDescent="0.25">
      <c r="A939" s="6" t="s">
        <v>4306</v>
      </c>
      <c r="B939" s="6" t="s">
        <v>74</v>
      </c>
      <c r="C939" s="6" t="s">
        <v>1729</v>
      </c>
      <c r="D939" s="6">
        <v>104</v>
      </c>
      <c r="E939" s="16">
        <v>6.31</v>
      </c>
      <c r="F939" s="15">
        <f t="shared" si="14"/>
        <v>656.24</v>
      </c>
    </row>
    <row r="940" spans="1:6" x14ac:dyDescent="0.25">
      <c r="A940" s="6" t="s">
        <v>4289</v>
      </c>
      <c r="B940" s="6" t="s">
        <v>74</v>
      </c>
      <c r="C940" s="6" t="s">
        <v>1738</v>
      </c>
      <c r="D940" s="6">
        <v>53</v>
      </c>
      <c r="E940" s="16">
        <v>1.43</v>
      </c>
      <c r="F940" s="15">
        <f t="shared" si="14"/>
        <v>75.789999999999992</v>
      </c>
    </row>
    <row r="941" spans="1:6" x14ac:dyDescent="0.25">
      <c r="A941" s="6" t="s">
        <v>4307</v>
      </c>
      <c r="B941" s="6" t="s">
        <v>74</v>
      </c>
      <c r="C941" s="6" t="s">
        <v>1745</v>
      </c>
      <c r="D941" s="6">
        <v>159</v>
      </c>
      <c r="E941" s="16">
        <v>6.18</v>
      </c>
      <c r="F941" s="15">
        <f t="shared" si="14"/>
        <v>982.62</v>
      </c>
    </row>
    <row r="942" spans="1:6" x14ac:dyDescent="0.25">
      <c r="A942" s="6" t="s">
        <v>4316</v>
      </c>
      <c r="B942" s="6" t="s">
        <v>74</v>
      </c>
      <c r="C942" s="6" t="s">
        <v>1728</v>
      </c>
      <c r="D942" s="6">
        <v>64</v>
      </c>
      <c r="E942" s="16">
        <v>5.88</v>
      </c>
      <c r="F942" s="15">
        <f t="shared" si="14"/>
        <v>376.32</v>
      </c>
    </row>
    <row r="943" spans="1:6" x14ac:dyDescent="0.25">
      <c r="A943" s="6" t="s">
        <v>4317</v>
      </c>
      <c r="B943" s="6" t="s">
        <v>74</v>
      </c>
      <c r="C943" s="6" t="s">
        <v>1741</v>
      </c>
      <c r="D943" s="6">
        <v>107</v>
      </c>
      <c r="E943" s="16">
        <v>2.94</v>
      </c>
      <c r="F943" s="15">
        <f t="shared" si="14"/>
        <v>314.58</v>
      </c>
    </row>
    <row r="944" spans="1:6" x14ac:dyDescent="0.25">
      <c r="A944" s="6" t="s">
        <v>4298</v>
      </c>
      <c r="B944" s="6" t="s">
        <v>74</v>
      </c>
      <c r="C944" s="6" t="s">
        <v>1724</v>
      </c>
      <c r="D944" s="6">
        <v>41</v>
      </c>
      <c r="E944" s="16">
        <v>6.63</v>
      </c>
      <c r="F944" s="15">
        <f t="shared" si="14"/>
        <v>271.83</v>
      </c>
    </row>
    <row r="945" spans="1:6" x14ac:dyDescent="0.25">
      <c r="A945" s="6" t="s">
        <v>4314</v>
      </c>
      <c r="B945" s="6" t="s">
        <v>74</v>
      </c>
      <c r="C945" s="6" t="s">
        <v>1737</v>
      </c>
      <c r="D945" s="6">
        <v>104</v>
      </c>
      <c r="E945" s="16">
        <v>6.18</v>
      </c>
      <c r="F945" s="15">
        <f t="shared" si="14"/>
        <v>642.72</v>
      </c>
    </row>
    <row r="946" spans="1:6" x14ac:dyDescent="0.25">
      <c r="A946" s="6" t="s">
        <v>4321</v>
      </c>
      <c r="B946" s="6" t="s">
        <v>74</v>
      </c>
      <c r="C946" s="6" t="s">
        <v>1728</v>
      </c>
      <c r="D946" s="6">
        <v>31</v>
      </c>
      <c r="E946" s="16">
        <v>6.65</v>
      </c>
      <c r="F946" s="15">
        <f t="shared" si="14"/>
        <v>206.15</v>
      </c>
    </row>
    <row r="947" spans="1:6" x14ac:dyDescent="0.25">
      <c r="A947" s="6" t="s">
        <v>4322</v>
      </c>
      <c r="B947" s="6" t="s">
        <v>74</v>
      </c>
      <c r="C947" s="6" t="s">
        <v>1729</v>
      </c>
      <c r="D947" s="6">
        <v>125</v>
      </c>
      <c r="E947" s="16">
        <v>4.6399999999999997</v>
      </c>
      <c r="F947" s="15">
        <f t="shared" si="14"/>
        <v>580</v>
      </c>
    </row>
    <row r="948" spans="1:6" x14ac:dyDescent="0.25">
      <c r="A948" s="6" t="s">
        <v>4315</v>
      </c>
      <c r="B948" s="6" t="s">
        <v>74</v>
      </c>
      <c r="C948" s="6" t="s">
        <v>1733</v>
      </c>
      <c r="D948" s="6">
        <v>76</v>
      </c>
      <c r="E948" s="16">
        <v>4.8499999999999996</v>
      </c>
      <c r="F948" s="15">
        <f t="shared" si="14"/>
        <v>368.59999999999997</v>
      </c>
    </row>
    <row r="949" spans="1:6" x14ac:dyDescent="0.25">
      <c r="A949" s="6" t="s">
        <v>4299</v>
      </c>
      <c r="B949" s="6" t="s">
        <v>74</v>
      </c>
      <c r="C949" s="6" t="s">
        <v>1742</v>
      </c>
      <c r="D949" s="6">
        <v>128</v>
      </c>
      <c r="E949" s="16">
        <v>2.1800000000000002</v>
      </c>
      <c r="F949" s="15">
        <f t="shared" si="14"/>
        <v>279.04000000000002</v>
      </c>
    </row>
    <row r="950" spans="1:6" x14ac:dyDescent="0.25">
      <c r="A950" s="6" t="s">
        <v>4324</v>
      </c>
      <c r="B950" s="6" t="s">
        <v>74</v>
      </c>
      <c r="C950" s="6" t="s">
        <v>1723</v>
      </c>
      <c r="D950" s="6">
        <v>125</v>
      </c>
      <c r="E950" s="16">
        <v>4.68</v>
      </c>
      <c r="F950" s="15">
        <f t="shared" si="14"/>
        <v>585</v>
      </c>
    </row>
    <row r="951" spans="1:6" x14ac:dyDescent="0.25">
      <c r="A951" s="6" t="s">
        <v>4325</v>
      </c>
      <c r="B951" s="6" t="s">
        <v>74</v>
      </c>
      <c r="C951" s="6" t="s">
        <v>1724</v>
      </c>
      <c r="D951" s="6">
        <v>92</v>
      </c>
      <c r="E951" s="16">
        <v>4.37</v>
      </c>
      <c r="F951" s="15">
        <f t="shared" si="14"/>
        <v>402.04</v>
      </c>
    </row>
    <row r="952" spans="1:6" x14ac:dyDescent="0.25">
      <c r="A952" s="6" t="s">
        <v>4326</v>
      </c>
      <c r="B952" s="6" t="s">
        <v>74</v>
      </c>
      <c r="C952" s="6" t="s">
        <v>1730</v>
      </c>
      <c r="D952" s="6">
        <v>71</v>
      </c>
      <c r="E952" s="16">
        <v>6.3</v>
      </c>
      <c r="F952" s="15">
        <f t="shared" si="14"/>
        <v>447.3</v>
      </c>
    </row>
    <row r="953" spans="1:6" x14ac:dyDescent="0.25">
      <c r="A953" s="6" t="s">
        <v>4327</v>
      </c>
      <c r="B953" s="6" t="s">
        <v>74</v>
      </c>
      <c r="C953" s="6" t="s">
        <v>1734</v>
      </c>
      <c r="D953" s="6">
        <v>124</v>
      </c>
      <c r="E953" s="16">
        <v>1.53</v>
      </c>
      <c r="F953" s="15">
        <f t="shared" si="14"/>
        <v>189.72</v>
      </c>
    </row>
    <row r="954" spans="1:6" x14ac:dyDescent="0.25">
      <c r="A954" s="6" t="s">
        <v>4330</v>
      </c>
      <c r="B954" s="6" t="s">
        <v>74</v>
      </c>
      <c r="C954" s="6" t="s">
        <v>1728</v>
      </c>
      <c r="D954" s="6">
        <v>118</v>
      </c>
      <c r="E954" s="16">
        <v>5.82</v>
      </c>
      <c r="F954" s="15">
        <f t="shared" si="14"/>
        <v>686.76</v>
      </c>
    </row>
    <row r="955" spans="1:6" x14ac:dyDescent="0.25">
      <c r="A955" s="6" t="s">
        <v>4331</v>
      </c>
      <c r="B955" s="6" t="s">
        <v>74</v>
      </c>
      <c r="C955" s="6" t="s">
        <v>1733</v>
      </c>
      <c r="D955" s="6">
        <v>52</v>
      </c>
      <c r="E955" s="16">
        <v>4.8499999999999996</v>
      </c>
      <c r="F955" s="15">
        <f t="shared" si="14"/>
        <v>252.2</v>
      </c>
    </row>
    <row r="956" spans="1:6" x14ac:dyDescent="0.25">
      <c r="A956" s="6" t="s">
        <v>4332</v>
      </c>
      <c r="B956" s="6" t="s">
        <v>74</v>
      </c>
      <c r="C956" s="6" t="s">
        <v>1735</v>
      </c>
      <c r="D956" s="6">
        <v>75</v>
      </c>
      <c r="E956" s="16">
        <v>4.68</v>
      </c>
      <c r="F956" s="15">
        <f t="shared" si="14"/>
        <v>351</v>
      </c>
    </row>
    <row r="957" spans="1:6" x14ac:dyDescent="0.25">
      <c r="A957" s="6" t="s">
        <v>4318</v>
      </c>
      <c r="B957" s="6" t="s">
        <v>74</v>
      </c>
      <c r="C957" s="6" t="s">
        <v>1736</v>
      </c>
      <c r="D957" s="6">
        <v>71</v>
      </c>
      <c r="E957" s="16">
        <v>6.24</v>
      </c>
      <c r="F957" s="15">
        <f t="shared" si="14"/>
        <v>443.04</v>
      </c>
    </row>
    <row r="958" spans="1:6" x14ac:dyDescent="0.25">
      <c r="A958" s="6" t="s">
        <v>4319</v>
      </c>
      <c r="B958" s="6" t="s">
        <v>74</v>
      </c>
      <c r="C958" s="6" t="s">
        <v>1742</v>
      </c>
      <c r="D958" s="6">
        <v>112</v>
      </c>
      <c r="E958" s="16">
        <v>5.94</v>
      </c>
      <c r="F958" s="15">
        <f t="shared" si="14"/>
        <v>665.28000000000009</v>
      </c>
    </row>
    <row r="959" spans="1:6" x14ac:dyDescent="0.25">
      <c r="A959" s="6" t="s">
        <v>4333</v>
      </c>
      <c r="B959" s="6" t="s">
        <v>74</v>
      </c>
      <c r="C959" s="6" t="s">
        <v>1723</v>
      </c>
      <c r="D959" s="6">
        <v>42</v>
      </c>
      <c r="E959" s="16">
        <v>6</v>
      </c>
      <c r="F959" s="15">
        <f t="shared" si="14"/>
        <v>252</v>
      </c>
    </row>
    <row r="960" spans="1:6" x14ac:dyDescent="0.25">
      <c r="A960" s="6" t="s">
        <v>4334</v>
      </c>
      <c r="B960" s="6" t="s">
        <v>74</v>
      </c>
      <c r="C960" s="6" t="s">
        <v>1726</v>
      </c>
      <c r="D960" s="6">
        <v>65</v>
      </c>
      <c r="E960" s="16">
        <v>1.56</v>
      </c>
      <c r="F960" s="15">
        <f t="shared" si="14"/>
        <v>101.4</v>
      </c>
    </row>
    <row r="961" spans="1:6" x14ac:dyDescent="0.25">
      <c r="A961" s="6" t="s">
        <v>4335</v>
      </c>
      <c r="B961" s="6" t="s">
        <v>74</v>
      </c>
      <c r="C961" s="6" t="s">
        <v>1732</v>
      </c>
      <c r="D961" s="6">
        <v>74</v>
      </c>
      <c r="E961" s="16">
        <v>3.09</v>
      </c>
      <c r="F961" s="15">
        <f t="shared" si="14"/>
        <v>228.66</v>
      </c>
    </row>
    <row r="962" spans="1:6" x14ac:dyDescent="0.25">
      <c r="A962" s="6" t="s">
        <v>4336</v>
      </c>
      <c r="B962" s="6" t="s">
        <v>74</v>
      </c>
      <c r="C962" s="6" t="s">
        <v>1735</v>
      </c>
      <c r="D962" s="6">
        <v>127</v>
      </c>
      <c r="E962" s="16">
        <v>6.12</v>
      </c>
      <c r="F962" s="15">
        <f t="shared" si="14"/>
        <v>777.24</v>
      </c>
    </row>
    <row r="963" spans="1:6" x14ac:dyDescent="0.25">
      <c r="A963" s="6" t="s">
        <v>4320</v>
      </c>
      <c r="B963" s="6" t="s">
        <v>74</v>
      </c>
      <c r="C963" s="6" t="s">
        <v>1726</v>
      </c>
      <c r="D963" s="6">
        <v>94</v>
      </c>
      <c r="E963" s="16">
        <v>7.35</v>
      </c>
      <c r="F963" s="15">
        <f t="shared" ref="F963:F1026" si="15">D963*E963</f>
        <v>690.9</v>
      </c>
    </row>
    <row r="964" spans="1:6" x14ac:dyDescent="0.25">
      <c r="A964" s="6" t="s">
        <v>4342</v>
      </c>
      <c r="B964" s="6" t="s">
        <v>74</v>
      </c>
      <c r="C964" s="6" t="s">
        <v>1735</v>
      </c>
      <c r="D964" s="6">
        <v>103</v>
      </c>
      <c r="E964" s="16">
        <v>4.41</v>
      </c>
      <c r="F964" s="15">
        <f t="shared" si="15"/>
        <v>454.23</v>
      </c>
    </row>
    <row r="965" spans="1:6" x14ac:dyDescent="0.25">
      <c r="A965" s="6" t="s">
        <v>4343</v>
      </c>
      <c r="B965" s="6" t="s">
        <v>74</v>
      </c>
      <c r="C965" s="6" t="s">
        <v>1736</v>
      </c>
      <c r="D965" s="6">
        <v>94</v>
      </c>
      <c r="E965" s="16">
        <v>4.32</v>
      </c>
      <c r="F965" s="15">
        <f t="shared" si="15"/>
        <v>406.08000000000004</v>
      </c>
    </row>
    <row r="966" spans="1:6" x14ac:dyDescent="0.25">
      <c r="A966" s="6" t="s">
        <v>4344</v>
      </c>
      <c r="B966" s="6" t="s">
        <v>74</v>
      </c>
      <c r="C966" s="6" t="s">
        <v>1741</v>
      </c>
      <c r="D966" s="6">
        <v>161</v>
      </c>
      <c r="E966" s="16">
        <v>6.83</v>
      </c>
      <c r="F966" s="15">
        <f t="shared" si="15"/>
        <v>1099.6300000000001</v>
      </c>
    </row>
    <row r="967" spans="1:6" x14ac:dyDescent="0.25">
      <c r="A967" s="6" t="s">
        <v>4345</v>
      </c>
      <c r="B967" s="6" t="s">
        <v>74</v>
      </c>
      <c r="C967" s="6" t="s">
        <v>1727</v>
      </c>
      <c r="D967" s="6">
        <v>126</v>
      </c>
      <c r="E967" s="16">
        <v>7.73</v>
      </c>
      <c r="F967" s="15">
        <f t="shared" si="15"/>
        <v>973.98</v>
      </c>
    </row>
    <row r="968" spans="1:6" x14ac:dyDescent="0.25">
      <c r="A968" s="6" t="s">
        <v>4339</v>
      </c>
      <c r="B968" s="6" t="s">
        <v>74</v>
      </c>
      <c r="C968" s="6" t="s">
        <v>1728</v>
      </c>
      <c r="D968" s="6">
        <v>92</v>
      </c>
      <c r="E968" s="16">
        <v>3.15</v>
      </c>
      <c r="F968" s="15">
        <f t="shared" si="15"/>
        <v>289.8</v>
      </c>
    </row>
    <row r="969" spans="1:6" x14ac:dyDescent="0.25">
      <c r="A969" s="6" t="s">
        <v>4337</v>
      </c>
      <c r="B969" s="6" t="s">
        <v>74</v>
      </c>
      <c r="C969" s="6" t="s">
        <v>1729</v>
      </c>
      <c r="D969" s="6">
        <v>62</v>
      </c>
      <c r="E969" s="16">
        <v>6.76</v>
      </c>
      <c r="F969" s="15">
        <f t="shared" si="15"/>
        <v>419.12</v>
      </c>
    </row>
    <row r="970" spans="1:6" x14ac:dyDescent="0.25">
      <c r="A970" s="6" t="s">
        <v>4346</v>
      </c>
      <c r="B970" s="6" t="s">
        <v>74</v>
      </c>
      <c r="C970" s="6" t="s">
        <v>1733</v>
      </c>
      <c r="D970" s="6">
        <v>62</v>
      </c>
      <c r="E970" s="16">
        <v>6.18</v>
      </c>
      <c r="F970" s="15">
        <f t="shared" si="15"/>
        <v>383.15999999999997</v>
      </c>
    </row>
    <row r="971" spans="1:6" x14ac:dyDescent="0.25">
      <c r="A971" s="6" t="s">
        <v>4340</v>
      </c>
      <c r="B971" s="6" t="s">
        <v>74</v>
      </c>
      <c r="C971" s="6" t="s">
        <v>1743</v>
      </c>
      <c r="D971" s="6">
        <v>53</v>
      </c>
      <c r="E971" s="16">
        <v>3.12</v>
      </c>
      <c r="F971" s="15">
        <f t="shared" si="15"/>
        <v>165.36</v>
      </c>
    </row>
    <row r="972" spans="1:6" x14ac:dyDescent="0.25">
      <c r="A972" s="6" t="s">
        <v>4341</v>
      </c>
      <c r="B972" s="6" t="s">
        <v>74</v>
      </c>
      <c r="C972" s="6" t="s">
        <v>1744</v>
      </c>
      <c r="D972" s="6">
        <v>130</v>
      </c>
      <c r="E972" s="16">
        <v>6.12</v>
      </c>
      <c r="F972" s="15">
        <f t="shared" si="15"/>
        <v>795.6</v>
      </c>
    </row>
    <row r="973" spans="1:6" x14ac:dyDescent="0.25">
      <c r="A973" s="6" t="s">
        <v>4323</v>
      </c>
      <c r="B973" s="6" t="s">
        <v>74</v>
      </c>
      <c r="C973" s="6" t="s">
        <v>1732</v>
      </c>
      <c r="D973" s="6">
        <v>274</v>
      </c>
      <c r="E973" s="16">
        <v>6.63</v>
      </c>
      <c r="F973" s="15">
        <f t="shared" si="15"/>
        <v>1816.62</v>
      </c>
    </row>
    <row r="974" spans="1:6" x14ac:dyDescent="0.25">
      <c r="A974" s="6" t="s">
        <v>4328</v>
      </c>
      <c r="B974" s="6" t="s">
        <v>74</v>
      </c>
      <c r="C974" s="6" t="s">
        <v>1733</v>
      </c>
      <c r="D974" s="6">
        <v>200</v>
      </c>
      <c r="E974" s="16">
        <v>1.58</v>
      </c>
      <c r="F974" s="15">
        <f t="shared" si="15"/>
        <v>316</v>
      </c>
    </row>
    <row r="975" spans="1:6" x14ac:dyDescent="0.25">
      <c r="A975" s="6" t="s">
        <v>4329</v>
      </c>
      <c r="B975" s="6" t="s">
        <v>74</v>
      </c>
      <c r="C975" s="6" t="s">
        <v>1735</v>
      </c>
      <c r="D975" s="6">
        <v>192</v>
      </c>
      <c r="E975" s="16">
        <v>6.12</v>
      </c>
      <c r="F975" s="15">
        <f t="shared" si="15"/>
        <v>1175.04</v>
      </c>
    </row>
    <row r="976" spans="1:6" x14ac:dyDescent="0.25">
      <c r="A976" s="6" t="s">
        <v>4347</v>
      </c>
      <c r="B976" s="6" t="s">
        <v>74</v>
      </c>
      <c r="C976" s="6" t="s">
        <v>1735</v>
      </c>
      <c r="D976" s="6">
        <v>59</v>
      </c>
      <c r="E976" s="16">
        <v>3.15</v>
      </c>
      <c r="F976" s="15">
        <f t="shared" si="15"/>
        <v>185.85</v>
      </c>
    </row>
    <row r="977" spans="1:6" x14ac:dyDescent="0.25">
      <c r="A977" s="6" t="s">
        <v>4349</v>
      </c>
      <c r="B977" s="6" t="s">
        <v>74</v>
      </c>
      <c r="C977" s="6" t="s">
        <v>1741</v>
      </c>
      <c r="D977" s="6">
        <v>281</v>
      </c>
      <c r="E977" s="16">
        <v>2.91</v>
      </c>
      <c r="F977" s="15">
        <f t="shared" si="15"/>
        <v>817.71</v>
      </c>
    </row>
    <row r="978" spans="1:6" x14ac:dyDescent="0.25">
      <c r="A978" s="6" t="s">
        <v>4348</v>
      </c>
      <c r="B978" s="6" t="s">
        <v>74</v>
      </c>
      <c r="C978" s="6" t="s">
        <v>1743</v>
      </c>
      <c r="D978" s="6">
        <v>98</v>
      </c>
      <c r="E978" s="16">
        <v>4.68</v>
      </c>
      <c r="F978" s="15">
        <f t="shared" si="15"/>
        <v>458.64</v>
      </c>
    </row>
    <row r="979" spans="1:6" x14ac:dyDescent="0.25">
      <c r="A979" s="6" t="s">
        <v>4350</v>
      </c>
      <c r="B979" s="6" t="s">
        <v>74</v>
      </c>
      <c r="C979" s="6" t="s">
        <v>1744</v>
      </c>
      <c r="D979" s="6">
        <v>167</v>
      </c>
      <c r="E979" s="16">
        <v>6.12</v>
      </c>
      <c r="F979" s="15">
        <f t="shared" si="15"/>
        <v>1022.04</v>
      </c>
    </row>
    <row r="980" spans="1:6" x14ac:dyDescent="0.25">
      <c r="A980" s="6" t="s">
        <v>4351</v>
      </c>
      <c r="B980" s="6" t="s">
        <v>74</v>
      </c>
      <c r="C980" s="6" t="s">
        <v>1745</v>
      </c>
      <c r="D980" s="6">
        <v>349</v>
      </c>
      <c r="E980" s="16">
        <v>5.56</v>
      </c>
      <c r="F980" s="15">
        <f t="shared" si="15"/>
        <v>1940.4399999999998</v>
      </c>
    </row>
    <row r="981" spans="1:6" x14ac:dyDescent="0.25">
      <c r="A981" s="6" t="s">
        <v>4353</v>
      </c>
      <c r="B981" s="6" t="s">
        <v>74</v>
      </c>
      <c r="C981" s="6" t="s">
        <v>1738</v>
      </c>
      <c r="D981" s="6">
        <v>225</v>
      </c>
      <c r="E981" s="16">
        <v>7.21</v>
      </c>
      <c r="F981" s="15">
        <f t="shared" si="15"/>
        <v>1622.25</v>
      </c>
    </row>
    <row r="982" spans="1:6" x14ac:dyDescent="0.25">
      <c r="A982" s="6" t="s">
        <v>4355</v>
      </c>
      <c r="B982" s="6" t="s">
        <v>74</v>
      </c>
      <c r="C982" s="6" t="s">
        <v>1725</v>
      </c>
      <c r="D982" s="6">
        <v>255</v>
      </c>
      <c r="E982" s="16">
        <v>5.88</v>
      </c>
      <c r="F982" s="15">
        <f t="shared" si="15"/>
        <v>1499.3999999999999</v>
      </c>
    </row>
    <row r="983" spans="1:6" x14ac:dyDescent="0.25">
      <c r="A983" s="6" t="s">
        <v>4361</v>
      </c>
      <c r="B983" s="6" t="s">
        <v>74</v>
      </c>
      <c r="C983" s="6" t="s">
        <v>1726</v>
      </c>
      <c r="D983" s="6">
        <v>177</v>
      </c>
      <c r="E983" s="16">
        <v>5.34</v>
      </c>
      <c r="F983" s="15">
        <f t="shared" si="15"/>
        <v>945.18</v>
      </c>
    </row>
    <row r="984" spans="1:6" x14ac:dyDescent="0.25">
      <c r="A984" s="6" t="s">
        <v>4362</v>
      </c>
      <c r="B984" s="6" t="s">
        <v>74</v>
      </c>
      <c r="C984" s="6" t="s">
        <v>1729</v>
      </c>
      <c r="D984" s="6">
        <v>238</v>
      </c>
      <c r="E984" s="16">
        <v>5.7</v>
      </c>
      <c r="F984" s="15">
        <f t="shared" si="15"/>
        <v>1356.6000000000001</v>
      </c>
    </row>
    <row r="985" spans="1:6" x14ac:dyDescent="0.25">
      <c r="A985" s="6" t="s">
        <v>4356</v>
      </c>
      <c r="B985" s="6" t="s">
        <v>74</v>
      </c>
      <c r="C985" s="6" t="s">
        <v>1735</v>
      </c>
      <c r="D985" s="6">
        <v>223</v>
      </c>
      <c r="E985" s="16">
        <v>4.75</v>
      </c>
      <c r="F985" s="15">
        <f t="shared" si="15"/>
        <v>1059.25</v>
      </c>
    </row>
    <row r="986" spans="1:6" x14ac:dyDescent="0.25">
      <c r="A986" s="6" t="s">
        <v>4357</v>
      </c>
      <c r="B986" s="6" t="s">
        <v>74</v>
      </c>
      <c r="C986" s="6" t="s">
        <v>1740</v>
      </c>
      <c r="D986" s="6">
        <v>63</v>
      </c>
      <c r="E986" s="16">
        <v>5.34</v>
      </c>
      <c r="F986" s="15">
        <f t="shared" si="15"/>
        <v>336.42</v>
      </c>
    </row>
    <row r="987" spans="1:6" x14ac:dyDescent="0.25">
      <c r="A987" s="6" t="s">
        <v>4358</v>
      </c>
      <c r="B987" s="6" t="s">
        <v>74</v>
      </c>
      <c r="C987" s="6" t="s">
        <v>1744</v>
      </c>
      <c r="D987" s="6">
        <v>247</v>
      </c>
      <c r="E987" s="16">
        <v>6.57</v>
      </c>
      <c r="F987" s="15">
        <f t="shared" si="15"/>
        <v>1622.79</v>
      </c>
    </row>
    <row r="988" spans="1:6" x14ac:dyDescent="0.25">
      <c r="A988" s="6" t="s">
        <v>4354</v>
      </c>
      <c r="B988" s="6" t="s">
        <v>74</v>
      </c>
      <c r="C988" s="6" t="s">
        <v>1745</v>
      </c>
      <c r="D988" s="6">
        <v>175</v>
      </c>
      <c r="E988" s="16">
        <v>2.88</v>
      </c>
      <c r="F988" s="15">
        <f t="shared" si="15"/>
        <v>504</v>
      </c>
    </row>
    <row r="989" spans="1:6" x14ac:dyDescent="0.25">
      <c r="A989" s="6" t="s">
        <v>4360</v>
      </c>
      <c r="B989" s="6" t="s">
        <v>74</v>
      </c>
      <c r="C989" s="6" t="s">
        <v>1723</v>
      </c>
      <c r="D989" s="6">
        <v>224</v>
      </c>
      <c r="E989" s="16">
        <v>5.88</v>
      </c>
      <c r="F989" s="15">
        <f t="shared" si="15"/>
        <v>1317.12</v>
      </c>
    </row>
    <row r="990" spans="1:6" x14ac:dyDescent="0.25">
      <c r="A990" s="6" t="s">
        <v>4352</v>
      </c>
      <c r="B990" s="6" t="s">
        <v>74</v>
      </c>
      <c r="C990" s="6" t="s">
        <v>1731</v>
      </c>
      <c r="D990" s="6">
        <v>178</v>
      </c>
      <c r="E990" s="16">
        <v>7.88</v>
      </c>
      <c r="F990" s="15">
        <f t="shared" si="15"/>
        <v>1402.6399999999999</v>
      </c>
    </row>
    <row r="991" spans="1:6" x14ac:dyDescent="0.25">
      <c r="A991" s="6" t="s">
        <v>4338</v>
      </c>
      <c r="B991" s="6" t="s">
        <v>74</v>
      </c>
      <c r="C991" s="6" t="s">
        <v>1732</v>
      </c>
      <c r="D991" s="6">
        <v>85</v>
      </c>
      <c r="E991" s="16">
        <v>6.93</v>
      </c>
      <c r="F991" s="15">
        <f t="shared" si="15"/>
        <v>589.04999999999995</v>
      </c>
    </row>
    <row r="992" spans="1:6" x14ac:dyDescent="0.25">
      <c r="A992" s="6" t="s">
        <v>4365</v>
      </c>
      <c r="B992" s="6" t="s">
        <v>74</v>
      </c>
      <c r="C992" s="6" t="s">
        <v>1740</v>
      </c>
      <c r="D992" s="6">
        <v>127</v>
      </c>
      <c r="E992" s="16">
        <v>2.48</v>
      </c>
      <c r="F992" s="15">
        <f t="shared" si="15"/>
        <v>314.95999999999998</v>
      </c>
    </row>
    <row r="993" spans="1:6" x14ac:dyDescent="0.25">
      <c r="A993" s="6" t="s">
        <v>4363</v>
      </c>
      <c r="B993" s="6" t="s">
        <v>74</v>
      </c>
      <c r="C993" s="6" t="s">
        <v>1734</v>
      </c>
      <c r="D993" s="6">
        <v>74</v>
      </c>
      <c r="E993" s="16">
        <v>3.12</v>
      </c>
      <c r="F993" s="15">
        <f t="shared" si="15"/>
        <v>230.88</v>
      </c>
    </row>
    <row r="994" spans="1:6" x14ac:dyDescent="0.25">
      <c r="A994" s="6" t="s">
        <v>4364</v>
      </c>
      <c r="B994" s="6" t="s">
        <v>74</v>
      </c>
      <c r="C994" s="6" t="s">
        <v>1741</v>
      </c>
      <c r="D994" s="6">
        <v>107</v>
      </c>
      <c r="E994" s="16">
        <v>6.18</v>
      </c>
      <c r="F994" s="15">
        <f t="shared" si="15"/>
        <v>661.26</v>
      </c>
    </row>
    <row r="995" spans="1:6" x14ac:dyDescent="0.25">
      <c r="A995" s="6" t="s">
        <v>4367</v>
      </c>
      <c r="B995" s="6" t="s">
        <v>74</v>
      </c>
      <c r="C995" s="6" t="s">
        <v>1724</v>
      </c>
      <c r="D995" s="6">
        <v>104</v>
      </c>
      <c r="E995" s="16">
        <v>6.3</v>
      </c>
      <c r="F995" s="15">
        <f t="shared" si="15"/>
        <v>655.19999999999993</v>
      </c>
    </row>
    <row r="996" spans="1:6" x14ac:dyDescent="0.25">
      <c r="A996" s="6" t="s">
        <v>4368</v>
      </c>
      <c r="B996" s="6" t="s">
        <v>74</v>
      </c>
      <c r="C996" s="6" t="s">
        <v>1730</v>
      </c>
      <c r="D996" s="6">
        <v>95</v>
      </c>
      <c r="E996" s="16">
        <v>4.9000000000000004</v>
      </c>
      <c r="F996" s="15">
        <f t="shared" si="15"/>
        <v>465.50000000000006</v>
      </c>
    </row>
    <row r="997" spans="1:6" x14ac:dyDescent="0.25">
      <c r="A997" s="6" t="s">
        <v>4369</v>
      </c>
      <c r="B997" s="6" t="s">
        <v>74</v>
      </c>
      <c r="C997" s="6" t="s">
        <v>1745</v>
      </c>
      <c r="D997" s="6">
        <v>31</v>
      </c>
      <c r="E997" s="16">
        <v>3.6</v>
      </c>
      <c r="F997" s="15">
        <f t="shared" si="15"/>
        <v>111.60000000000001</v>
      </c>
    </row>
    <row r="998" spans="1:6" x14ac:dyDescent="0.25">
      <c r="A998" s="6" t="s">
        <v>4370</v>
      </c>
      <c r="B998" s="6" t="s">
        <v>74</v>
      </c>
      <c r="C998" s="6" t="s">
        <v>1736</v>
      </c>
      <c r="D998" s="6">
        <v>106</v>
      </c>
      <c r="E998" s="16">
        <v>2.97</v>
      </c>
      <c r="F998" s="15">
        <f t="shared" si="15"/>
        <v>314.82</v>
      </c>
    </row>
    <row r="999" spans="1:6" x14ac:dyDescent="0.25">
      <c r="A999" s="6" t="s">
        <v>4371</v>
      </c>
      <c r="B999" s="6" t="s">
        <v>74</v>
      </c>
      <c r="C999" s="6" t="s">
        <v>1743</v>
      </c>
      <c r="D999" s="6">
        <v>125</v>
      </c>
      <c r="E999" s="16">
        <v>2.34</v>
      </c>
      <c r="F999" s="15">
        <f t="shared" si="15"/>
        <v>292.5</v>
      </c>
    </row>
    <row r="1000" spans="1:6" x14ac:dyDescent="0.25">
      <c r="A1000" s="6" t="s">
        <v>4359</v>
      </c>
      <c r="B1000" s="6" t="s">
        <v>74</v>
      </c>
      <c r="C1000" s="6" t="s">
        <v>1724</v>
      </c>
      <c r="D1000" s="6">
        <v>96</v>
      </c>
      <c r="E1000" s="16">
        <v>1.44</v>
      </c>
      <c r="F1000" s="15">
        <f t="shared" si="15"/>
        <v>138.24</v>
      </c>
    </row>
    <row r="1001" spans="1:6" x14ac:dyDescent="0.25">
      <c r="A1001" s="6" t="s">
        <v>4366</v>
      </c>
      <c r="B1001" s="6" t="s">
        <v>74</v>
      </c>
      <c r="C1001" s="6" t="s">
        <v>1737</v>
      </c>
      <c r="D1001" s="6">
        <v>95</v>
      </c>
      <c r="E1001" s="16">
        <v>6.24</v>
      </c>
      <c r="F1001" s="15">
        <f t="shared" si="15"/>
        <v>592.80000000000007</v>
      </c>
    </row>
    <row r="1002" spans="1:6" x14ac:dyDescent="0.25">
      <c r="A1002" s="6" t="s">
        <v>4378</v>
      </c>
      <c r="B1002" s="6" t="s">
        <v>74</v>
      </c>
      <c r="C1002" s="6" t="s">
        <v>1723</v>
      </c>
      <c r="D1002" s="6">
        <v>83</v>
      </c>
      <c r="E1002" s="16">
        <v>5.94</v>
      </c>
      <c r="F1002" s="15">
        <f t="shared" si="15"/>
        <v>493.02000000000004</v>
      </c>
    </row>
    <row r="1003" spans="1:6" x14ac:dyDescent="0.25">
      <c r="A1003" s="6" t="s">
        <v>4372</v>
      </c>
      <c r="B1003" s="6" t="s">
        <v>74</v>
      </c>
      <c r="C1003" s="6" t="s">
        <v>1727</v>
      </c>
      <c r="D1003" s="6">
        <v>62</v>
      </c>
      <c r="E1003" s="16">
        <v>3.83</v>
      </c>
      <c r="F1003" s="15">
        <f t="shared" si="15"/>
        <v>237.46</v>
      </c>
    </row>
    <row r="1004" spans="1:6" x14ac:dyDescent="0.25">
      <c r="A1004" s="6" t="s">
        <v>4379</v>
      </c>
      <c r="B1004" s="6" t="s">
        <v>74</v>
      </c>
      <c r="C1004" s="6" t="s">
        <v>1728</v>
      </c>
      <c r="D1004" s="6">
        <v>41</v>
      </c>
      <c r="E1004" s="16">
        <v>7.35</v>
      </c>
      <c r="F1004" s="15">
        <f t="shared" si="15"/>
        <v>301.34999999999997</v>
      </c>
    </row>
    <row r="1005" spans="1:6" x14ac:dyDescent="0.25">
      <c r="A1005" s="6" t="s">
        <v>4373</v>
      </c>
      <c r="B1005" s="6" t="s">
        <v>74</v>
      </c>
      <c r="C1005" s="6" t="s">
        <v>1735</v>
      </c>
      <c r="D1005" s="6">
        <v>112</v>
      </c>
      <c r="E1005" s="16">
        <v>2.34</v>
      </c>
      <c r="F1005" s="15">
        <f t="shared" si="15"/>
        <v>262.08</v>
      </c>
    </row>
    <row r="1006" spans="1:6" x14ac:dyDescent="0.25">
      <c r="A1006" s="6" t="s">
        <v>4377</v>
      </c>
      <c r="B1006" s="6" t="s">
        <v>74</v>
      </c>
      <c r="C1006" s="6" t="s">
        <v>1737</v>
      </c>
      <c r="D1006" s="6">
        <v>155</v>
      </c>
      <c r="E1006" s="16">
        <v>3.94</v>
      </c>
      <c r="F1006" s="15">
        <f t="shared" si="15"/>
        <v>610.70000000000005</v>
      </c>
    </row>
    <row r="1007" spans="1:6" x14ac:dyDescent="0.25">
      <c r="A1007" s="6" t="s">
        <v>4381</v>
      </c>
      <c r="B1007" s="6" t="s">
        <v>74</v>
      </c>
      <c r="C1007" s="6" t="s">
        <v>1737</v>
      </c>
      <c r="D1007" s="6">
        <v>41</v>
      </c>
      <c r="E1007" s="16">
        <v>4.95</v>
      </c>
      <c r="F1007" s="15">
        <f t="shared" si="15"/>
        <v>202.95000000000002</v>
      </c>
    </row>
    <row r="1008" spans="1:6" x14ac:dyDescent="0.25">
      <c r="A1008" s="6" t="s">
        <v>4382</v>
      </c>
      <c r="B1008" s="6" t="s">
        <v>74</v>
      </c>
      <c r="C1008" s="6" t="s">
        <v>1741</v>
      </c>
      <c r="D1008" s="6">
        <v>58</v>
      </c>
      <c r="E1008" s="16">
        <v>5.56</v>
      </c>
      <c r="F1008" s="15">
        <f t="shared" si="15"/>
        <v>322.47999999999996</v>
      </c>
    </row>
    <row r="1009" spans="1:6" x14ac:dyDescent="0.25">
      <c r="A1009" s="6" t="s">
        <v>4383</v>
      </c>
      <c r="B1009" s="6" t="s">
        <v>74</v>
      </c>
      <c r="C1009" s="6" t="s">
        <v>1745</v>
      </c>
      <c r="D1009" s="6">
        <v>41</v>
      </c>
      <c r="E1009" s="16">
        <v>6.76</v>
      </c>
      <c r="F1009" s="15">
        <f t="shared" si="15"/>
        <v>277.15999999999997</v>
      </c>
    </row>
    <row r="1010" spans="1:6" x14ac:dyDescent="0.25">
      <c r="A1010" s="6" t="s">
        <v>4375</v>
      </c>
      <c r="B1010" s="6" t="s">
        <v>74</v>
      </c>
      <c r="C1010" s="6" t="s">
        <v>1735</v>
      </c>
      <c r="D1010" s="6">
        <v>52</v>
      </c>
      <c r="E1010" s="16">
        <v>3.15</v>
      </c>
      <c r="F1010" s="15">
        <f t="shared" si="15"/>
        <v>163.79999999999998</v>
      </c>
    </row>
    <row r="1011" spans="1:6" x14ac:dyDescent="0.25">
      <c r="A1011" s="6" t="s">
        <v>4376</v>
      </c>
      <c r="B1011" s="6" t="s">
        <v>74</v>
      </c>
      <c r="C1011" s="6" t="s">
        <v>1737</v>
      </c>
      <c r="D1011" s="6">
        <v>95</v>
      </c>
      <c r="E1011" s="16">
        <v>5.7</v>
      </c>
      <c r="F1011" s="15">
        <f t="shared" si="15"/>
        <v>541.5</v>
      </c>
    </row>
    <row r="1012" spans="1:6" x14ac:dyDescent="0.25">
      <c r="A1012" s="6" t="s">
        <v>4386</v>
      </c>
      <c r="B1012" s="6" t="s">
        <v>74</v>
      </c>
      <c r="C1012" s="6" t="s">
        <v>1729</v>
      </c>
      <c r="D1012" s="6">
        <v>62</v>
      </c>
      <c r="E1012" s="16">
        <v>4.6399999999999997</v>
      </c>
      <c r="F1012" s="15">
        <f t="shared" si="15"/>
        <v>287.68</v>
      </c>
    </row>
    <row r="1013" spans="1:6" x14ac:dyDescent="0.25">
      <c r="A1013" s="6" t="s">
        <v>4387</v>
      </c>
      <c r="B1013" s="6" t="s">
        <v>74</v>
      </c>
      <c r="C1013" s="6" t="s">
        <v>1731</v>
      </c>
      <c r="D1013" s="6">
        <v>97</v>
      </c>
      <c r="E1013" s="16">
        <v>3.6</v>
      </c>
      <c r="F1013" s="15">
        <f t="shared" si="15"/>
        <v>349.2</v>
      </c>
    </row>
    <row r="1014" spans="1:6" x14ac:dyDescent="0.25">
      <c r="A1014" s="6" t="s">
        <v>4388</v>
      </c>
      <c r="B1014" s="6" t="s">
        <v>74</v>
      </c>
      <c r="C1014" s="6" t="s">
        <v>1739</v>
      </c>
      <c r="D1014" s="6">
        <v>41</v>
      </c>
      <c r="E1014" s="16">
        <v>3.03</v>
      </c>
      <c r="F1014" s="15">
        <f t="shared" si="15"/>
        <v>124.22999999999999</v>
      </c>
    </row>
    <row r="1015" spans="1:6" x14ac:dyDescent="0.25">
      <c r="A1015" s="6" t="s">
        <v>4374</v>
      </c>
      <c r="B1015" s="6" t="s">
        <v>74</v>
      </c>
      <c r="C1015" s="6" t="s">
        <v>1740</v>
      </c>
      <c r="D1015" s="6">
        <v>85</v>
      </c>
      <c r="E1015" s="16">
        <v>2.48</v>
      </c>
      <c r="F1015" s="15">
        <f t="shared" si="15"/>
        <v>210.8</v>
      </c>
    </row>
    <row r="1016" spans="1:6" x14ac:dyDescent="0.25">
      <c r="A1016" s="6" t="s">
        <v>4389</v>
      </c>
      <c r="B1016" s="6" t="s">
        <v>74</v>
      </c>
      <c r="C1016" s="6" t="s">
        <v>1744</v>
      </c>
      <c r="D1016" s="6">
        <v>163</v>
      </c>
      <c r="E1016" s="16">
        <v>4.46</v>
      </c>
      <c r="F1016" s="15">
        <f t="shared" si="15"/>
        <v>726.98</v>
      </c>
    </row>
    <row r="1017" spans="1:6" x14ac:dyDescent="0.25">
      <c r="A1017" s="6" t="s">
        <v>4384</v>
      </c>
      <c r="B1017" s="6" t="s">
        <v>74</v>
      </c>
      <c r="C1017" s="6" t="s">
        <v>1724</v>
      </c>
      <c r="D1017" s="6">
        <v>125</v>
      </c>
      <c r="E1017" s="16">
        <v>6.31</v>
      </c>
      <c r="F1017" s="15">
        <f t="shared" si="15"/>
        <v>788.75</v>
      </c>
    </row>
    <row r="1018" spans="1:6" x14ac:dyDescent="0.25">
      <c r="A1018" s="6" t="s">
        <v>4385</v>
      </c>
      <c r="B1018" s="6" t="s">
        <v>74</v>
      </c>
      <c r="C1018" s="6" t="s">
        <v>1725</v>
      </c>
      <c r="D1018" s="6">
        <v>74</v>
      </c>
      <c r="E1018" s="16">
        <v>2.16</v>
      </c>
      <c r="F1018" s="15">
        <f t="shared" si="15"/>
        <v>159.84</v>
      </c>
    </row>
    <row r="1019" spans="1:6" x14ac:dyDescent="0.25">
      <c r="A1019" s="6" t="s">
        <v>4380</v>
      </c>
      <c r="B1019" s="6" t="s">
        <v>74</v>
      </c>
      <c r="C1019" s="6" t="s">
        <v>1728</v>
      </c>
      <c r="D1019" s="6">
        <v>61</v>
      </c>
      <c r="E1019" s="16">
        <v>4.46</v>
      </c>
      <c r="F1019" s="15">
        <f t="shared" si="15"/>
        <v>272.06</v>
      </c>
    </row>
    <row r="1020" spans="1:6" x14ac:dyDescent="0.25">
      <c r="A1020" s="6" t="s">
        <v>4390</v>
      </c>
      <c r="B1020" s="6" t="s">
        <v>74</v>
      </c>
      <c r="C1020" s="6" t="s">
        <v>1724</v>
      </c>
      <c r="D1020" s="6">
        <v>94</v>
      </c>
      <c r="E1020" s="16">
        <v>5.5</v>
      </c>
      <c r="F1020" s="15">
        <f t="shared" si="15"/>
        <v>517</v>
      </c>
    </row>
    <row r="1021" spans="1:6" x14ac:dyDescent="0.25">
      <c r="A1021" s="6" t="s">
        <v>4394</v>
      </c>
      <c r="B1021" s="6" t="s">
        <v>74</v>
      </c>
      <c r="C1021" s="6" t="s">
        <v>1728</v>
      </c>
      <c r="D1021" s="6">
        <v>84</v>
      </c>
      <c r="E1021" s="16">
        <v>3.86</v>
      </c>
      <c r="F1021" s="15">
        <f t="shared" si="15"/>
        <v>324.24</v>
      </c>
    </row>
    <row r="1022" spans="1:6" x14ac:dyDescent="0.25">
      <c r="A1022" s="6" t="s">
        <v>4396</v>
      </c>
      <c r="B1022" s="6" t="s">
        <v>74</v>
      </c>
      <c r="C1022" s="6" t="s">
        <v>1727</v>
      </c>
      <c r="D1022" s="6">
        <v>96</v>
      </c>
      <c r="E1022" s="16">
        <v>5.56</v>
      </c>
      <c r="F1022" s="15">
        <f t="shared" si="15"/>
        <v>533.76</v>
      </c>
    </row>
    <row r="1023" spans="1:6" x14ac:dyDescent="0.25">
      <c r="A1023" s="6" t="s">
        <v>4397</v>
      </c>
      <c r="B1023" s="6" t="s">
        <v>74</v>
      </c>
      <c r="C1023" s="6" t="s">
        <v>1730</v>
      </c>
      <c r="D1023" s="6">
        <v>82</v>
      </c>
      <c r="E1023" s="16">
        <v>6.83</v>
      </c>
      <c r="F1023" s="15">
        <f t="shared" si="15"/>
        <v>560.06000000000006</v>
      </c>
    </row>
    <row r="1024" spans="1:6" x14ac:dyDescent="0.25">
      <c r="A1024" s="6" t="s">
        <v>4398</v>
      </c>
      <c r="B1024" s="6" t="s">
        <v>74</v>
      </c>
      <c r="C1024" s="6" t="s">
        <v>1731</v>
      </c>
      <c r="D1024" s="6">
        <v>31</v>
      </c>
      <c r="E1024" s="16">
        <v>5.34</v>
      </c>
      <c r="F1024" s="15">
        <f t="shared" si="15"/>
        <v>165.54</v>
      </c>
    </row>
    <row r="1025" spans="1:6" x14ac:dyDescent="0.25">
      <c r="A1025" s="6" t="s">
        <v>4393</v>
      </c>
      <c r="B1025" s="6" t="s">
        <v>74</v>
      </c>
      <c r="C1025" s="6" t="s">
        <v>1733</v>
      </c>
      <c r="D1025" s="6">
        <v>62</v>
      </c>
      <c r="E1025" s="16">
        <v>2.34</v>
      </c>
      <c r="F1025" s="15">
        <f t="shared" si="15"/>
        <v>145.07999999999998</v>
      </c>
    </row>
    <row r="1026" spans="1:6" x14ac:dyDescent="0.25">
      <c r="A1026" s="6" t="s">
        <v>4399</v>
      </c>
      <c r="B1026" s="6" t="s">
        <v>74</v>
      </c>
      <c r="C1026" s="6" t="s">
        <v>1734</v>
      </c>
      <c r="D1026" s="6">
        <v>53</v>
      </c>
      <c r="E1026" s="16">
        <v>4.7300000000000004</v>
      </c>
      <c r="F1026" s="15">
        <f t="shared" si="15"/>
        <v>250.69000000000003</v>
      </c>
    </row>
    <row r="1027" spans="1:6" x14ac:dyDescent="0.25">
      <c r="A1027" s="6" t="s">
        <v>4400</v>
      </c>
      <c r="B1027" s="6" t="s">
        <v>74</v>
      </c>
      <c r="C1027" s="6" t="s">
        <v>1735</v>
      </c>
      <c r="D1027" s="6">
        <v>54</v>
      </c>
      <c r="E1027" s="16">
        <v>3.12</v>
      </c>
      <c r="F1027" s="15">
        <f t="shared" ref="F1027:F1090" si="16">D1027*E1027</f>
        <v>168.48000000000002</v>
      </c>
    </row>
    <row r="1028" spans="1:6" x14ac:dyDescent="0.25">
      <c r="A1028" s="6" t="s">
        <v>4391</v>
      </c>
      <c r="B1028" s="6" t="s">
        <v>74</v>
      </c>
      <c r="C1028" s="6" t="s">
        <v>1740</v>
      </c>
      <c r="D1028" s="6">
        <v>92</v>
      </c>
      <c r="E1028" s="16">
        <v>6.12</v>
      </c>
      <c r="F1028" s="15">
        <f t="shared" si="16"/>
        <v>563.04</v>
      </c>
    </row>
    <row r="1029" spans="1:6" x14ac:dyDescent="0.25">
      <c r="A1029" s="6" t="s">
        <v>4401</v>
      </c>
      <c r="B1029" s="6" t="s">
        <v>74</v>
      </c>
      <c r="C1029" s="6" t="s">
        <v>1723</v>
      </c>
      <c r="D1029" s="6">
        <v>93</v>
      </c>
      <c r="E1029" s="16">
        <v>7.5</v>
      </c>
      <c r="F1029" s="15">
        <f t="shared" si="16"/>
        <v>697.5</v>
      </c>
    </row>
    <row r="1030" spans="1:6" x14ac:dyDescent="0.25">
      <c r="A1030" s="6" t="s">
        <v>4402</v>
      </c>
      <c r="B1030" s="6" t="s">
        <v>74</v>
      </c>
      <c r="C1030" s="6" t="s">
        <v>1732</v>
      </c>
      <c r="D1030" s="6">
        <v>108</v>
      </c>
      <c r="E1030" s="16">
        <v>6.86</v>
      </c>
      <c r="F1030" s="15">
        <f t="shared" si="16"/>
        <v>740.88</v>
      </c>
    </row>
    <row r="1031" spans="1:6" x14ac:dyDescent="0.25">
      <c r="A1031" s="6" t="s">
        <v>4403</v>
      </c>
      <c r="B1031" s="6" t="s">
        <v>74</v>
      </c>
      <c r="C1031" s="6" t="s">
        <v>1733</v>
      </c>
      <c r="D1031" s="6">
        <v>75</v>
      </c>
      <c r="E1031" s="16">
        <v>6.44</v>
      </c>
      <c r="F1031" s="15">
        <f t="shared" si="16"/>
        <v>483.00000000000006</v>
      </c>
    </row>
    <row r="1032" spans="1:6" x14ac:dyDescent="0.25">
      <c r="A1032" s="6" t="s">
        <v>4404</v>
      </c>
      <c r="B1032" s="6" t="s">
        <v>74</v>
      </c>
      <c r="C1032" s="6" t="s">
        <v>1737</v>
      </c>
      <c r="D1032" s="6">
        <v>52</v>
      </c>
      <c r="E1032" s="16">
        <v>7.43</v>
      </c>
      <c r="F1032" s="15">
        <f t="shared" si="16"/>
        <v>386.36</v>
      </c>
    </row>
    <row r="1033" spans="1:6" x14ac:dyDescent="0.25">
      <c r="A1033" s="6" t="s">
        <v>4405</v>
      </c>
      <c r="B1033" s="6" t="s">
        <v>74</v>
      </c>
      <c r="C1033" s="6" t="s">
        <v>1738</v>
      </c>
      <c r="D1033" s="6">
        <v>102</v>
      </c>
      <c r="E1033" s="16">
        <v>2.97</v>
      </c>
      <c r="F1033" s="15">
        <f t="shared" si="16"/>
        <v>302.94</v>
      </c>
    </row>
    <row r="1034" spans="1:6" x14ac:dyDescent="0.25">
      <c r="A1034" s="6" t="s">
        <v>4406</v>
      </c>
      <c r="B1034" s="6" t="s">
        <v>74</v>
      </c>
      <c r="C1034" s="6" t="s">
        <v>1741</v>
      </c>
      <c r="D1034" s="6">
        <v>153</v>
      </c>
      <c r="E1034" s="16">
        <v>6.12</v>
      </c>
      <c r="F1034" s="15">
        <f t="shared" si="16"/>
        <v>936.36</v>
      </c>
    </row>
    <row r="1035" spans="1:6" x14ac:dyDescent="0.25">
      <c r="A1035" s="6" t="s">
        <v>4392</v>
      </c>
      <c r="B1035" s="6" t="s">
        <v>74</v>
      </c>
      <c r="C1035" s="6" t="s">
        <v>1742</v>
      </c>
      <c r="D1035" s="6">
        <v>114</v>
      </c>
      <c r="E1035" s="16">
        <v>3.9</v>
      </c>
      <c r="F1035" s="15">
        <f t="shared" si="16"/>
        <v>444.59999999999997</v>
      </c>
    </row>
    <row r="1036" spans="1:6" x14ac:dyDescent="0.25">
      <c r="A1036" s="6" t="s">
        <v>4408</v>
      </c>
      <c r="B1036" s="6" t="s">
        <v>74</v>
      </c>
      <c r="C1036" s="6" t="s">
        <v>1727</v>
      </c>
      <c r="D1036" s="6">
        <v>82</v>
      </c>
      <c r="E1036" s="16">
        <v>5.61</v>
      </c>
      <c r="F1036" s="15">
        <f t="shared" si="16"/>
        <v>460.02000000000004</v>
      </c>
    </row>
    <row r="1037" spans="1:6" x14ac:dyDescent="0.25">
      <c r="A1037" s="6" t="s">
        <v>4407</v>
      </c>
      <c r="B1037" s="6" t="s">
        <v>74</v>
      </c>
      <c r="C1037" s="6" t="s">
        <v>1733</v>
      </c>
      <c r="D1037" s="6">
        <v>42</v>
      </c>
      <c r="E1037" s="16">
        <v>3.06</v>
      </c>
      <c r="F1037" s="15">
        <f t="shared" si="16"/>
        <v>128.52000000000001</v>
      </c>
    </row>
    <row r="1038" spans="1:6" x14ac:dyDescent="0.25">
      <c r="A1038" s="6" t="s">
        <v>4409</v>
      </c>
      <c r="B1038" s="6" t="s">
        <v>74</v>
      </c>
      <c r="C1038" s="6" t="s">
        <v>1734</v>
      </c>
      <c r="D1038" s="6">
        <v>97</v>
      </c>
      <c r="E1038" s="16">
        <v>5.94</v>
      </c>
      <c r="F1038" s="15">
        <f t="shared" si="16"/>
        <v>576.18000000000006</v>
      </c>
    </row>
    <row r="1039" spans="1:6" x14ac:dyDescent="0.25">
      <c r="A1039" s="6" t="s">
        <v>4410</v>
      </c>
      <c r="B1039" s="6" t="s">
        <v>74</v>
      </c>
      <c r="C1039" s="6" t="s">
        <v>1735</v>
      </c>
      <c r="D1039" s="6">
        <v>94</v>
      </c>
      <c r="E1039" s="16">
        <v>1.53</v>
      </c>
      <c r="F1039" s="15">
        <f t="shared" si="16"/>
        <v>143.82</v>
      </c>
    </row>
    <row r="1040" spans="1:6" x14ac:dyDescent="0.25">
      <c r="A1040" s="6" t="s">
        <v>4411</v>
      </c>
      <c r="B1040" s="6" t="s">
        <v>74</v>
      </c>
      <c r="C1040" s="6" t="s">
        <v>1740</v>
      </c>
      <c r="D1040" s="6">
        <v>86</v>
      </c>
      <c r="E1040" s="16">
        <v>2.94</v>
      </c>
      <c r="F1040" s="15">
        <f t="shared" si="16"/>
        <v>252.84</v>
      </c>
    </row>
    <row r="1041" spans="1:6" x14ac:dyDescent="0.25">
      <c r="A1041" s="6" t="s">
        <v>4412</v>
      </c>
      <c r="B1041" s="6" t="s">
        <v>74</v>
      </c>
      <c r="C1041" s="6" t="s">
        <v>1741</v>
      </c>
      <c r="D1041" s="6">
        <v>45</v>
      </c>
      <c r="E1041" s="16">
        <v>6.37</v>
      </c>
      <c r="F1041" s="15">
        <f t="shared" si="16"/>
        <v>286.64999999999998</v>
      </c>
    </row>
    <row r="1042" spans="1:6" x14ac:dyDescent="0.25">
      <c r="A1042" s="6" t="s">
        <v>4413</v>
      </c>
      <c r="B1042" s="6" t="s">
        <v>74</v>
      </c>
      <c r="C1042" s="6" t="s">
        <v>1742</v>
      </c>
      <c r="D1042" s="6">
        <v>90</v>
      </c>
      <c r="E1042" s="16">
        <v>5.94</v>
      </c>
      <c r="F1042" s="15">
        <f t="shared" si="16"/>
        <v>534.6</v>
      </c>
    </row>
    <row r="1043" spans="1:6" x14ac:dyDescent="0.25">
      <c r="A1043" s="6" t="s">
        <v>4418</v>
      </c>
      <c r="B1043" s="6" t="s">
        <v>74</v>
      </c>
      <c r="C1043" s="6" t="s">
        <v>1727</v>
      </c>
      <c r="D1043" s="6">
        <v>83</v>
      </c>
      <c r="E1043" s="16">
        <v>5.76</v>
      </c>
      <c r="F1043" s="15">
        <f t="shared" si="16"/>
        <v>478.08</v>
      </c>
    </row>
    <row r="1044" spans="1:6" x14ac:dyDescent="0.25">
      <c r="A1044" s="6" t="s">
        <v>4419</v>
      </c>
      <c r="B1044" s="6" t="s">
        <v>74</v>
      </c>
      <c r="C1044" s="6" t="s">
        <v>1738</v>
      </c>
      <c r="D1044" s="6">
        <v>42</v>
      </c>
      <c r="E1044" s="16">
        <v>6.7</v>
      </c>
      <c r="F1044" s="15">
        <f t="shared" si="16"/>
        <v>281.40000000000003</v>
      </c>
    </row>
    <row r="1045" spans="1:6" x14ac:dyDescent="0.25">
      <c r="A1045" s="6" t="s">
        <v>4420</v>
      </c>
      <c r="B1045" s="6" t="s">
        <v>74</v>
      </c>
      <c r="C1045" s="6" t="s">
        <v>1745</v>
      </c>
      <c r="D1045" s="6">
        <v>73</v>
      </c>
      <c r="E1045" s="16">
        <v>7</v>
      </c>
      <c r="F1045" s="15">
        <f t="shared" si="16"/>
        <v>511</v>
      </c>
    </row>
    <row r="1046" spans="1:6" x14ac:dyDescent="0.25">
      <c r="A1046" s="6" t="s">
        <v>4415</v>
      </c>
      <c r="B1046" s="6" t="s">
        <v>74</v>
      </c>
      <c r="C1046" s="6" t="s">
        <v>1740</v>
      </c>
      <c r="D1046" s="6">
        <v>63</v>
      </c>
      <c r="E1046" s="16">
        <v>2.21</v>
      </c>
      <c r="F1046" s="15">
        <f t="shared" si="16"/>
        <v>139.22999999999999</v>
      </c>
    </row>
    <row r="1047" spans="1:6" x14ac:dyDescent="0.25">
      <c r="A1047" s="6" t="s">
        <v>4395</v>
      </c>
      <c r="B1047" s="6" t="s">
        <v>74</v>
      </c>
      <c r="C1047" s="6" t="s">
        <v>1743</v>
      </c>
      <c r="D1047" s="6">
        <v>165</v>
      </c>
      <c r="E1047" s="16">
        <v>3.06</v>
      </c>
      <c r="F1047" s="15">
        <f t="shared" si="16"/>
        <v>504.90000000000003</v>
      </c>
    </row>
    <row r="1048" spans="1:6" x14ac:dyDescent="0.25">
      <c r="A1048" s="6" t="s">
        <v>4416</v>
      </c>
      <c r="B1048" s="6" t="s">
        <v>74</v>
      </c>
      <c r="C1048" s="6" t="s">
        <v>1744</v>
      </c>
      <c r="D1048" s="6">
        <v>42</v>
      </c>
      <c r="E1048" s="16">
        <v>4.9000000000000004</v>
      </c>
      <c r="F1048" s="15">
        <f t="shared" si="16"/>
        <v>205.8</v>
      </c>
    </row>
    <row r="1049" spans="1:6" x14ac:dyDescent="0.25">
      <c r="A1049" s="6" t="s">
        <v>4425</v>
      </c>
      <c r="B1049" s="6" t="s">
        <v>74</v>
      </c>
      <c r="C1049" s="6" t="s">
        <v>1724</v>
      </c>
      <c r="D1049" s="6">
        <v>138</v>
      </c>
      <c r="E1049" s="16">
        <v>6.06</v>
      </c>
      <c r="F1049" s="15">
        <f t="shared" si="16"/>
        <v>836.28</v>
      </c>
    </row>
    <row r="1050" spans="1:6" x14ac:dyDescent="0.25">
      <c r="A1050" s="6" t="s">
        <v>4426</v>
      </c>
      <c r="B1050" s="6" t="s">
        <v>74</v>
      </c>
      <c r="C1050" s="6" t="s">
        <v>1726</v>
      </c>
      <c r="D1050" s="6">
        <v>53</v>
      </c>
      <c r="E1050" s="16">
        <v>2.85</v>
      </c>
      <c r="F1050" s="15">
        <f t="shared" si="16"/>
        <v>151.05000000000001</v>
      </c>
    </row>
    <row r="1051" spans="1:6" x14ac:dyDescent="0.25">
      <c r="A1051" s="6" t="s">
        <v>4414</v>
      </c>
      <c r="B1051" s="6" t="s">
        <v>74</v>
      </c>
      <c r="C1051" s="6" t="s">
        <v>1727</v>
      </c>
      <c r="D1051" s="6">
        <v>42</v>
      </c>
      <c r="E1051" s="16">
        <v>1.43</v>
      </c>
      <c r="F1051" s="15">
        <f t="shared" si="16"/>
        <v>60.059999999999995</v>
      </c>
    </row>
    <row r="1052" spans="1:6" x14ac:dyDescent="0.25">
      <c r="A1052" s="6" t="s">
        <v>4429</v>
      </c>
      <c r="B1052" s="6" t="s">
        <v>74</v>
      </c>
      <c r="C1052" s="6" t="s">
        <v>1723</v>
      </c>
      <c r="D1052" s="6">
        <v>82</v>
      </c>
      <c r="E1052" s="16">
        <v>5.82</v>
      </c>
      <c r="F1052" s="15">
        <f t="shared" si="16"/>
        <v>477.24</v>
      </c>
    </row>
    <row r="1053" spans="1:6" x14ac:dyDescent="0.25">
      <c r="A1053" s="6" t="s">
        <v>4430</v>
      </c>
      <c r="B1053" s="6" t="s">
        <v>74</v>
      </c>
      <c r="C1053" s="6" t="s">
        <v>1726</v>
      </c>
      <c r="D1053" s="6">
        <v>71</v>
      </c>
      <c r="E1053" s="16">
        <v>5.5</v>
      </c>
      <c r="F1053" s="15">
        <f t="shared" si="16"/>
        <v>390.5</v>
      </c>
    </row>
    <row r="1054" spans="1:6" x14ac:dyDescent="0.25">
      <c r="A1054" s="6" t="s">
        <v>4431</v>
      </c>
      <c r="B1054" s="6" t="s">
        <v>74</v>
      </c>
      <c r="C1054" s="6" t="s">
        <v>1728</v>
      </c>
      <c r="D1054" s="6">
        <v>105</v>
      </c>
      <c r="E1054" s="16">
        <v>3.09</v>
      </c>
      <c r="F1054" s="15">
        <f t="shared" si="16"/>
        <v>324.45</v>
      </c>
    </row>
    <row r="1055" spans="1:6" x14ac:dyDescent="0.25">
      <c r="A1055" s="6" t="s">
        <v>4423</v>
      </c>
      <c r="B1055" s="6" t="s">
        <v>74</v>
      </c>
      <c r="C1055" s="6" t="s">
        <v>1730</v>
      </c>
      <c r="D1055" s="6">
        <v>130</v>
      </c>
      <c r="E1055" s="16">
        <v>6.12</v>
      </c>
      <c r="F1055" s="15">
        <f t="shared" si="16"/>
        <v>795.6</v>
      </c>
    </row>
    <row r="1056" spans="1:6" x14ac:dyDescent="0.25">
      <c r="A1056" s="6" t="s">
        <v>4417</v>
      </c>
      <c r="B1056" s="6" t="s">
        <v>74</v>
      </c>
      <c r="C1056" s="6" t="s">
        <v>1736</v>
      </c>
      <c r="D1056" s="6">
        <v>63</v>
      </c>
      <c r="E1056" s="16">
        <v>3.12</v>
      </c>
      <c r="F1056" s="15">
        <f t="shared" si="16"/>
        <v>196.56</v>
      </c>
    </row>
    <row r="1057" spans="1:6" x14ac:dyDescent="0.25">
      <c r="A1057" s="6" t="s">
        <v>4432</v>
      </c>
      <c r="B1057" s="6" t="s">
        <v>74</v>
      </c>
      <c r="C1057" s="6" t="s">
        <v>1742</v>
      </c>
      <c r="D1057" s="6">
        <v>125</v>
      </c>
      <c r="E1057" s="16">
        <v>4.28</v>
      </c>
      <c r="F1057" s="15">
        <f t="shared" si="16"/>
        <v>535</v>
      </c>
    </row>
    <row r="1058" spans="1:6" x14ac:dyDescent="0.25">
      <c r="A1058" s="6" t="s">
        <v>4424</v>
      </c>
      <c r="B1058" s="6" t="s">
        <v>74</v>
      </c>
      <c r="C1058" s="6" t="s">
        <v>1745</v>
      </c>
      <c r="D1058" s="6">
        <v>170</v>
      </c>
      <c r="E1058" s="16">
        <v>4.28</v>
      </c>
      <c r="F1058" s="15">
        <f t="shared" si="16"/>
        <v>727.6</v>
      </c>
    </row>
    <row r="1059" spans="1:6" x14ac:dyDescent="0.25">
      <c r="A1059" s="6" t="s">
        <v>4437</v>
      </c>
      <c r="B1059" s="6" t="s">
        <v>74</v>
      </c>
      <c r="C1059" s="6" t="s">
        <v>1724</v>
      </c>
      <c r="D1059" s="6">
        <v>130</v>
      </c>
      <c r="E1059" s="16">
        <v>6.37</v>
      </c>
      <c r="F1059" s="15">
        <f t="shared" si="16"/>
        <v>828.1</v>
      </c>
    </row>
    <row r="1060" spans="1:6" x14ac:dyDescent="0.25">
      <c r="A1060" s="6" t="s">
        <v>4438</v>
      </c>
      <c r="B1060" s="6" t="s">
        <v>74</v>
      </c>
      <c r="C1060" s="6" t="s">
        <v>1740</v>
      </c>
      <c r="D1060" s="6">
        <v>119</v>
      </c>
      <c r="E1060" s="16">
        <v>2.2999999999999998</v>
      </c>
      <c r="F1060" s="15">
        <f t="shared" si="16"/>
        <v>273.7</v>
      </c>
    </row>
    <row r="1061" spans="1:6" x14ac:dyDescent="0.25">
      <c r="A1061" s="6" t="s">
        <v>4439</v>
      </c>
      <c r="B1061" s="6" t="s">
        <v>74</v>
      </c>
      <c r="C1061" s="6" t="s">
        <v>1743</v>
      </c>
      <c r="D1061" s="6">
        <v>113</v>
      </c>
      <c r="E1061" s="16">
        <v>6.3</v>
      </c>
      <c r="F1061" s="15">
        <f t="shared" si="16"/>
        <v>711.9</v>
      </c>
    </row>
    <row r="1062" spans="1:6" x14ac:dyDescent="0.25">
      <c r="A1062" s="6" t="s">
        <v>4440</v>
      </c>
      <c r="B1062" s="6" t="s">
        <v>74</v>
      </c>
      <c r="C1062" s="6" t="s">
        <v>1728</v>
      </c>
      <c r="D1062" s="6">
        <v>74</v>
      </c>
      <c r="E1062" s="16">
        <v>7.2</v>
      </c>
      <c r="F1062" s="15">
        <f t="shared" si="16"/>
        <v>532.80000000000007</v>
      </c>
    </row>
    <row r="1063" spans="1:6" x14ac:dyDescent="0.25">
      <c r="A1063" s="6" t="s">
        <v>4421</v>
      </c>
      <c r="B1063" s="6" t="s">
        <v>74</v>
      </c>
      <c r="C1063" s="6" t="s">
        <v>1729</v>
      </c>
      <c r="D1063" s="6">
        <v>62</v>
      </c>
      <c r="E1063" s="16">
        <v>5.76</v>
      </c>
      <c r="F1063" s="15">
        <f t="shared" si="16"/>
        <v>357.12</v>
      </c>
    </row>
    <row r="1064" spans="1:6" x14ac:dyDescent="0.25">
      <c r="A1064" s="6" t="s">
        <v>4441</v>
      </c>
      <c r="B1064" s="6" t="s">
        <v>74</v>
      </c>
      <c r="C1064" s="6" t="s">
        <v>1723</v>
      </c>
      <c r="D1064" s="6">
        <v>105</v>
      </c>
      <c r="E1064" s="16">
        <v>5.88</v>
      </c>
      <c r="F1064" s="15">
        <f t="shared" si="16"/>
        <v>617.4</v>
      </c>
    </row>
    <row r="1065" spans="1:6" x14ac:dyDescent="0.25">
      <c r="A1065" s="6" t="s">
        <v>4442</v>
      </c>
      <c r="B1065" s="6" t="s">
        <v>74</v>
      </c>
      <c r="C1065" s="6" t="s">
        <v>1725</v>
      </c>
      <c r="D1065" s="6">
        <v>41</v>
      </c>
      <c r="E1065" s="16">
        <v>5.39</v>
      </c>
      <c r="F1065" s="15">
        <f t="shared" si="16"/>
        <v>220.98999999999998</v>
      </c>
    </row>
    <row r="1066" spans="1:6" x14ac:dyDescent="0.25">
      <c r="A1066" s="6" t="s">
        <v>4443</v>
      </c>
      <c r="B1066" s="6" t="s">
        <v>74</v>
      </c>
      <c r="C1066" s="6" t="s">
        <v>1732</v>
      </c>
      <c r="D1066" s="6">
        <v>83</v>
      </c>
      <c r="E1066" s="16">
        <v>6</v>
      </c>
      <c r="F1066" s="15">
        <f t="shared" si="16"/>
        <v>498</v>
      </c>
    </row>
    <row r="1067" spans="1:6" x14ac:dyDescent="0.25">
      <c r="A1067" s="6" t="s">
        <v>4427</v>
      </c>
      <c r="B1067" s="6" t="s">
        <v>74</v>
      </c>
      <c r="C1067" s="6" t="s">
        <v>1734</v>
      </c>
      <c r="D1067" s="6">
        <v>106</v>
      </c>
      <c r="E1067" s="16">
        <v>6.3</v>
      </c>
      <c r="F1067" s="15">
        <f t="shared" si="16"/>
        <v>667.8</v>
      </c>
    </row>
    <row r="1068" spans="1:6" x14ac:dyDescent="0.25">
      <c r="A1068" s="6" t="s">
        <v>4428</v>
      </c>
      <c r="B1068" s="6" t="s">
        <v>74</v>
      </c>
      <c r="C1068" s="6" t="s">
        <v>1742</v>
      </c>
      <c r="D1068" s="6">
        <v>83</v>
      </c>
      <c r="E1068" s="16">
        <v>2.94</v>
      </c>
      <c r="F1068" s="15">
        <f t="shared" si="16"/>
        <v>244.01999999999998</v>
      </c>
    </row>
    <row r="1069" spans="1:6" x14ac:dyDescent="0.25">
      <c r="A1069" s="6" t="s">
        <v>4444</v>
      </c>
      <c r="B1069" s="6" t="s">
        <v>74</v>
      </c>
      <c r="C1069" s="6" t="s">
        <v>1743</v>
      </c>
      <c r="D1069" s="6">
        <v>64</v>
      </c>
      <c r="E1069" s="16">
        <v>4.37</v>
      </c>
      <c r="F1069" s="15">
        <f t="shared" si="16"/>
        <v>279.68</v>
      </c>
    </row>
    <row r="1070" spans="1:6" x14ac:dyDescent="0.25">
      <c r="A1070" s="6" t="s">
        <v>4433</v>
      </c>
      <c r="B1070" s="6" t="s">
        <v>74</v>
      </c>
      <c r="C1070" s="6" t="s">
        <v>1731</v>
      </c>
      <c r="D1070" s="6">
        <v>52</v>
      </c>
      <c r="E1070" s="16">
        <v>7.88</v>
      </c>
      <c r="F1070" s="15">
        <f t="shared" si="16"/>
        <v>409.76</v>
      </c>
    </row>
    <row r="1071" spans="1:6" x14ac:dyDescent="0.25">
      <c r="A1071" s="6" t="s">
        <v>4434</v>
      </c>
      <c r="B1071" s="6" t="s">
        <v>74</v>
      </c>
      <c r="C1071" s="6" t="s">
        <v>1734</v>
      </c>
      <c r="D1071" s="6">
        <v>32</v>
      </c>
      <c r="E1071" s="16">
        <v>6</v>
      </c>
      <c r="F1071" s="15">
        <f t="shared" si="16"/>
        <v>192</v>
      </c>
    </row>
    <row r="1072" spans="1:6" x14ac:dyDescent="0.25">
      <c r="A1072" s="6" t="s">
        <v>4435</v>
      </c>
      <c r="B1072" s="6" t="s">
        <v>74</v>
      </c>
      <c r="C1072" s="6" t="s">
        <v>1735</v>
      </c>
      <c r="D1072" s="6">
        <v>93</v>
      </c>
      <c r="E1072" s="16">
        <v>2.88</v>
      </c>
      <c r="F1072" s="15">
        <f t="shared" si="16"/>
        <v>267.83999999999997</v>
      </c>
    </row>
    <row r="1073" spans="1:6" x14ac:dyDescent="0.25">
      <c r="A1073" s="6" t="s">
        <v>4436</v>
      </c>
      <c r="B1073" s="6" t="s">
        <v>74</v>
      </c>
      <c r="C1073" s="6" t="s">
        <v>1736</v>
      </c>
      <c r="D1073" s="6">
        <v>31</v>
      </c>
      <c r="E1073" s="16">
        <v>5.5</v>
      </c>
      <c r="F1073" s="15">
        <f t="shared" si="16"/>
        <v>170.5</v>
      </c>
    </row>
    <row r="1074" spans="1:6" x14ac:dyDescent="0.25">
      <c r="A1074" s="6" t="s">
        <v>4445</v>
      </c>
      <c r="B1074" s="6" t="s">
        <v>74</v>
      </c>
      <c r="C1074" s="6" t="s">
        <v>1723</v>
      </c>
      <c r="D1074" s="6">
        <v>119</v>
      </c>
      <c r="E1074" s="16">
        <v>7.8</v>
      </c>
      <c r="F1074" s="15">
        <f t="shared" si="16"/>
        <v>928.19999999999993</v>
      </c>
    </row>
    <row r="1075" spans="1:6" x14ac:dyDescent="0.25">
      <c r="A1075" s="6" t="s">
        <v>4446</v>
      </c>
      <c r="B1075" s="6" t="s">
        <v>74</v>
      </c>
      <c r="C1075" s="6" t="s">
        <v>1725</v>
      </c>
      <c r="D1075" s="6">
        <v>191</v>
      </c>
      <c r="E1075" s="16">
        <v>5.25</v>
      </c>
      <c r="F1075" s="15">
        <f t="shared" si="16"/>
        <v>1002.75</v>
      </c>
    </row>
    <row r="1076" spans="1:6" x14ac:dyDescent="0.25">
      <c r="A1076" s="6" t="s">
        <v>4447</v>
      </c>
      <c r="B1076" s="6" t="s">
        <v>74</v>
      </c>
      <c r="C1076" s="6" t="s">
        <v>1726</v>
      </c>
      <c r="D1076" s="6">
        <v>108</v>
      </c>
      <c r="E1076" s="16">
        <v>3.56</v>
      </c>
      <c r="F1076" s="15">
        <f t="shared" si="16"/>
        <v>384.48</v>
      </c>
    </row>
    <row r="1077" spans="1:6" x14ac:dyDescent="0.25">
      <c r="A1077" s="6" t="s">
        <v>4448</v>
      </c>
      <c r="B1077" s="6" t="s">
        <v>74</v>
      </c>
      <c r="C1077" s="6" t="s">
        <v>1730</v>
      </c>
      <c r="D1077" s="6">
        <v>21</v>
      </c>
      <c r="E1077" s="16">
        <v>6.24</v>
      </c>
      <c r="F1077" s="15">
        <f t="shared" si="16"/>
        <v>131.04</v>
      </c>
    </row>
    <row r="1078" spans="1:6" x14ac:dyDescent="0.25">
      <c r="A1078" s="6" t="s">
        <v>4422</v>
      </c>
      <c r="B1078" s="6" t="s">
        <v>74</v>
      </c>
      <c r="C1078" s="6" t="s">
        <v>1744</v>
      </c>
      <c r="D1078" s="6">
        <v>43</v>
      </c>
      <c r="E1078" s="16">
        <v>1.58</v>
      </c>
      <c r="F1078" s="15">
        <f t="shared" si="16"/>
        <v>67.94</v>
      </c>
    </row>
    <row r="1079" spans="1:6" x14ac:dyDescent="0.25">
      <c r="A1079" s="6" t="s">
        <v>4452</v>
      </c>
      <c r="B1079" s="6" t="s">
        <v>74</v>
      </c>
      <c r="C1079" s="6" t="s">
        <v>1729</v>
      </c>
      <c r="D1079" s="6">
        <v>94</v>
      </c>
      <c r="E1079" s="16">
        <v>2.38</v>
      </c>
      <c r="F1079" s="15">
        <f t="shared" si="16"/>
        <v>223.72</v>
      </c>
    </row>
    <row r="1080" spans="1:6" x14ac:dyDescent="0.25">
      <c r="A1080" s="6" t="s">
        <v>4453</v>
      </c>
      <c r="B1080" s="6" t="s">
        <v>74</v>
      </c>
      <c r="C1080" s="6" t="s">
        <v>1731</v>
      </c>
      <c r="D1080" s="6">
        <v>52</v>
      </c>
      <c r="E1080" s="16">
        <v>5.94</v>
      </c>
      <c r="F1080" s="15">
        <f t="shared" si="16"/>
        <v>308.88</v>
      </c>
    </row>
    <row r="1081" spans="1:6" x14ac:dyDescent="0.25">
      <c r="A1081" s="6" t="s">
        <v>4454</v>
      </c>
      <c r="B1081" s="6" t="s">
        <v>74</v>
      </c>
      <c r="C1081" s="6" t="s">
        <v>1734</v>
      </c>
      <c r="D1081" s="6">
        <v>103</v>
      </c>
      <c r="E1081" s="16">
        <v>5.5</v>
      </c>
      <c r="F1081" s="15">
        <f t="shared" si="16"/>
        <v>566.5</v>
      </c>
    </row>
    <row r="1082" spans="1:6" x14ac:dyDescent="0.25">
      <c r="A1082" s="6" t="s">
        <v>4455</v>
      </c>
      <c r="B1082" s="6" t="s">
        <v>74</v>
      </c>
      <c r="C1082" s="6" t="s">
        <v>1737</v>
      </c>
      <c r="D1082" s="6">
        <v>51</v>
      </c>
      <c r="E1082" s="16">
        <v>4.59</v>
      </c>
      <c r="F1082" s="15">
        <f t="shared" si="16"/>
        <v>234.09</v>
      </c>
    </row>
    <row r="1083" spans="1:6" x14ac:dyDescent="0.25">
      <c r="A1083" s="6" t="s">
        <v>4450</v>
      </c>
      <c r="B1083" s="6" t="s">
        <v>74</v>
      </c>
      <c r="C1083" s="6" t="s">
        <v>1739</v>
      </c>
      <c r="D1083" s="6">
        <v>42</v>
      </c>
      <c r="E1083" s="16">
        <v>4.6399999999999997</v>
      </c>
      <c r="F1083" s="15">
        <f t="shared" si="16"/>
        <v>194.88</v>
      </c>
    </row>
    <row r="1084" spans="1:6" x14ac:dyDescent="0.25">
      <c r="A1084" s="6" t="s">
        <v>4451</v>
      </c>
      <c r="B1084" s="6" t="s">
        <v>74</v>
      </c>
      <c r="C1084" s="6" t="s">
        <v>1742</v>
      </c>
      <c r="D1084" s="6">
        <v>90</v>
      </c>
      <c r="E1084" s="16">
        <v>6.3</v>
      </c>
      <c r="F1084" s="15">
        <f t="shared" si="16"/>
        <v>567</v>
      </c>
    </row>
    <row r="1085" spans="1:6" x14ac:dyDescent="0.25">
      <c r="A1085" s="6" t="s">
        <v>4457</v>
      </c>
      <c r="B1085" s="6" t="s">
        <v>74</v>
      </c>
      <c r="C1085" s="6" t="s">
        <v>1728</v>
      </c>
      <c r="D1085" s="6">
        <v>71</v>
      </c>
      <c r="E1085" s="16">
        <v>5.72</v>
      </c>
      <c r="F1085" s="15">
        <f t="shared" si="16"/>
        <v>406.12</v>
      </c>
    </row>
    <row r="1086" spans="1:6" x14ac:dyDescent="0.25">
      <c r="A1086" s="6" t="s">
        <v>4458</v>
      </c>
      <c r="B1086" s="6" t="s">
        <v>74</v>
      </c>
      <c r="C1086" s="6" t="s">
        <v>1731</v>
      </c>
      <c r="D1086" s="6">
        <v>74</v>
      </c>
      <c r="E1086" s="16">
        <v>6.83</v>
      </c>
      <c r="F1086" s="15">
        <f t="shared" si="16"/>
        <v>505.42</v>
      </c>
    </row>
    <row r="1087" spans="1:6" x14ac:dyDescent="0.25">
      <c r="A1087" s="6" t="s">
        <v>4459</v>
      </c>
      <c r="B1087" s="6" t="s">
        <v>74</v>
      </c>
      <c r="C1087" s="6" t="s">
        <v>1732</v>
      </c>
      <c r="D1087" s="6">
        <v>52</v>
      </c>
      <c r="E1087" s="16">
        <v>2.38</v>
      </c>
      <c r="F1087" s="15">
        <f t="shared" si="16"/>
        <v>123.75999999999999</v>
      </c>
    </row>
    <row r="1088" spans="1:6" x14ac:dyDescent="0.25">
      <c r="A1088" s="6" t="s">
        <v>4460</v>
      </c>
      <c r="B1088" s="6" t="s">
        <v>74</v>
      </c>
      <c r="C1088" s="6" t="s">
        <v>1733</v>
      </c>
      <c r="D1088" s="6">
        <v>75</v>
      </c>
      <c r="E1088" s="16">
        <v>2.91</v>
      </c>
      <c r="F1088" s="15">
        <f t="shared" si="16"/>
        <v>218.25</v>
      </c>
    </row>
    <row r="1089" spans="1:6" x14ac:dyDescent="0.25">
      <c r="A1089" s="6" t="s">
        <v>4463</v>
      </c>
      <c r="B1089" s="6" t="s">
        <v>74</v>
      </c>
      <c r="C1089" s="6" t="s">
        <v>1731</v>
      </c>
      <c r="D1089" s="6">
        <v>54</v>
      </c>
      <c r="E1089" s="16">
        <v>5.56</v>
      </c>
      <c r="F1089" s="15">
        <f t="shared" si="16"/>
        <v>300.23999999999995</v>
      </c>
    </row>
    <row r="1090" spans="1:6" x14ac:dyDescent="0.25">
      <c r="A1090" s="6" t="s">
        <v>4464</v>
      </c>
      <c r="B1090" s="6" t="s">
        <v>74</v>
      </c>
      <c r="C1090" s="6" t="s">
        <v>1729</v>
      </c>
      <c r="D1090" s="6">
        <v>41</v>
      </c>
      <c r="E1090" s="16">
        <v>6.37</v>
      </c>
      <c r="F1090" s="15">
        <f t="shared" si="16"/>
        <v>261.17</v>
      </c>
    </row>
    <row r="1091" spans="1:6" x14ac:dyDescent="0.25">
      <c r="A1091" s="6" t="s">
        <v>4449</v>
      </c>
      <c r="B1091" s="6" t="s">
        <v>74</v>
      </c>
      <c r="C1091" s="6" t="s">
        <v>1736</v>
      </c>
      <c r="D1091" s="6">
        <v>72</v>
      </c>
      <c r="E1091" s="16">
        <v>4.75</v>
      </c>
      <c r="F1091" s="15">
        <f t="shared" ref="F1091:F1154" si="17">D1091*E1091</f>
        <v>342</v>
      </c>
    </row>
    <row r="1092" spans="1:6" x14ac:dyDescent="0.25">
      <c r="A1092" s="6" t="s">
        <v>4466</v>
      </c>
      <c r="B1092" s="6" t="s">
        <v>74</v>
      </c>
      <c r="C1092" s="6" t="s">
        <v>1728</v>
      </c>
      <c r="D1092" s="6">
        <v>41</v>
      </c>
      <c r="E1092" s="16">
        <v>1.43</v>
      </c>
      <c r="F1092" s="15">
        <f t="shared" si="17"/>
        <v>58.629999999999995</v>
      </c>
    </row>
    <row r="1093" spans="1:6" x14ac:dyDescent="0.25">
      <c r="A1093" s="6" t="s">
        <v>4461</v>
      </c>
      <c r="B1093" s="6" t="s">
        <v>74</v>
      </c>
      <c r="C1093" s="6" t="s">
        <v>1731</v>
      </c>
      <c r="D1093" s="6">
        <v>193</v>
      </c>
      <c r="E1093" s="16">
        <v>6.24</v>
      </c>
      <c r="F1093" s="15">
        <f t="shared" si="17"/>
        <v>1204.32</v>
      </c>
    </row>
    <row r="1094" spans="1:6" x14ac:dyDescent="0.25">
      <c r="A1094" s="6" t="s">
        <v>4462</v>
      </c>
      <c r="B1094" s="6" t="s">
        <v>74</v>
      </c>
      <c r="C1094" s="6" t="s">
        <v>1735</v>
      </c>
      <c r="D1094" s="6">
        <v>53</v>
      </c>
      <c r="E1094" s="16">
        <v>4.5</v>
      </c>
      <c r="F1094" s="15">
        <f t="shared" si="17"/>
        <v>238.5</v>
      </c>
    </row>
    <row r="1095" spans="1:6" x14ac:dyDescent="0.25">
      <c r="A1095" s="6" t="s">
        <v>4456</v>
      </c>
      <c r="B1095" s="6" t="s">
        <v>74</v>
      </c>
      <c r="C1095" s="6" t="s">
        <v>1745</v>
      </c>
      <c r="D1095" s="6">
        <v>82</v>
      </c>
      <c r="E1095" s="16">
        <v>4.55</v>
      </c>
      <c r="F1095" s="15">
        <f t="shared" si="17"/>
        <v>373.09999999999997</v>
      </c>
    </row>
    <row r="1096" spans="1:6" x14ac:dyDescent="0.25">
      <c r="A1096" s="6" t="s">
        <v>4467</v>
      </c>
      <c r="B1096" s="6" t="s">
        <v>74</v>
      </c>
      <c r="C1096" s="6" t="s">
        <v>1723</v>
      </c>
      <c r="D1096" s="6">
        <v>139</v>
      </c>
      <c r="E1096" s="16">
        <v>5.05</v>
      </c>
      <c r="F1096" s="15">
        <f t="shared" si="17"/>
        <v>701.94999999999993</v>
      </c>
    </row>
    <row r="1097" spans="1:6" x14ac:dyDescent="0.25">
      <c r="A1097" s="6" t="s">
        <v>4468</v>
      </c>
      <c r="B1097" s="6" t="s">
        <v>74</v>
      </c>
      <c r="C1097" s="6" t="s">
        <v>1726</v>
      </c>
      <c r="D1097" s="6">
        <v>64</v>
      </c>
      <c r="E1097" s="16">
        <v>5.23</v>
      </c>
      <c r="F1097" s="15">
        <f t="shared" si="17"/>
        <v>334.72</v>
      </c>
    </row>
    <row r="1098" spans="1:6" x14ac:dyDescent="0.25">
      <c r="A1098" s="6" t="s">
        <v>4469</v>
      </c>
      <c r="B1098" s="6" t="s">
        <v>74</v>
      </c>
      <c r="C1098" s="6" t="s">
        <v>1733</v>
      </c>
      <c r="D1098" s="6">
        <v>84</v>
      </c>
      <c r="E1098" s="16">
        <v>6.18</v>
      </c>
      <c r="F1098" s="15">
        <f t="shared" si="17"/>
        <v>519.12</v>
      </c>
    </row>
    <row r="1099" spans="1:6" x14ac:dyDescent="0.25">
      <c r="A1099" s="6" t="s">
        <v>4465</v>
      </c>
      <c r="B1099" s="6" t="s">
        <v>74</v>
      </c>
      <c r="C1099" s="6" t="s">
        <v>1742</v>
      </c>
      <c r="D1099" s="6">
        <v>90</v>
      </c>
      <c r="E1099" s="16">
        <v>2.91</v>
      </c>
      <c r="F1099" s="15">
        <f t="shared" si="17"/>
        <v>261.90000000000003</v>
      </c>
    </row>
    <row r="1100" spans="1:6" x14ac:dyDescent="0.25">
      <c r="A1100" s="6" t="s">
        <v>4471</v>
      </c>
      <c r="B1100" s="6" t="s">
        <v>27</v>
      </c>
      <c r="C1100" s="6" t="s">
        <v>1725</v>
      </c>
      <c r="D1100" s="6">
        <v>82</v>
      </c>
      <c r="E1100" s="16">
        <v>2.94</v>
      </c>
      <c r="F1100" s="15">
        <f t="shared" si="17"/>
        <v>241.07999999999998</v>
      </c>
    </row>
    <row r="1101" spans="1:6" x14ac:dyDescent="0.25">
      <c r="A1101" s="6" t="s">
        <v>4472</v>
      </c>
      <c r="B1101" s="6" t="s">
        <v>27</v>
      </c>
      <c r="C1101" s="6" t="s">
        <v>1729</v>
      </c>
      <c r="D1101" s="6">
        <v>54</v>
      </c>
      <c r="E1101" s="16">
        <v>4.75</v>
      </c>
      <c r="F1101" s="15">
        <f t="shared" si="17"/>
        <v>256.5</v>
      </c>
    </row>
    <row r="1102" spans="1:6" x14ac:dyDescent="0.25">
      <c r="A1102" s="6" t="s">
        <v>4473</v>
      </c>
      <c r="B1102" s="6" t="s">
        <v>27</v>
      </c>
      <c r="C1102" s="6" t="s">
        <v>1736</v>
      </c>
      <c r="D1102" s="6">
        <v>64</v>
      </c>
      <c r="E1102" s="16">
        <v>5.15</v>
      </c>
      <c r="F1102" s="15">
        <f t="shared" si="17"/>
        <v>329.6</v>
      </c>
    </row>
    <row r="1103" spans="1:6" x14ac:dyDescent="0.25">
      <c r="A1103" s="6" t="s">
        <v>4470</v>
      </c>
      <c r="B1103" s="6" t="s">
        <v>27</v>
      </c>
      <c r="C1103" s="6" t="s">
        <v>1738</v>
      </c>
      <c r="D1103" s="6">
        <v>64</v>
      </c>
      <c r="E1103" s="16">
        <v>2.85</v>
      </c>
      <c r="F1103" s="15">
        <f t="shared" si="17"/>
        <v>182.4</v>
      </c>
    </row>
    <row r="1104" spans="1:6" x14ac:dyDescent="0.25">
      <c r="A1104" s="6" t="s">
        <v>4476</v>
      </c>
      <c r="B1104" s="6" t="s">
        <v>27</v>
      </c>
      <c r="C1104" s="6" t="s">
        <v>1726</v>
      </c>
      <c r="D1104" s="6">
        <v>248</v>
      </c>
      <c r="E1104" s="16">
        <v>3.56</v>
      </c>
      <c r="F1104" s="15">
        <f t="shared" si="17"/>
        <v>882.88</v>
      </c>
    </row>
    <row r="1105" spans="1:6" x14ac:dyDescent="0.25">
      <c r="A1105" s="6" t="s">
        <v>4474</v>
      </c>
      <c r="B1105" s="6" t="s">
        <v>27</v>
      </c>
      <c r="C1105" s="6" t="s">
        <v>1736</v>
      </c>
      <c r="D1105" s="6">
        <v>53</v>
      </c>
      <c r="E1105" s="16">
        <v>6.24</v>
      </c>
      <c r="F1105" s="15">
        <f t="shared" si="17"/>
        <v>330.72</v>
      </c>
    </row>
    <row r="1106" spans="1:6" x14ac:dyDescent="0.25">
      <c r="A1106" s="6" t="s">
        <v>4475</v>
      </c>
      <c r="B1106" s="6" t="s">
        <v>27</v>
      </c>
      <c r="C1106" s="6" t="s">
        <v>1745</v>
      </c>
      <c r="D1106" s="6">
        <v>74</v>
      </c>
      <c r="E1106" s="16">
        <v>6.63</v>
      </c>
      <c r="F1106" s="15">
        <f t="shared" si="17"/>
        <v>490.62</v>
      </c>
    </row>
    <row r="1107" spans="1:6" x14ac:dyDescent="0.25">
      <c r="A1107" s="6" t="s">
        <v>4483</v>
      </c>
      <c r="B1107" s="6" t="s">
        <v>27</v>
      </c>
      <c r="C1107" s="6" t="s">
        <v>1736</v>
      </c>
      <c r="D1107" s="6">
        <v>32</v>
      </c>
      <c r="E1107" s="16">
        <v>4.6399999999999997</v>
      </c>
      <c r="F1107" s="15">
        <f t="shared" si="17"/>
        <v>148.47999999999999</v>
      </c>
    </row>
    <row r="1108" spans="1:6" x14ac:dyDescent="0.25">
      <c r="A1108" s="6" t="s">
        <v>4484</v>
      </c>
      <c r="B1108" s="6" t="s">
        <v>27</v>
      </c>
      <c r="C1108" s="6" t="s">
        <v>1737</v>
      </c>
      <c r="D1108" s="6">
        <v>52</v>
      </c>
      <c r="E1108" s="16">
        <v>5.2</v>
      </c>
      <c r="F1108" s="15">
        <f t="shared" si="17"/>
        <v>270.40000000000003</v>
      </c>
    </row>
    <row r="1109" spans="1:6" x14ac:dyDescent="0.25">
      <c r="A1109" s="6" t="s">
        <v>4478</v>
      </c>
      <c r="B1109" s="6" t="s">
        <v>27</v>
      </c>
      <c r="C1109" s="6" t="s">
        <v>1738</v>
      </c>
      <c r="D1109" s="6">
        <v>114</v>
      </c>
      <c r="E1109" s="16">
        <v>4.8</v>
      </c>
      <c r="F1109" s="15">
        <f t="shared" si="17"/>
        <v>547.19999999999993</v>
      </c>
    </row>
    <row r="1110" spans="1:6" x14ac:dyDescent="0.25">
      <c r="A1110" s="6" t="s">
        <v>4479</v>
      </c>
      <c r="B1110" s="6" t="s">
        <v>27</v>
      </c>
      <c r="C1110" s="6" t="s">
        <v>1739</v>
      </c>
      <c r="D1110" s="6">
        <v>216</v>
      </c>
      <c r="E1110" s="16">
        <v>2.38</v>
      </c>
      <c r="F1110" s="15">
        <f t="shared" si="17"/>
        <v>514.07999999999993</v>
      </c>
    </row>
    <row r="1111" spans="1:6" x14ac:dyDescent="0.25">
      <c r="A1111" s="6" t="s">
        <v>4480</v>
      </c>
      <c r="B1111" s="6" t="s">
        <v>27</v>
      </c>
      <c r="C1111" s="6" t="s">
        <v>1743</v>
      </c>
      <c r="D1111" s="6">
        <v>84</v>
      </c>
      <c r="E1111" s="16">
        <v>6.76</v>
      </c>
      <c r="F1111" s="15">
        <f t="shared" si="17"/>
        <v>567.84</v>
      </c>
    </row>
    <row r="1112" spans="1:6" x14ac:dyDescent="0.25">
      <c r="A1112" s="6" t="s">
        <v>4485</v>
      </c>
      <c r="B1112" s="6" t="s">
        <v>27</v>
      </c>
      <c r="C1112" s="6" t="s">
        <v>1727</v>
      </c>
      <c r="D1112" s="6">
        <v>21</v>
      </c>
      <c r="E1112" s="16">
        <v>5.34</v>
      </c>
      <c r="F1112" s="15">
        <f t="shared" si="17"/>
        <v>112.14</v>
      </c>
    </row>
    <row r="1113" spans="1:6" x14ac:dyDescent="0.25">
      <c r="A1113" s="6" t="s">
        <v>4486</v>
      </c>
      <c r="B1113" s="6" t="s">
        <v>27</v>
      </c>
      <c r="C1113" s="6" t="s">
        <v>1731</v>
      </c>
      <c r="D1113" s="6">
        <v>103</v>
      </c>
      <c r="E1113" s="16">
        <v>5.2</v>
      </c>
      <c r="F1113" s="15">
        <f t="shared" si="17"/>
        <v>535.6</v>
      </c>
    </row>
    <row r="1114" spans="1:6" x14ac:dyDescent="0.25">
      <c r="A1114" s="6" t="s">
        <v>4487</v>
      </c>
      <c r="B1114" s="6" t="s">
        <v>27</v>
      </c>
      <c r="C1114" s="6" t="s">
        <v>1733</v>
      </c>
      <c r="D1114" s="6">
        <v>21</v>
      </c>
      <c r="E1114" s="16">
        <v>2.97</v>
      </c>
      <c r="F1114" s="15">
        <f t="shared" si="17"/>
        <v>62.370000000000005</v>
      </c>
    </row>
    <row r="1115" spans="1:6" x14ac:dyDescent="0.25">
      <c r="A1115" s="6" t="s">
        <v>4488</v>
      </c>
      <c r="B1115" s="6" t="s">
        <v>27</v>
      </c>
      <c r="C1115" s="6" t="s">
        <v>1735</v>
      </c>
      <c r="D1115" s="6">
        <v>54</v>
      </c>
      <c r="E1115" s="16">
        <v>3</v>
      </c>
      <c r="F1115" s="15">
        <f t="shared" si="17"/>
        <v>162</v>
      </c>
    </row>
    <row r="1116" spans="1:6" x14ac:dyDescent="0.25">
      <c r="A1116" s="6" t="s">
        <v>4489</v>
      </c>
      <c r="B1116" s="6" t="s">
        <v>27</v>
      </c>
      <c r="C1116" s="6" t="s">
        <v>1745</v>
      </c>
      <c r="D1116" s="6">
        <v>54</v>
      </c>
      <c r="E1116" s="16">
        <v>3.03</v>
      </c>
      <c r="F1116" s="15">
        <f t="shared" si="17"/>
        <v>163.61999999999998</v>
      </c>
    </row>
    <row r="1117" spans="1:6" x14ac:dyDescent="0.25">
      <c r="A1117" s="6" t="s">
        <v>4481</v>
      </c>
      <c r="B1117" s="6" t="s">
        <v>27</v>
      </c>
      <c r="C1117" s="6" t="s">
        <v>1738</v>
      </c>
      <c r="D1117" s="6">
        <v>53</v>
      </c>
      <c r="E1117" s="16">
        <v>5.7</v>
      </c>
      <c r="F1117" s="15">
        <f t="shared" si="17"/>
        <v>302.10000000000002</v>
      </c>
    </row>
    <row r="1118" spans="1:6" x14ac:dyDescent="0.25">
      <c r="A1118" s="6" t="s">
        <v>4492</v>
      </c>
      <c r="B1118" s="6" t="s">
        <v>27</v>
      </c>
      <c r="C1118" s="6" t="s">
        <v>1727</v>
      </c>
      <c r="D1118" s="6">
        <v>52</v>
      </c>
      <c r="E1118" s="16">
        <v>6.18</v>
      </c>
      <c r="F1118" s="15">
        <f t="shared" si="17"/>
        <v>321.36</v>
      </c>
    </row>
    <row r="1119" spans="1:6" x14ac:dyDescent="0.25">
      <c r="A1119" s="6" t="s">
        <v>4494</v>
      </c>
      <c r="B1119" s="6" t="s">
        <v>27</v>
      </c>
      <c r="C1119" s="6" t="s">
        <v>1742</v>
      </c>
      <c r="D1119" s="6">
        <v>147</v>
      </c>
      <c r="E1119" s="16">
        <v>6.31</v>
      </c>
      <c r="F1119" s="15">
        <f t="shared" si="17"/>
        <v>927.56999999999994</v>
      </c>
    </row>
    <row r="1120" spans="1:6" x14ac:dyDescent="0.25">
      <c r="A1120" s="6" t="s">
        <v>4497</v>
      </c>
      <c r="B1120" s="6" t="s">
        <v>27</v>
      </c>
      <c r="C1120" s="6" t="s">
        <v>1727</v>
      </c>
      <c r="D1120" s="6">
        <v>92</v>
      </c>
      <c r="E1120" s="16">
        <v>6.18</v>
      </c>
      <c r="F1120" s="15">
        <f t="shared" si="17"/>
        <v>568.55999999999995</v>
      </c>
    </row>
    <row r="1121" spans="1:6" x14ac:dyDescent="0.25">
      <c r="A1121" s="6" t="s">
        <v>4498</v>
      </c>
      <c r="B1121" s="6" t="s">
        <v>27</v>
      </c>
      <c r="C1121" s="6" t="s">
        <v>1729</v>
      </c>
      <c r="D1121" s="6">
        <v>104</v>
      </c>
      <c r="E1121" s="16">
        <v>2.97</v>
      </c>
      <c r="F1121" s="15">
        <f t="shared" si="17"/>
        <v>308.88</v>
      </c>
    </row>
    <row r="1122" spans="1:6" x14ac:dyDescent="0.25">
      <c r="A1122" s="6" t="s">
        <v>4499</v>
      </c>
      <c r="B1122" s="6" t="s">
        <v>27</v>
      </c>
      <c r="C1122" s="6" t="s">
        <v>1730</v>
      </c>
      <c r="D1122" s="6">
        <v>86</v>
      </c>
      <c r="E1122" s="16">
        <v>5.94</v>
      </c>
      <c r="F1122" s="15">
        <f t="shared" si="17"/>
        <v>510.84000000000003</v>
      </c>
    </row>
    <row r="1123" spans="1:6" x14ac:dyDescent="0.25">
      <c r="A1123" s="6" t="s">
        <v>4500</v>
      </c>
      <c r="B1123" s="6" t="s">
        <v>27</v>
      </c>
      <c r="C1123" s="6" t="s">
        <v>1731</v>
      </c>
      <c r="D1123" s="6">
        <v>86</v>
      </c>
      <c r="E1123" s="16">
        <v>3.12</v>
      </c>
      <c r="F1123" s="15">
        <f t="shared" si="17"/>
        <v>268.32</v>
      </c>
    </row>
    <row r="1124" spans="1:6" x14ac:dyDescent="0.25">
      <c r="A1124" s="6" t="s">
        <v>4501</v>
      </c>
      <c r="B1124" s="6" t="s">
        <v>27</v>
      </c>
      <c r="C1124" s="6" t="s">
        <v>1737</v>
      </c>
      <c r="D1124" s="6">
        <v>126</v>
      </c>
      <c r="E1124" s="16">
        <v>6.18</v>
      </c>
      <c r="F1124" s="15">
        <f t="shared" si="17"/>
        <v>778.68</v>
      </c>
    </row>
    <row r="1125" spans="1:6" x14ac:dyDescent="0.25">
      <c r="A1125" s="6" t="s">
        <v>4502</v>
      </c>
      <c r="B1125" s="6" t="s">
        <v>27</v>
      </c>
      <c r="C1125" s="6" t="s">
        <v>1742</v>
      </c>
      <c r="D1125" s="6">
        <v>131</v>
      </c>
      <c r="E1125" s="16">
        <v>5.78</v>
      </c>
      <c r="F1125" s="15">
        <f t="shared" si="17"/>
        <v>757.18000000000006</v>
      </c>
    </row>
    <row r="1126" spans="1:6" x14ac:dyDescent="0.25">
      <c r="A1126" s="6" t="s">
        <v>4503</v>
      </c>
      <c r="B1126" s="6" t="s">
        <v>27</v>
      </c>
      <c r="C1126" s="6" t="s">
        <v>1744</v>
      </c>
      <c r="D1126" s="6">
        <v>95</v>
      </c>
      <c r="E1126" s="16">
        <v>6.31</v>
      </c>
      <c r="F1126" s="15">
        <f t="shared" si="17"/>
        <v>599.44999999999993</v>
      </c>
    </row>
    <row r="1127" spans="1:6" x14ac:dyDescent="0.25">
      <c r="A1127" s="6" t="s">
        <v>4477</v>
      </c>
      <c r="B1127" s="6" t="s">
        <v>27</v>
      </c>
      <c r="C1127" s="6" t="s">
        <v>1745</v>
      </c>
      <c r="D1127" s="6">
        <v>242</v>
      </c>
      <c r="E1127" s="16">
        <v>5.2</v>
      </c>
      <c r="F1127" s="15">
        <f t="shared" si="17"/>
        <v>1258.4000000000001</v>
      </c>
    </row>
    <row r="1128" spans="1:6" x14ac:dyDescent="0.25">
      <c r="A1128" s="6" t="s">
        <v>4482</v>
      </c>
      <c r="B1128" s="6" t="s">
        <v>27</v>
      </c>
      <c r="C1128" s="6" t="s">
        <v>1743</v>
      </c>
      <c r="D1128" s="6">
        <v>95</v>
      </c>
      <c r="E1128" s="16">
        <v>3.83</v>
      </c>
      <c r="F1128" s="15">
        <f t="shared" si="17"/>
        <v>363.85</v>
      </c>
    </row>
    <row r="1129" spans="1:6" x14ac:dyDescent="0.25">
      <c r="A1129" s="6" t="s">
        <v>4504</v>
      </c>
      <c r="B1129" s="6" t="s">
        <v>27</v>
      </c>
      <c r="C1129" s="6" t="s">
        <v>1724</v>
      </c>
      <c r="D1129" s="6">
        <v>32</v>
      </c>
      <c r="E1129" s="16">
        <v>2.97</v>
      </c>
      <c r="F1129" s="15">
        <f t="shared" si="17"/>
        <v>95.04</v>
      </c>
    </row>
    <row r="1130" spans="1:6" x14ac:dyDescent="0.25">
      <c r="A1130" s="6" t="s">
        <v>4490</v>
      </c>
      <c r="B1130" s="6" t="s">
        <v>27</v>
      </c>
      <c r="C1130" s="6" t="s">
        <v>1727</v>
      </c>
      <c r="D1130" s="6">
        <v>54</v>
      </c>
      <c r="E1130" s="16">
        <v>4.6399999999999997</v>
      </c>
      <c r="F1130" s="15">
        <f t="shared" si="17"/>
        <v>250.55999999999997</v>
      </c>
    </row>
    <row r="1131" spans="1:6" x14ac:dyDescent="0.25">
      <c r="A1131" s="6" t="s">
        <v>4509</v>
      </c>
      <c r="B1131" s="6" t="s">
        <v>27</v>
      </c>
      <c r="C1131" s="6" t="s">
        <v>1732</v>
      </c>
      <c r="D1131" s="6">
        <v>74</v>
      </c>
      <c r="E1131" s="16">
        <v>4.59</v>
      </c>
      <c r="F1131" s="15">
        <f t="shared" si="17"/>
        <v>339.65999999999997</v>
      </c>
    </row>
    <row r="1132" spans="1:6" x14ac:dyDescent="0.25">
      <c r="A1132" s="6" t="s">
        <v>4505</v>
      </c>
      <c r="B1132" s="6" t="s">
        <v>27</v>
      </c>
      <c r="C1132" s="6" t="s">
        <v>1735</v>
      </c>
      <c r="D1132" s="6">
        <v>64</v>
      </c>
      <c r="E1132" s="16">
        <v>5.94</v>
      </c>
      <c r="F1132" s="15">
        <f t="shared" si="17"/>
        <v>380.16</v>
      </c>
    </row>
    <row r="1133" spans="1:6" x14ac:dyDescent="0.25">
      <c r="A1133" s="6" t="s">
        <v>4491</v>
      </c>
      <c r="B1133" s="6" t="s">
        <v>27</v>
      </c>
      <c r="C1133" s="6" t="s">
        <v>1736</v>
      </c>
      <c r="D1133" s="6">
        <v>21</v>
      </c>
      <c r="E1133" s="16">
        <v>4.8</v>
      </c>
      <c r="F1133" s="15">
        <f t="shared" si="17"/>
        <v>100.8</v>
      </c>
    </row>
    <row r="1134" spans="1:6" x14ac:dyDescent="0.25">
      <c r="A1134" s="6" t="s">
        <v>4506</v>
      </c>
      <c r="B1134" s="6" t="s">
        <v>27</v>
      </c>
      <c r="C1134" s="6" t="s">
        <v>1737</v>
      </c>
      <c r="D1134" s="6">
        <v>71</v>
      </c>
      <c r="E1134" s="16">
        <v>7.07</v>
      </c>
      <c r="F1134" s="15">
        <f t="shared" si="17"/>
        <v>501.97</v>
      </c>
    </row>
    <row r="1135" spans="1:6" x14ac:dyDescent="0.25">
      <c r="A1135" s="6" t="s">
        <v>4510</v>
      </c>
      <c r="B1135" s="6" t="s">
        <v>27</v>
      </c>
      <c r="C1135" s="6" t="s">
        <v>1740</v>
      </c>
      <c r="D1135" s="6">
        <v>94</v>
      </c>
      <c r="E1135" s="16">
        <v>6.63</v>
      </c>
      <c r="F1135" s="15">
        <f t="shared" si="17"/>
        <v>623.22</v>
      </c>
    </row>
    <row r="1136" spans="1:6" x14ac:dyDescent="0.25">
      <c r="A1136" s="6" t="s">
        <v>4507</v>
      </c>
      <c r="B1136" s="6" t="s">
        <v>27</v>
      </c>
      <c r="C1136" s="6" t="s">
        <v>1723</v>
      </c>
      <c r="D1136" s="6">
        <v>122</v>
      </c>
      <c r="E1136" s="16">
        <v>1.52</v>
      </c>
      <c r="F1136" s="15">
        <f t="shared" si="17"/>
        <v>185.44</v>
      </c>
    </row>
    <row r="1137" spans="1:6" x14ac:dyDescent="0.25">
      <c r="A1137" s="6" t="s">
        <v>4511</v>
      </c>
      <c r="B1137" s="6" t="s">
        <v>27</v>
      </c>
      <c r="C1137" s="6" t="s">
        <v>1724</v>
      </c>
      <c r="D1137" s="6">
        <v>104</v>
      </c>
      <c r="E1137" s="16">
        <v>3.06</v>
      </c>
      <c r="F1137" s="15">
        <f t="shared" si="17"/>
        <v>318.24</v>
      </c>
    </row>
    <row r="1138" spans="1:6" x14ac:dyDescent="0.25">
      <c r="A1138" s="6" t="s">
        <v>4508</v>
      </c>
      <c r="B1138" s="6" t="s">
        <v>27</v>
      </c>
      <c r="C1138" s="6" t="s">
        <v>1733</v>
      </c>
      <c r="D1138" s="6">
        <v>75</v>
      </c>
      <c r="E1138" s="16">
        <v>6.24</v>
      </c>
      <c r="F1138" s="15">
        <f t="shared" si="17"/>
        <v>468</v>
      </c>
    </row>
    <row r="1139" spans="1:6" x14ac:dyDescent="0.25">
      <c r="A1139" s="6" t="s">
        <v>4512</v>
      </c>
      <c r="B1139" s="6" t="s">
        <v>27</v>
      </c>
      <c r="C1139" s="6" t="s">
        <v>1727</v>
      </c>
      <c r="D1139" s="6">
        <v>21</v>
      </c>
      <c r="E1139" s="16">
        <v>3.79</v>
      </c>
      <c r="F1139" s="15">
        <f t="shared" si="17"/>
        <v>79.59</v>
      </c>
    </row>
    <row r="1140" spans="1:6" x14ac:dyDescent="0.25">
      <c r="A1140" s="6" t="s">
        <v>4513</v>
      </c>
      <c r="B1140" s="6" t="s">
        <v>27</v>
      </c>
      <c r="C1140" s="6" t="s">
        <v>1733</v>
      </c>
      <c r="D1140" s="6">
        <v>76</v>
      </c>
      <c r="E1140" s="16">
        <v>5.45</v>
      </c>
      <c r="F1140" s="15">
        <f t="shared" si="17"/>
        <v>414.2</v>
      </c>
    </row>
    <row r="1141" spans="1:6" x14ac:dyDescent="0.25">
      <c r="A1141" s="6" t="s">
        <v>4493</v>
      </c>
      <c r="B1141" s="6" t="s">
        <v>27</v>
      </c>
      <c r="C1141" s="6" t="s">
        <v>1736</v>
      </c>
      <c r="D1141" s="6">
        <v>118</v>
      </c>
      <c r="E1141" s="16">
        <v>6.63</v>
      </c>
      <c r="F1141" s="15">
        <f t="shared" si="17"/>
        <v>782.34</v>
      </c>
    </row>
    <row r="1142" spans="1:6" x14ac:dyDescent="0.25">
      <c r="A1142" s="6" t="s">
        <v>4514</v>
      </c>
      <c r="B1142" s="6" t="s">
        <v>27</v>
      </c>
      <c r="C1142" s="6" t="s">
        <v>1740</v>
      </c>
      <c r="D1142" s="6">
        <v>41</v>
      </c>
      <c r="E1142" s="16">
        <v>6.3</v>
      </c>
      <c r="F1142" s="15">
        <f t="shared" si="17"/>
        <v>258.3</v>
      </c>
    </row>
    <row r="1143" spans="1:6" x14ac:dyDescent="0.25">
      <c r="A1143" s="6" t="s">
        <v>4496</v>
      </c>
      <c r="B1143" s="6" t="s">
        <v>27</v>
      </c>
      <c r="C1143" s="6" t="s">
        <v>1741</v>
      </c>
      <c r="D1143" s="6">
        <v>103</v>
      </c>
      <c r="E1143" s="16">
        <v>2.23</v>
      </c>
      <c r="F1143" s="15">
        <f t="shared" si="17"/>
        <v>229.69</v>
      </c>
    </row>
    <row r="1144" spans="1:6" x14ac:dyDescent="0.25">
      <c r="A1144" s="6" t="s">
        <v>4495</v>
      </c>
      <c r="B1144" s="6" t="s">
        <v>27</v>
      </c>
      <c r="C1144" s="6" t="s">
        <v>1728</v>
      </c>
      <c r="D1144" s="6">
        <v>116</v>
      </c>
      <c r="E1144" s="16">
        <v>5.72</v>
      </c>
      <c r="F1144" s="15">
        <f t="shared" si="17"/>
        <v>663.52</v>
      </c>
    </row>
    <row r="1145" spans="1:6" x14ac:dyDescent="0.25">
      <c r="A1145" s="6" t="s">
        <v>4522</v>
      </c>
      <c r="B1145" s="6" t="s">
        <v>27</v>
      </c>
      <c r="C1145" s="6" t="s">
        <v>1729</v>
      </c>
      <c r="D1145" s="6">
        <v>54</v>
      </c>
      <c r="E1145" s="16">
        <v>2.36</v>
      </c>
      <c r="F1145" s="15">
        <f t="shared" si="17"/>
        <v>127.44</v>
      </c>
    </row>
    <row r="1146" spans="1:6" x14ac:dyDescent="0.25">
      <c r="A1146" s="6" t="s">
        <v>4523</v>
      </c>
      <c r="B1146" s="6" t="s">
        <v>27</v>
      </c>
      <c r="C1146" s="6" t="s">
        <v>1734</v>
      </c>
      <c r="D1146" s="6">
        <v>61</v>
      </c>
      <c r="E1146" s="16">
        <v>1.53</v>
      </c>
      <c r="F1146" s="15">
        <f t="shared" si="17"/>
        <v>93.33</v>
      </c>
    </row>
    <row r="1147" spans="1:6" x14ac:dyDescent="0.25">
      <c r="A1147" s="6" t="s">
        <v>4524</v>
      </c>
      <c r="B1147" s="6" t="s">
        <v>27</v>
      </c>
      <c r="C1147" s="6" t="s">
        <v>1745</v>
      </c>
      <c r="D1147" s="6">
        <v>92</v>
      </c>
      <c r="E1147" s="16">
        <v>4.28</v>
      </c>
      <c r="F1147" s="15">
        <f t="shared" si="17"/>
        <v>393.76000000000005</v>
      </c>
    </row>
    <row r="1148" spans="1:6" x14ac:dyDescent="0.25">
      <c r="A1148" s="6" t="s">
        <v>4517</v>
      </c>
      <c r="B1148" s="6" t="s">
        <v>27</v>
      </c>
      <c r="C1148" s="6" t="s">
        <v>1723</v>
      </c>
      <c r="D1148" s="6">
        <v>54</v>
      </c>
      <c r="E1148" s="16">
        <v>5.25</v>
      </c>
      <c r="F1148" s="15">
        <f t="shared" si="17"/>
        <v>283.5</v>
      </c>
    </row>
    <row r="1149" spans="1:6" x14ac:dyDescent="0.25">
      <c r="A1149" s="6" t="s">
        <v>4525</v>
      </c>
      <c r="B1149" s="6" t="s">
        <v>27</v>
      </c>
      <c r="C1149" s="6" t="s">
        <v>1736</v>
      </c>
      <c r="D1149" s="6">
        <v>71</v>
      </c>
      <c r="E1149" s="16">
        <v>3.68</v>
      </c>
      <c r="F1149" s="15">
        <f t="shared" si="17"/>
        <v>261.28000000000003</v>
      </c>
    </row>
    <row r="1150" spans="1:6" x14ac:dyDescent="0.25">
      <c r="A1150" s="6" t="s">
        <v>4526</v>
      </c>
      <c r="B1150" s="6" t="s">
        <v>27</v>
      </c>
      <c r="C1150" s="6" t="s">
        <v>1737</v>
      </c>
      <c r="D1150" s="6">
        <v>126</v>
      </c>
      <c r="E1150" s="16">
        <v>1.43</v>
      </c>
      <c r="F1150" s="15">
        <f t="shared" si="17"/>
        <v>180.17999999999998</v>
      </c>
    </row>
    <row r="1151" spans="1:6" x14ac:dyDescent="0.25">
      <c r="A1151" s="6" t="s">
        <v>4515</v>
      </c>
      <c r="B1151" s="6" t="s">
        <v>27</v>
      </c>
      <c r="C1151" s="6" t="s">
        <v>1736</v>
      </c>
      <c r="D1151" s="6">
        <v>95</v>
      </c>
      <c r="E1151" s="16">
        <v>2.63</v>
      </c>
      <c r="F1151" s="15">
        <f t="shared" si="17"/>
        <v>249.85</v>
      </c>
    </row>
    <row r="1152" spans="1:6" x14ac:dyDescent="0.25">
      <c r="A1152" s="6" t="s">
        <v>4516</v>
      </c>
      <c r="B1152" s="6" t="s">
        <v>27</v>
      </c>
      <c r="C1152" s="6" t="s">
        <v>1737</v>
      </c>
      <c r="D1152" s="6">
        <v>84</v>
      </c>
      <c r="E1152" s="16">
        <v>6.24</v>
      </c>
      <c r="F1152" s="15">
        <f t="shared" si="17"/>
        <v>524.16</v>
      </c>
    </row>
    <row r="1153" spans="1:6" x14ac:dyDescent="0.25">
      <c r="A1153" s="6" t="s">
        <v>4529</v>
      </c>
      <c r="B1153" s="6" t="s">
        <v>27</v>
      </c>
      <c r="C1153" s="6" t="s">
        <v>1723</v>
      </c>
      <c r="D1153" s="6">
        <v>116</v>
      </c>
      <c r="E1153" s="16">
        <v>3.86</v>
      </c>
      <c r="F1153" s="15">
        <f t="shared" si="17"/>
        <v>447.76</v>
      </c>
    </row>
    <row r="1154" spans="1:6" x14ac:dyDescent="0.25">
      <c r="A1154" s="6" t="s">
        <v>4518</v>
      </c>
      <c r="B1154" s="6" t="s">
        <v>27</v>
      </c>
      <c r="C1154" s="6" t="s">
        <v>1736</v>
      </c>
      <c r="D1154" s="6">
        <v>124</v>
      </c>
      <c r="E1154" s="16">
        <v>6.24</v>
      </c>
      <c r="F1154" s="15">
        <f t="shared" si="17"/>
        <v>773.76</v>
      </c>
    </row>
    <row r="1155" spans="1:6" x14ac:dyDescent="0.25">
      <c r="A1155" s="6" t="s">
        <v>4527</v>
      </c>
      <c r="B1155" s="6" t="s">
        <v>27</v>
      </c>
      <c r="C1155" s="6" t="s">
        <v>1725</v>
      </c>
      <c r="D1155" s="6">
        <v>32</v>
      </c>
      <c r="E1155" s="16">
        <v>5.0999999999999996</v>
      </c>
      <c r="F1155" s="15">
        <f t="shared" ref="F1155:F1218" si="18">D1155*E1155</f>
        <v>163.19999999999999</v>
      </c>
    </row>
    <row r="1156" spans="1:6" x14ac:dyDescent="0.25">
      <c r="A1156" s="6" t="s">
        <v>4520</v>
      </c>
      <c r="B1156" s="6" t="s">
        <v>27</v>
      </c>
      <c r="C1156" s="6" t="s">
        <v>1735</v>
      </c>
      <c r="D1156" s="6">
        <v>62</v>
      </c>
      <c r="E1156" s="16">
        <v>4.8499999999999996</v>
      </c>
      <c r="F1156" s="15">
        <f t="shared" si="18"/>
        <v>300.7</v>
      </c>
    </row>
    <row r="1157" spans="1:6" x14ac:dyDescent="0.25">
      <c r="A1157" s="6" t="s">
        <v>4519</v>
      </c>
      <c r="B1157" s="6" t="s">
        <v>27</v>
      </c>
      <c r="C1157" s="6" t="s">
        <v>1739</v>
      </c>
      <c r="D1157" s="6">
        <v>21</v>
      </c>
      <c r="E1157" s="16">
        <v>2.91</v>
      </c>
      <c r="F1157" s="15">
        <f t="shared" si="18"/>
        <v>61.11</v>
      </c>
    </row>
    <row r="1158" spans="1:6" x14ac:dyDescent="0.25">
      <c r="A1158" s="6" t="s">
        <v>4521</v>
      </c>
      <c r="B1158" s="6" t="s">
        <v>27</v>
      </c>
      <c r="C1158" s="6" t="s">
        <v>1743</v>
      </c>
      <c r="D1158" s="6">
        <v>82</v>
      </c>
      <c r="E1158" s="16">
        <v>4.46</v>
      </c>
      <c r="F1158" s="15">
        <f t="shared" si="18"/>
        <v>365.71999999999997</v>
      </c>
    </row>
    <row r="1159" spans="1:6" x14ac:dyDescent="0.25">
      <c r="A1159" s="6" t="s">
        <v>4533</v>
      </c>
      <c r="B1159" s="6" t="s">
        <v>27</v>
      </c>
      <c r="C1159" s="6" t="s">
        <v>1723</v>
      </c>
      <c r="D1159" s="6">
        <v>73</v>
      </c>
      <c r="E1159" s="16">
        <v>6.24</v>
      </c>
      <c r="F1159" s="15">
        <f t="shared" si="18"/>
        <v>455.52000000000004</v>
      </c>
    </row>
    <row r="1160" spans="1:6" x14ac:dyDescent="0.25">
      <c r="A1160" s="6" t="s">
        <v>4531</v>
      </c>
      <c r="B1160" s="6" t="s">
        <v>27</v>
      </c>
      <c r="C1160" s="6" t="s">
        <v>1729</v>
      </c>
      <c r="D1160" s="6">
        <v>119</v>
      </c>
      <c r="E1160" s="16">
        <v>6.18</v>
      </c>
      <c r="F1160" s="15">
        <f t="shared" si="18"/>
        <v>735.42</v>
      </c>
    </row>
    <row r="1161" spans="1:6" x14ac:dyDescent="0.25">
      <c r="A1161" s="6" t="s">
        <v>4528</v>
      </c>
      <c r="B1161" s="6" t="s">
        <v>27</v>
      </c>
      <c r="C1161" s="6" t="s">
        <v>1730</v>
      </c>
      <c r="D1161" s="6">
        <v>104</v>
      </c>
      <c r="E1161" s="16">
        <v>1.47</v>
      </c>
      <c r="F1161" s="15">
        <f t="shared" si="18"/>
        <v>152.88</v>
      </c>
    </row>
    <row r="1162" spans="1:6" x14ac:dyDescent="0.25">
      <c r="A1162" s="6" t="s">
        <v>4532</v>
      </c>
      <c r="B1162" s="6" t="s">
        <v>27</v>
      </c>
      <c r="C1162" s="6" t="s">
        <v>1738</v>
      </c>
      <c r="D1162" s="6">
        <v>150</v>
      </c>
      <c r="E1162" s="16">
        <v>6</v>
      </c>
      <c r="F1162" s="15">
        <f t="shared" si="18"/>
        <v>900</v>
      </c>
    </row>
    <row r="1163" spans="1:6" x14ac:dyDescent="0.25">
      <c r="A1163" s="6" t="s">
        <v>4534</v>
      </c>
      <c r="B1163" s="6" t="s">
        <v>27</v>
      </c>
      <c r="C1163" s="6" t="s">
        <v>1745</v>
      </c>
      <c r="D1163" s="6">
        <v>95</v>
      </c>
      <c r="E1163" s="16">
        <v>5.34</v>
      </c>
      <c r="F1163" s="15">
        <f t="shared" si="18"/>
        <v>507.3</v>
      </c>
    </row>
    <row r="1164" spans="1:6" x14ac:dyDescent="0.25">
      <c r="A1164" s="6" t="s">
        <v>4539</v>
      </c>
      <c r="B1164" s="6" t="s">
        <v>27</v>
      </c>
      <c r="C1164" s="6" t="s">
        <v>1731</v>
      </c>
      <c r="D1164" s="6">
        <v>64</v>
      </c>
      <c r="E1164" s="16">
        <v>3</v>
      </c>
      <c r="F1164" s="15">
        <f t="shared" si="18"/>
        <v>192</v>
      </c>
    </row>
    <row r="1165" spans="1:6" x14ac:dyDescent="0.25">
      <c r="A1165" s="6" t="s">
        <v>4540</v>
      </c>
      <c r="B1165" s="6" t="s">
        <v>27</v>
      </c>
      <c r="C1165" s="6" t="s">
        <v>1733</v>
      </c>
      <c r="D1165" s="6">
        <v>52</v>
      </c>
      <c r="E1165" s="16">
        <v>7.73</v>
      </c>
      <c r="F1165" s="15">
        <f t="shared" si="18"/>
        <v>401.96000000000004</v>
      </c>
    </row>
    <row r="1166" spans="1:6" x14ac:dyDescent="0.25">
      <c r="A1166" s="6" t="s">
        <v>4541</v>
      </c>
      <c r="B1166" s="6" t="s">
        <v>27</v>
      </c>
      <c r="C1166" s="6" t="s">
        <v>1735</v>
      </c>
      <c r="D1166" s="6">
        <v>51</v>
      </c>
      <c r="E1166" s="16">
        <v>3.09</v>
      </c>
      <c r="F1166" s="15">
        <f t="shared" si="18"/>
        <v>157.59</v>
      </c>
    </row>
    <row r="1167" spans="1:6" x14ac:dyDescent="0.25">
      <c r="A1167" s="6" t="s">
        <v>4542</v>
      </c>
      <c r="B1167" s="6" t="s">
        <v>27</v>
      </c>
      <c r="C1167" s="6" t="s">
        <v>1744</v>
      </c>
      <c r="D1167" s="6">
        <v>118</v>
      </c>
      <c r="E1167" s="16">
        <v>4.55</v>
      </c>
      <c r="F1167" s="15">
        <f t="shared" si="18"/>
        <v>536.9</v>
      </c>
    </row>
    <row r="1168" spans="1:6" x14ac:dyDescent="0.25">
      <c r="A1168" s="6" t="s">
        <v>4543</v>
      </c>
      <c r="B1168" s="6" t="s">
        <v>27</v>
      </c>
      <c r="C1168" s="6" t="s">
        <v>1726</v>
      </c>
      <c r="D1168" s="6">
        <v>32</v>
      </c>
      <c r="E1168" s="16">
        <v>5</v>
      </c>
      <c r="F1168" s="15">
        <f t="shared" si="18"/>
        <v>160</v>
      </c>
    </row>
    <row r="1169" spans="1:6" x14ac:dyDescent="0.25">
      <c r="A1169" s="6" t="s">
        <v>4537</v>
      </c>
      <c r="B1169" s="6" t="s">
        <v>27</v>
      </c>
      <c r="C1169" s="6" t="s">
        <v>1728</v>
      </c>
      <c r="D1169" s="6">
        <v>95</v>
      </c>
      <c r="E1169" s="16">
        <v>2.94</v>
      </c>
      <c r="F1169" s="15">
        <f t="shared" si="18"/>
        <v>279.3</v>
      </c>
    </row>
    <row r="1170" spans="1:6" x14ac:dyDescent="0.25">
      <c r="A1170" s="6" t="s">
        <v>4544</v>
      </c>
      <c r="B1170" s="6" t="s">
        <v>27</v>
      </c>
      <c r="C1170" s="6" t="s">
        <v>1736</v>
      </c>
      <c r="D1170" s="6">
        <v>64</v>
      </c>
      <c r="E1170" s="16">
        <v>3.03</v>
      </c>
      <c r="F1170" s="15">
        <f t="shared" si="18"/>
        <v>193.92</v>
      </c>
    </row>
    <row r="1171" spans="1:6" x14ac:dyDescent="0.25">
      <c r="A1171" s="6" t="s">
        <v>4530</v>
      </c>
      <c r="B1171" s="6" t="s">
        <v>27</v>
      </c>
      <c r="C1171" s="6" t="s">
        <v>1739</v>
      </c>
      <c r="D1171" s="6">
        <v>42</v>
      </c>
      <c r="E1171" s="16">
        <v>4.68</v>
      </c>
      <c r="F1171" s="15">
        <f t="shared" si="18"/>
        <v>196.56</v>
      </c>
    </row>
    <row r="1172" spans="1:6" x14ac:dyDescent="0.25">
      <c r="A1172" s="6" t="s">
        <v>4538</v>
      </c>
      <c r="B1172" s="6" t="s">
        <v>27</v>
      </c>
      <c r="C1172" s="6" t="s">
        <v>1744</v>
      </c>
      <c r="D1172" s="6">
        <v>51</v>
      </c>
      <c r="E1172" s="16">
        <v>6.63</v>
      </c>
      <c r="F1172" s="15">
        <f t="shared" si="18"/>
        <v>338.13</v>
      </c>
    </row>
    <row r="1173" spans="1:6" x14ac:dyDescent="0.25">
      <c r="A1173" s="6" t="s">
        <v>4553</v>
      </c>
      <c r="B1173" s="6" t="s">
        <v>27</v>
      </c>
      <c r="C1173" s="6" t="s">
        <v>1724</v>
      </c>
      <c r="D1173" s="6">
        <v>43</v>
      </c>
      <c r="E1173" s="16">
        <v>6.24</v>
      </c>
      <c r="F1173" s="15">
        <f t="shared" si="18"/>
        <v>268.32</v>
      </c>
    </row>
    <row r="1174" spans="1:6" x14ac:dyDescent="0.25">
      <c r="A1174" s="6" t="s">
        <v>4554</v>
      </c>
      <c r="B1174" s="6" t="s">
        <v>27</v>
      </c>
      <c r="C1174" s="6" t="s">
        <v>1726</v>
      </c>
      <c r="D1174" s="6">
        <v>83</v>
      </c>
      <c r="E1174" s="16">
        <v>3</v>
      </c>
      <c r="F1174" s="15">
        <f t="shared" si="18"/>
        <v>249</v>
      </c>
    </row>
    <row r="1175" spans="1:6" x14ac:dyDescent="0.25">
      <c r="A1175" s="6" t="s">
        <v>4536</v>
      </c>
      <c r="B1175" s="6" t="s">
        <v>27</v>
      </c>
      <c r="C1175" s="6" t="s">
        <v>1729</v>
      </c>
      <c r="D1175" s="6">
        <v>84</v>
      </c>
      <c r="E1175" s="16">
        <v>2.14</v>
      </c>
      <c r="F1175" s="15">
        <f t="shared" si="18"/>
        <v>179.76000000000002</v>
      </c>
    </row>
    <row r="1176" spans="1:6" x14ac:dyDescent="0.25">
      <c r="A1176" s="6" t="s">
        <v>4555</v>
      </c>
      <c r="B1176" s="6" t="s">
        <v>27</v>
      </c>
      <c r="C1176" s="6" t="s">
        <v>1731</v>
      </c>
      <c r="D1176" s="6">
        <v>82</v>
      </c>
      <c r="E1176" s="16">
        <v>6.24</v>
      </c>
      <c r="F1176" s="15">
        <f t="shared" si="18"/>
        <v>511.68</v>
      </c>
    </row>
    <row r="1177" spans="1:6" x14ac:dyDescent="0.25">
      <c r="A1177" s="6" t="s">
        <v>4556</v>
      </c>
      <c r="B1177" s="6" t="s">
        <v>27</v>
      </c>
      <c r="C1177" s="6" t="s">
        <v>1734</v>
      </c>
      <c r="D1177" s="6">
        <v>135</v>
      </c>
      <c r="E1177" s="16">
        <v>6</v>
      </c>
      <c r="F1177" s="15">
        <f t="shared" si="18"/>
        <v>810</v>
      </c>
    </row>
    <row r="1178" spans="1:6" x14ac:dyDescent="0.25">
      <c r="A1178" s="6" t="s">
        <v>4545</v>
      </c>
      <c r="B1178" s="6" t="s">
        <v>27</v>
      </c>
      <c r="C1178" s="6" t="s">
        <v>1723</v>
      </c>
      <c r="D1178" s="6">
        <v>21</v>
      </c>
      <c r="E1178" s="16">
        <v>4.8</v>
      </c>
      <c r="F1178" s="15">
        <f t="shared" si="18"/>
        <v>100.8</v>
      </c>
    </row>
    <row r="1179" spans="1:6" x14ac:dyDescent="0.25">
      <c r="A1179" s="6" t="s">
        <v>4546</v>
      </c>
      <c r="B1179" s="6" t="s">
        <v>27</v>
      </c>
      <c r="C1179" s="6" t="s">
        <v>1733</v>
      </c>
      <c r="D1179" s="6">
        <v>135</v>
      </c>
      <c r="E1179" s="16">
        <v>3.12</v>
      </c>
      <c r="F1179" s="15">
        <f t="shared" si="18"/>
        <v>421.2</v>
      </c>
    </row>
    <row r="1180" spans="1:6" x14ac:dyDescent="0.25">
      <c r="A1180" s="6" t="s">
        <v>4535</v>
      </c>
      <c r="B1180" s="6" t="s">
        <v>27</v>
      </c>
      <c r="C1180" s="6" t="s">
        <v>1735</v>
      </c>
      <c r="D1180" s="6">
        <v>71</v>
      </c>
      <c r="E1180" s="16">
        <v>2.5499999999999998</v>
      </c>
      <c r="F1180" s="15">
        <f t="shared" si="18"/>
        <v>181.04999999999998</v>
      </c>
    </row>
    <row r="1181" spans="1:6" x14ac:dyDescent="0.25">
      <c r="A1181" s="6" t="s">
        <v>4547</v>
      </c>
      <c r="B1181" s="6" t="s">
        <v>27</v>
      </c>
      <c r="C1181" s="6" t="s">
        <v>1742</v>
      </c>
      <c r="D1181" s="6">
        <v>125</v>
      </c>
      <c r="E1181" s="16">
        <v>4.5</v>
      </c>
      <c r="F1181" s="15">
        <f t="shared" si="18"/>
        <v>562.5</v>
      </c>
    </row>
    <row r="1182" spans="1:6" x14ac:dyDescent="0.25">
      <c r="A1182" s="6" t="s">
        <v>4551</v>
      </c>
      <c r="B1182" s="6" t="s">
        <v>27</v>
      </c>
      <c r="C1182" s="6" t="s">
        <v>1744</v>
      </c>
      <c r="D1182" s="6">
        <v>73</v>
      </c>
      <c r="E1182" s="16">
        <v>5.94</v>
      </c>
      <c r="F1182" s="15">
        <f t="shared" si="18"/>
        <v>433.62</v>
      </c>
    </row>
    <row r="1183" spans="1:6" x14ac:dyDescent="0.25">
      <c r="A1183" s="6" t="s">
        <v>4566</v>
      </c>
      <c r="B1183" s="6" t="s">
        <v>27</v>
      </c>
      <c r="C1183" s="6" t="s">
        <v>1725</v>
      </c>
      <c r="D1183" s="6">
        <v>102</v>
      </c>
      <c r="E1183" s="16">
        <v>3.71</v>
      </c>
      <c r="F1183" s="15">
        <f t="shared" si="18"/>
        <v>378.42</v>
      </c>
    </row>
    <row r="1184" spans="1:6" x14ac:dyDescent="0.25">
      <c r="A1184" s="6" t="s">
        <v>4567</v>
      </c>
      <c r="B1184" s="6" t="s">
        <v>27</v>
      </c>
      <c r="C1184" s="6" t="s">
        <v>1729</v>
      </c>
      <c r="D1184" s="6">
        <v>31</v>
      </c>
      <c r="E1184" s="16">
        <v>1.53</v>
      </c>
      <c r="F1184" s="15">
        <f t="shared" si="18"/>
        <v>47.43</v>
      </c>
    </row>
    <row r="1185" spans="1:6" x14ac:dyDescent="0.25">
      <c r="A1185" s="6" t="s">
        <v>4563</v>
      </c>
      <c r="B1185" s="6" t="s">
        <v>27</v>
      </c>
      <c r="C1185" s="6" t="s">
        <v>1735</v>
      </c>
      <c r="D1185" s="6">
        <v>75</v>
      </c>
      <c r="E1185" s="16">
        <v>4.55</v>
      </c>
      <c r="F1185" s="15">
        <f t="shared" si="18"/>
        <v>341.25</v>
      </c>
    </row>
    <row r="1186" spans="1:6" x14ac:dyDescent="0.25">
      <c r="A1186" s="6" t="s">
        <v>4549</v>
      </c>
      <c r="B1186" s="6" t="s">
        <v>27</v>
      </c>
      <c r="C1186" s="6" t="s">
        <v>1736</v>
      </c>
      <c r="D1186" s="6">
        <v>156</v>
      </c>
      <c r="E1186" s="16">
        <v>7.73</v>
      </c>
      <c r="F1186" s="15">
        <f t="shared" si="18"/>
        <v>1205.8800000000001</v>
      </c>
    </row>
    <row r="1187" spans="1:6" x14ac:dyDescent="0.25">
      <c r="A1187" s="6" t="s">
        <v>4561</v>
      </c>
      <c r="B1187" s="6" t="s">
        <v>27</v>
      </c>
      <c r="C1187" s="6" t="s">
        <v>1737</v>
      </c>
      <c r="D1187" s="6">
        <v>105</v>
      </c>
      <c r="E1187" s="16">
        <v>4.95</v>
      </c>
      <c r="F1187" s="15">
        <f t="shared" si="18"/>
        <v>519.75</v>
      </c>
    </row>
    <row r="1188" spans="1:6" x14ac:dyDescent="0.25">
      <c r="A1188" s="6" t="s">
        <v>4550</v>
      </c>
      <c r="B1188" s="6" t="s">
        <v>27</v>
      </c>
      <c r="C1188" s="6" t="s">
        <v>1739</v>
      </c>
      <c r="D1188" s="6">
        <v>61</v>
      </c>
      <c r="E1188" s="16">
        <v>6.12</v>
      </c>
      <c r="F1188" s="15">
        <f t="shared" si="18"/>
        <v>373.32</v>
      </c>
    </row>
    <row r="1189" spans="1:6" x14ac:dyDescent="0.25">
      <c r="A1189" s="6" t="s">
        <v>4562</v>
      </c>
      <c r="B1189" s="6" t="s">
        <v>27</v>
      </c>
      <c r="C1189" s="6" t="s">
        <v>1743</v>
      </c>
      <c r="D1189" s="6">
        <v>82</v>
      </c>
      <c r="E1189" s="16">
        <v>2.16</v>
      </c>
      <c r="F1189" s="15">
        <f t="shared" si="18"/>
        <v>177.12</v>
      </c>
    </row>
    <row r="1190" spans="1:6" x14ac:dyDescent="0.25">
      <c r="A1190" s="6" t="s">
        <v>4570</v>
      </c>
      <c r="B1190" s="6" t="s">
        <v>27</v>
      </c>
      <c r="C1190" s="6" t="s">
        <v>1728</v>
      </c>
      <c r="D1190" s="6">
        <v>32</v>
      </c>
      <c r="E1190" s="16">
        <v>2.6</v>
      </c>
      <c r="F1190" s="15">
        <f t="shared" si="18"/>
        <v>83.2</v>
      </c>
    </row>
    <row r="1191" spans="1:6" x14ac:dyDescent="0.25">
      <c r="A1191" s="6" t="s">
        <v>4571</v>
      </c>
      <c r="B1191" s="6" t="s">
        <v>27</v>
      </c>
      <c r="C1191" s="6" t="s">
        <v>1735</v>
      </c>
      <c r="D1191" s="6">
        <v>124</v>
      </c>
      <c r="E1191" s="16">
        <v>2.97</v>
      </c>
      <c r="F1191" s="15">
        <f t="shared" si="18"/>
        <v>368.28000000000003</v>
      </c>
    </row>
    <row r="1192" spans="1:6" x14ac:dyDescent="0.25">
      <c r="A1192" s="6" t="s">
        <v>4572</v>
      </c>
      <c r="B1192" s="6" t="s">
        <v>27</v>
      </c>
      <c r="C1192" s="6" t="s">
        <v>1736</v>
      </c>
      <c r="D1192" s="6">
        <v>31</v>
      </c>
      <c r="E1192" s="16">
        <v>4.37</v>
      </c>
      <c r="F1192" s="15">
        <f t="shared" si="18"/>
        <v>135.47</v>
      </c>
    </row>
    <row r="1193" spans="1:6" x14ac:dyDescent="0.25">
      <c r="A1193" s="6" t="s">
        <v>4573</v>
      </c>
      <c r="B1193" s="6" t="s">
        <v>27</v>
      </c>
      <c r="C1193" s="6" t="s">
        <v>1738</v>
      </c>
      <c r="D1193" s="6">
        <v>103</v>
      </c>
      <c r="E1193" s="16">
        <v>5.76</v>
      </c>
      <c r="F1193" s="15">
        <f t="shared" si="18"/>
        <v>593.28</v>
      </c>
    </row>
    <row r="1194" spans="1:6" x14ac:dyDescent="0.25">
      <c r="A1194" s="6" t="s">
        <v>4568</v>
      </c>
      <c r="B1194" s="6" t="s">
        <v>27</v>
      </c>
      <c r="C1194" s="6" t="s">
        <v>1725</v>
      </c>
      <c r="D1194" s="6">
        <v>140</v>
      </c>
      <c r="E1194" s="16">
        <v>5.78</v>
      </c>
      <c r="F1194" s="15">
        <f t="shared" si="18"/>
        <v>809.2</v>
      </c>
    </row>
    <row r="1195" spans="1:6" x14ac:dyDescent="0.25">
      <c r="A1195" s="6" t="s">
        <v>4569</v>
      </c>
      <c r="B1195" s="6" t="s">
        <v>27</v>
      </c>
      <c r="C1195" s="6" t="s">
        <v>1731</v>
      </c>
      <c r="D1195" s="6">
        <v>53</v>
      </c>
      <c r="E1195" s="16">
        <v>2.94</v>
      </c>
      <c r="F1195" s="15">
        <f t="shared" si="18"/>
        <v>155.82</v>
      </c>
    </row>
    <row r="1196" spans="1:6" x14ac:dyDescent="0.25">
      <c r="A1196" s="6" t="s">
        <v>4577</v>
      </c>
      <c r="B1196" s="6" t="s">
        <v>27</v>
      </c>
      <c r="C1196" s="6" t="s">
        <v>1732</v>
      </c>
      <c r="D1196" s="6">
        <v>63</v>
      </c>
      <c r="E1196" s="16">
        <v>4.75</v>
      </c>
      <c r="F1196" s="15">
        <f t="shared" si="18"/>
        <v>299.25</v>
      </c>
    </row>
    <row r="1197" spans="1:6" x14ac:dyDescent="0.25">
      <c r="A1197" s="6" t="s">
        <v>4578</v>
      </c>
      <c r="B1197" s="6" t="s">
        <v>27</v>
      </c>
      <c r="C1197" s="6" t="s">
        <v>1735</v>
      </c>
      <c r="D1197" s="6">
        <v>85</v>
      </c>
      <c r="E1197" s="16">
        <v>6.79</v>
      </c>
      <c r="F1197" s="15">
        <f t="shared" si="18"/>
        <v>577.15</v>
      </c>
    </row>
    <row r="1198" spans="1:6" x14ac:dyDescent="0.25">
      <c r="A1198" s="6" t="s">
        <v>4579</v>
      </c>
      <c r="B1198" s="6" t="s">
        <v>27</v>
      </c>
      <c r="C1198" s="6" t="s">
        <v>1740</v>
      </c>
      <c r="D1198" s="6">
        <v>54</v>
      </c>
      <c r="E1198" s="16">
        <v>6.7</v>
      </c>
      <c r="F1198" s="15">
        <f t="shared" si="18"/>
        <v>361.8</v>
      </c>
    </row>
    <row r="1199" spans="1:6" x14ac:dyDescent="0.25">
      <c r="A1199" s="6" t="s">
        <v>4548</v>
      </c>
      <c r="B1199" s="6" t="s">
        <v>27</v>
      </c>
      <c r="C1199" s="6" t="s">
        <v>1743</v>
      </c>
      <c r="D1199" s="6">
        <v>63</v>
      </c>
      <c r="E1199" s="16">
        <v>6</v>
      </c>
      <c r="F1199" s="15">
        <f t="shared" si="18"/>
        <v>378</v>
      </c>
    </row>
    <row r="1200" spans="1:6" x14ac:dyDescent="0.25">
      <c r="A1200" s="6" t="s">
        <v>4552</v>
      </c>
      <c r="B1200" s="6" t="s">
        <v>27</v>
      </c>
      <c r="C1200" s="6" t="s">
        <v>1745</v>
      </c>
      <c r="D1200" s="6">
        <v>159</v>
      </c>
      <c r="E1200" s="16">
        <v>7.35</v>
      </c>
      <c r="F1200" s="15">
        <f t="shared" si="18"/>
        <v>1168.6499999999999</v>
      </c>
    </row>
    <row r="1201" spans="1:6" x14ac:dyDescent="0.25">
      <c r="A1201" s="6" t="s">
        <v>4557</v>
      </c>
      <c r="B1201" s="6" t="s">
        <v>27</v>
      </c>
      <c r="C1201" s="6" t="s">
        <v>1724</v>
      </c>
      <c r="D1201" s="6">
        <v>52</v>
      </c>
      <c r="E1201" s="16">
        <v>5.28</v>
      </c>
      <c r="F1201" s="15">
        <f t="shared" si="18"/>
        <v>274.56</v>
      </c>
    </row>
    <row r="1202" spans="1:6" x14ac:dyDescent="0.25">
      <c r="A1202" s="6" t="s">
        <v>4559</v>
      </c>
      <c r="B1202" s="6" t="s">
        <v>27</v>
      </c>
      <c r="C1202" s="6" t="s">
        <v>1726</v>
      </c>
      <c r="D1202" s="6">
        <v>76</v>
      </c>
      <c r="E1202" s="16">
        <v>5.82</v>
      </c>
      <c r="F1202" s="15">
        <f t="shared" si="18"/>
        <v>442.32000000000005</v>
      </c>
    </row>
    <row r="1203" spans="1:6" x14ac:dyDescent="0.25">
      <c r="A1203" s="6" t="s">
        <v>4560</v>
      </c>
      <c r="B1203" s="6" t="s">
        <v>27</v>
      </c>
      <c r="C1203" s="6" t="s">
        <v>1730</v>
      </c>
      <c r="D1203" s="6">
        <v>83</v>
      </c>
      <c r="E1203" s="16">
        <v>5.39</v>
      </c>
      <c r="F1203" s="15">
        <f t="shared" si="18"/>
        <v>447.36999999999995</v>
      </c>
    </row>
    <row r="1204" spans="1:6" x14ac:dyDescent="0.25">
      <c r="A1204" s="6" t="s">
        <v>4564</v>
      </c>
      <c r="B1204" s="6" t="s">
        <v>27</v>
      </c>
      <c r="C1204" s="6" t="s">
        <v>1728</v>
      </c>
      <c r="D1204" s="6">
        <v>94</v>
      </c>
      <c r="E1204" s="16">
        <v>5.0999999999999996</v>
      </c>
      <c r="F1204" s="15">
        <f t="shared" si="18"/>
        <v>479.4</v>
      </c>
    </row>
    <row r="1205" spans="1:6" x14ac:dyDescent="0.25">
      <c r="A1205" s="6" t="s">
        <v>4583</v>
      </c>
      <c r="B1205" s="6" t="s">
        <v>27</v>
      </c>
      <c r="C1205" s="6" t="s">
        <v>1731</v>
      </c>
      <c r="D1205" s="6">
        <v>92</v>
      </c>
      <c r="E1205" s="16">
        <v>3.68</v>
      </c>
      <c r="F1205" s="15">
        <f t="shared" si="18"/>
        <v>338.56</v>
      </c>
    </row>
    <row r="1206" spans="1:6" x14ac:dyDescent="0.25">
      <c r="A1206" s="6" t="s">
        <v>4565</v>
      </c>
      <c r="B1206" s="6" t="s">
        <v>27</v>
      </c>
      <c r="C1206" s="6" t="s">
        <v>1734</v>
      </c>
      <c r="D1206" s="6">
        <v>76</v>
      </c>
      <c r="E1206" s="16">
        <v>7.58</v>
      </c>
      <c r="F1206" s="15">
        <f t="shared" si="18"/>
        <v>576.08000000000004</v>
      </c>
    </row>
    <row r="1207" spans="1:6" x14ac:dyDescent="0.25">
      <c r="A1207" s="6" t="s">
        <v>4580</v>
      </c>
      <c r="B1207" s="6" t="s">
        <v>27</v>
      </c>
      <c r="C1207" s="6" t="s">
        <v>1736</v>
      </c>
      <c r="D1207" s="6">
        <v>127</v>
      </c>
      <c r="E1207" s="16">
        <v>6.3</v>
      </c>
      <c r="F1207" s="15">
        <f t="shared" si="18"/>
        <v>800.1</v>
      </c>
    </row>
    <row r="1208" spans="1:6" x14ac:dyDescent="0.25">
      <c r="A1208" s="6" t="s">
        <v>4558</v>
      </c>
      <c r="B1208" s="6" t="s">
        <v>27</v>
      </c>
      <c r="C1208" s="6" t="s">
        <v>1741</v>
      </c>
      <c r="D1208" s="6">
        <v>136</v>
      </c>
      <c r="E1208" s="16">
        <v>5.72</v>
      </c>
      <c r="F1208" s="15">
        <f t="shared" si="18"/>
        <v>777.92</v>
      </c>
    </row>
    <row r="1209" spans="1:6" x14ac:dyDescent="0.25">
      <c r="A1209" s="6" t="s">
        <v>4581</v>
      </c>
      <c r="B1209" s="6" t="s">
        <v>27</v>
      </c>
      <c r="C1209" s="6" t="s">
        <v>1723</v>
      </c>
      <c r="D1209" s="6">
        <v>62</v>
      </c>
      <c r="E1209" s="16">
        <v>7</v>
      </c>
      <c r="F1209" s="15">
        <f t="shared" si="18"/>
        <v>434</v>
      </c>
    </row>
    <row r="1210" spans="1:6" x14ac:dyDescent="0.25">
      <c r="A1210" s="6" t="s">
        <v>4582</v>
      </c>
      <c r="B1210" s="6" t="s">
        <v>27</v>
      </c>
      <c r="C1210" s="6" t="s">
        <v>1735</v>
      </c>
      <c r="D1210" s="6">
        <v>62</v>
      </c>
      <c r="E1210" s="16">
        <v>5.39</v>
      </c>
      <c r="F1210" s="15">
        <f t="shared" si="18"/>
        <v>334.18</v>
      </c>
    </row>
    <row r="1211" spans="1:6" x14ac:dyDescent="0.25">
      <c r="A1211" s="6" t="s">
        <v>4586</v>
      </c>
      <c r="B1211" s="6" t="s">
        <v>27</v>
      </c>
      <c r="C1211" s="6" t="s">
        <v>1737</v>
      </c>
      <c r="D1211" s="6">
        <v>140</v>
      </c>
      <c r="E1211" s="16">
        <v>4.75</v>
      </c>
      <c r="F1211" s="15">
        <f t="shared" si="18"/>
        <v>665</v>
      </c>
    </row>
    <row r="1212" spans="1:6" x14ac:dyDescent="0.25">
      <c r="A1212" s="6" t="s">
        <v>4574</v>
      </c>
      <c r="B1212" s="6" t="s">
        <v>27</v>
      </c>
      <c r="C1212" s="6" t="s">
        <v>1740</v>
      </c>
      <c r="D1212" s="6">
        <v>75</v>
      </c>
      <c r="E1212" s="16">
        <v>6.31</v>
      </c>
      <c r="F1212" s="15">
        <f t="shared" si="18"/>
        <v>473.24999999999994</v>
      </c>
    </row>
    <row r="1213" spans="1:6" x14ac:dyDescent="0.25">
      <c r="A1213" s="6" t="s">
        <v>4576</v>
      </c>
      <c r="B1213" s="6" t="s">
        <v>27</v>
      </c>
      <c r="C1213" s="6" t="s">
        <v>1741</v>
      </c>
      <c r="D1213" s="6">
        <v>124</v>
      </c>
      <c r="E1213" s="16">
        <v>1.44</v>
      </c>
      <c r="F1213" s="15">
        <f t="shared" si="18"/>
        <v>178.56</v>
      </c>
    </row>
    <row r="1214" spans="1:6" x14ac:dyDescent="0.25">
      <c r="A1214" s="6" t="s">
        <v>4575</v>
      </c>
      <c r="B1214" s="6" t="s">
        <v>27</v>
      </c>
      <c r="C1214" s="6" t="s">
        <v>1727</v>
      </c>
      <c r="D1214" s="6">
        <v>170</v>
      </c>
      <c r="E1214" s="16">
        <v>6.18</v>
      </c>
      <c r="F1214" s="15">
        <f t="shared" si="18"/>
        <v>1050.5999999999999</v>
      </c>
    </row>
    <row r="1215" spans="1:6" x14ac:dyDescent="0.25">
      <c r="A1215" s="6" t="s">
        <v>4584</v>
      </c>
      <c r="B1215" s="6" t="s">
        <v>27</v>
      </c>
      <c r="C1215" s="6" t="s">
        <v>1727</v>
      </c>
      <c r="D1215" s="6">
        <v>94</v>
      </c>
      <c r="E1215" s="16">
        <v>4.46</v>
      </c>
      <c r="F1215" s="15">
        <f t="shared" si="18"/>
        <v>419.24</v>
      </c>
    </row>
    <row r="1216" spans="1:6" x14ac:dyDescent="0.25">
      <c r="A1216" s="6" t="s">
        <v>4585</v>
      </c>
      <c r="B1216" s="6" t="s">
        <v>27</v>
      </c>
      <c r="C1216" s="6" t="s">
        <v>1731</v>
      </c>
      <c r="D1216" s="6">
        <v>167</v>
      </c>
      <c r="E1216" s="16">
        <v>3.15</v>
      </c>
      <c r="F1216" s="15">
        <f t="shared" si="18"/>
        <v>526.04999999999995</v>
      </c>
    </row>
    <row r="1217" spans="1:6" x14ac:dyDescent="0.25">
      <c r="A1217" s="6" t="s">
        <v>4589</v>
      </c>
      <c r="B1217" s="6" t="s">
        <v>27</v>
      </c>
      <c r="C1217" s="6" t="s">
        <v>1737</v>
      </c>
      <c r="D1217" s="6">
        <v>63</v>
      </c>
      <c r="E1217" s="16">
        <v>6.79</v>
      </c>
      <c r="F1217" s="15">
        <f t="shared" si="18"/>
        <v>427.77</v>
      </c>
    </row>
    <row r="1218" spans="1:6" x14ac:dyDescent="0.25">
      <c r="A1218" s="6" t="s">
        <v>4592</v>
      </c>
      <c r="B1218" s="6" t="s">
        <v>27</v>
      </c>
      <c r="C1218" s="6" t="s">
        <v>1727</v>
      </c>
      <c r="D1218" s="6">
        <v>245</v>
      </c>
      <c r="E1218" s="16">
        <v>3.09</v>
      </c>
      <c r="F1218" s="15">
        <f t="shared" si="18"/>
        <v>757.05</v>
      </c>
    </row>
    <row r="1219" spans="1:6" x14ac:dyDescent="0.25">
      <c r="A1219" s="6" t="s">
        <v>4593</v>
      </c>
      <c r="B1219" s="6" t="s">
        <v>27</v>
      </c>
      <c r="C1219" s="6" t="s">
        <v>1738</v>
      </c>
      <c r="D1219" s="6">
        <v>271</v>
      </c>
      <c r="E1219" s="16">
        <v>4.7300000000000004</v>
      </c>
      <c r="F1219" s="15">
        <f t="shared" ref="F1219:F1282" si="19">D1219*E1219</f>
        <v>1281.8300000000002</v>
      </c>
    </row>
    <row r="1220" spans="1:6" x14ac:dyDescent="0.25">
      <c r="A1220" s="6" t="s">
        <v>4594</v>
      </c>
      <c r="B1220" s="6" t="s">
        <v>27</v>
      </c>
      <c r="C1220" s="6" t="s">
        <v>1739</v>
      </c>
      <c r="D1220" s="6">
        <v>278</v>
      </c>
      <c r="E1220" s="16">
        <v>5.34</v>
      </c>
      <c r="F1220" s="15">
        <f t="shared" si="19"/>
        <v>1484.52</v>
      </c>
    </row>
    <row r="1221" spans="1:6" x14ac:dyDescent="0.25">
      <c r="A1221" s="6" t="s">
        <v>4587</v>
      </c>
      <c r="B1221" s="6" t="s">
        <v>27</v>
      </c>
      <c r="C1221" s="6" t="s">
        <v>1726</v>
      </c>
      <c r="D1221" s="6">
        <v>62</v>
      </c>
      <c r="E1221" s="16">
        <v>3.71</v>
      </c>
      <c r="F1221" s="15">
        <f t="shared" si="19"/>
        <v>230.02</v>
      </c>
    </row>
    <row r="1222" spans="1:6" x14ac:dyDescent="0.25">
      <c r="A1222" s="6" t="s">
        <v>4590</v>
      </c>
      <c r="B1222" s="6" t="s">
        <v>27</v>
      </c>
      <c r="C1222" s="6" t="s">
        <v>1723</v>
      </c>
      <c r="D1222" s="6">
        <v>199</v>
      </c>
      <c r="E1222" s="16">
        <v>2.14</v>
      </c>
      <c r="F1222" s="15">
        <f t="shared" si="19"/>
        <v>425.86</v>
      </c>
    </row>
    <row r="1223" spans="1:6" x14ac:dyDescent="0.25">
      <c r="A1223" s="6" t="s">
        <v>4591</v>
      </c>
      <c r="B1223" s="6" t="s">
        <v>27</v>
      </c>
      <c r="C1223" s="6" t="s">
        <v>1729</v>
      </c>
      <c r="D1223" s="6">
        <v>155</v>
      </c>
      <c r="E1223" s="16">
        <v>3.06</v>
      </c>
      <c r="F1223" s="15">
        <f t="shared" si="19"/>
        <v>474.3</v>
      </c>
    </row>
    <row r="1224" spans="1:6" x14ac:dyDescent="0.25">
      <c r="A1224" s="6" t="s">
        <v>4598</v>
      </c>
      <c r="B1224" s="6" t="s">
        <v>27</v>
      </c>
      <c r="C1224" s="6" t="s">
        <v>1724</v>
      </c>
      <c r="D1224" s="6">
        <v>117</v>
      </c>
      <c r="E1224" s="16">
        <v>5.28</v>
      </c>
      <c r="F1224" s="15">
        <f t="shared" si="19"/>
        <v>617.76</v>
      </c>
    </row>
    <row r="1225" spans="1:6" x14ac:dyDescent="0.25">
      <c r="A1225" s="6" t="s">
        <v>4595</v>
      </c>
      <c r="B1225" s="6" t="s">
        <v>27</v>
      </c>
      <c r="C1225" s="6" t="s">
        <v>1735</v>
      </c>
      <c r="D1225" s="6">
        <v>82</v>
      </c>
      <c r="E1225" s="16">
        <v>6.24</v>
      </c>
      <c r="F1225" s="15">
        <f t="shared" si="19"/>
        <v>511.68</v>
      </c>
    </row>
    <row r="1226" spans="1:6" x14ac:dyDescent="0.25">
      <c r="A1226" s="6" t="s">
        <v>4597</v>
      </c>
      <c r="B1226" s="6" t="s">
        <v>27</v>
      </c>
      <c r="C1226" s="6" t="s">
        <v>1737</v>
      </c>
      <c r="D1226" s="6">
        <v>54</v>
      </c>
      <c r="E1226" s="16">
        <v>3.9</v>
      </c>
      <c r="F1226" s="15">
        <f t="shared" si="19"/>
        <v>210.6</v>
      </c>
    </row>
    <row r="1227" spans="1:6" x14ac:dyDescent="0.25">
      <c r="A1227" s="6" t="s">
        <v>4600</v>
      </c>
      <c r="B1227" s="6" t="s">
        <v>27</v>
      </c>
      <c r="C1227" s="6" t="s">
        <v>1726</v>
      </c>
      <c r="D1227" s="6">
        <v>95</v>
      </c>
      <c r="E1227" s="16">
        <v>7.43</v>
      </c>
      <c r="F1227" s="15">
        <f t="shared" si="19"/>
        <v>705.85</v>
      </c>
    </row>
    <row r="1228" spans="1:6" x14ac:dyDescent="0.25">
      <c r="A1228" s="6" t="s">
        <v>4601</v>
      </c>
      <c r="B1228" s="6" t="s">
        <v>27</v>
      </c>
      <c r="C1228" s="6" t="s">
        <v>1727</v>
      </c>
      <c r="D1228" s="6">
        <v>64</v>
      </c>
      <c r="E1228" s="16">
        <v>6.57</v>
      </c>
      <c r="F1228" s="15">
        <f t="shared" si="19"/>
        <v>420.48</v>
      </c>
    </row>
    <row r="1229" spans="1:6" x14ac:dyDescent="0.25">
      <c r="A1229" s="6" t="s">
        <v>4602</v>
      </c>
      <c r="B1229" s="6" t="s">
        <v>27</v>
      </c>
      <c r="C1229" s="6" t="s">
        <v>1729</v>
      </c>
      <c r="D1229" s="6">
        <v>62</v>
      </c>
      <c r="E1229" s="16">
        <v>4.59</v>
      </c>
      <c r="F1229" s="15">
        <f t="shared" si="19"/>
        <v>284.58</v>
      </c>
    </row>
    <row r="1230" spans="1:6" x14ac:dyDescent="0.25">
      <c r="A1230" s="6" t="s">
        <v>4603</v>
      </c>
      <c r="B1230" s="6" t="s">
        <v>27</v>
      </c>
      <c r="C1230" s="6" t="s">
        <v>1731</v>
      </c>
      <c r="D1230" s="6">
        <v>139</v>
      </c>
      <c r="E1230" s="16">
        <v>7.2</v>
      </c>
      <c r="F1230" s="15">
        <f t="shared" si="19"/>
        <v>1000.8000000000001</v>
      </c>
    </row>
    <row r="1231" spans="1:6" x14ac:dyDescent="0.25">
      <c r="A1231" s="6" t="s">
        <v>4588</v>
      </c>
      <c r="B1231" s="6" t="s">
        <v>27</v>
      </c>
      <c r="C1231" s="6" t="s">
        <v>1734</v>
      </c>
      <c r="D1231" s="6">
        <v>212</v>
      </c>
      <c r="E1231" s="16">
        <v>5.25</v>
      </c>
      <c r="F1231" s="15">
        <f t="shared" si="19"/>
        <v>1113</v>
      </c>
    </row>
    <row r="1232" spans="1:6" x14ac:dyDescent="0.25">
      <c r="A1232" s="6" t="s">
        <v>4604</v>
      </c>
      <c r="B1232" s="6" t="s">
        <v>27</v>
      </c>
      <c r="C1232" s="6" t="s">
        <v>1738</v>
      </c>
      <c r="D1232" s="6">
        <v>42</v>
      </c>
      <c r="E1232" s="16">
        <v>1.43</v>
      </c>
      <c r="F1232" s="15">
        <f t="shared" si="19"/>
        <v>60.059999999999995</v>
      </c>
    </row>
    <row r="1233" spans="1:6" x14ac:dyDescent="0.25">
      <c r="A1233" s="6" t="s">
        <v>4605</v>
      </c>
      <c r="B1233" s="6" t="s">
        <v>27</v>
      </c>
      <c r="C1233" s="6" t="s">
        <v>1741</v>
      </c>
      <c r="D1233" s="6">
        <v>210</v>
      </c>
      <c r="E1233" s="16">
        <v>2.94</v>
      </c>
      <c r="F1233" s="15">
        <f t="shared" si="19"/>
        <v>617.4</v>
      </c>
    </row>
    <row r="1234" spans="1:6" x14ac:dyDescent="0.25">
      <c r="A1234" s="6" t="s">
        <v>4596</v>
      </c>
      <c r="B1234" s="6" t="s">
        <v>27</v>
      </c>
      <c r="C1234" s="6" t="s">
        <v>1745</v>
      </c>
      <c r="D1234" s="6">
        <v>95</v>
      </c>
      <c r="E1234" s="16">
        <v>5.5</v>
      </c>
      <c r="F1234" s="15">
        <f t="shared" si="19"/>
        <v>522.5</v>
      </c>
    </row>
    <row r="1235" spans="1:6" x14ac:dyDescent="0.25">
      <c r="A1235" s="6" t="s">
        <v>4609</v>
      </c>
      <c r="B1235" s="6" t="s">
        <v>27</v>
      </c>
      <c r="C1235" s="6" t="s">
        <v>1725</v>
      </c>
      <c r="D1235" s="6">
        <v>74</v>
      </c>
      <c r="E1235" s="16">
        <v>3.94</v>
      </c>
      <c r="F1235" s="15">
        <f t="shared" si="19"/>
        <v>291.56</v>
      </c>
    </row>
    <row r="1236" spans="1:6" x14ac:dyDescent="0.25">
      <c r="A1236" s="6" t="s">
        <v>4610</v>
      </c>
      <c r="B1236" s="6" t="s">
        <v>27</v>
      </c>
      <c r="C1236" s="6" t="s">
        <v>1726</v>
      </c>
      <c r="D1236" s="6">
        <v>74</v>
      </c>
      <c r="E1236" s="16">
        <v>3.06</v>
      </c>
      <c r="F1236" s="15">
        <f t="shared" si="19"/>
        <v>226.44</v>
      </c>
    </row>
    <row r="1237" spans="1:6" x14ac:dyDescent="0.25">
      <c r="A1237" s="6" t="s">
        <v>4611</v>
      </c>
      <c r="B1237" s="6" t="s">
        <v>27</v>
      </c>
      <c r="C1237" s="6" t="s">
        <v>1731</v>
      </c>
      <c r="D1237" s="6">
        <v>150</v>
      </c>
      <c r="E1237" s="16">
        <v>3.12</v>
      </c>
      <c r="F1237" s="15">
        <f t="shared" si="19"/>
        <v>468</v>
      </c>
    </row>
    <row r="1238" spans="1:6" x14ac:dyDescent="0.25">
      <c r="A1238" s="6" t="s">
        <v>4612</v>
      </c>
      <c r="B1238" s="6" t="s">
        <v>27</v>
      </c>
      <c r="C1238" s="6" t="s">
        <v>1739</v>
      </c>
      <c r="D1238" s="6">
        <v>62</v>
      </c>
      <c r="E1238" s="16">
        <v>2.23</v>
      </c>
      <c r="F1238" s="15">
        <f t="shared" si="19"/>
        <v>138.26</v>
      </c>
    </row>
    <row r="1239" spans="1:6" x14ac:dyDescent="0.25">
      <c r="A1239" s="6" t="s">
        <v>4613</v>
      </c>
      <c r="B1239" s="6" t="s">
        <v>27</v>
      </c>
      <c r="C1239" s="6" t="s">
        <v>1724</v>
      </c>
      <c r="D1239" s="6">
        <v>106</v>
      </c>
      <c r="E1239" s="16">
        <v>2.88</v>
      </c>
      <c r="F1239" s="15">
        <f t="shared" si="19"/>
        <v>305.27999999999997</v>
      </c>
    </row>
    <row r="1240" spans="1:6" x14ac:dyDescent="0.25">
      <c r="A1240" s="6" t="s">
        <v>4614</v>
      </c>
      <c r="B1240" s="6" t="s">
        <v>27</v>
      </c>
      <c r="C1240" s="6" t="s">
        <v>1725</v>
      </c>
      <c r="D1240" s="6">
        <v>76</v>
      </c>
      <c r="E1240" s="16">
        <v>2.85</v>
      </c>
      <c r="F1240" s="15">
        <f t="shared" si="19"/>
        <v>216.6</v>
      </c>
    </row>
    <row r="1241" spans="1:6" x14ac:dyDescent="0.25">
      <c r="A1241" s="6" t="s">
        <v>4615</v>
      </c>
      <c r="B1241" s="6" t="s">
        <v>27</v>
      </c>
      <c r="C1241" s="6" t="s">
        <v>1727</v>
      </c>
      <c r="D1241" s="6">
        <v>21</v>
      </c>
      <c r="E1241" s="16">
        <v>4.95</v>
      </c>
      <c r="F1241" s="15">
        <f t="shared" si="19"/>
        <v>103.95</v>
      </c>
    </row>
    <row r="1242" spans="1:6" x14ac:dyDescent="0.25">
      <c r="A1242" s="6" t="s">
        <v>4616</v>
      </c>
      <c r="B1242" s="6" t="s">
        <v>27</v>
      </c>
      <c r="C1242" s="6" t="s">
        <v>1736</v>
      </c>
      <c r="D1242" s="6">
        <v>130</v>
      </c>
      <c r="E1242" s="16">
        <v>6.79</v>
      </c>
      <c r="F1242" s="15">
        <f t="shared" si="19"/>
        <v>882.7</v>
      </c>
    </row>
    <row r="1243" spans="1:6" x14ac:dyDescent="0.25">
      <c r="A1243" s="6" t="s">
        <v>4607</v>
      </c>
      <c r="B1243" s="6" t="s">
        <v>27</v>
      </c>
      <c r="C1243" s="6" t="s">
        <v>1725</v>
      </c>
      <c r="D1243" s="6">
        <v>61</v>
      </c>
      <c r="E1243" s="16">
        <v>4.68</v>
      </c>
      <c r="F1243" s="15">
        <f t="shared" si="19"/>
        <v>285.47999999999996</v>
      </c>
    </row>
    <row r="1244" spans="1:6" x14ac:dyDescent="0.25">
      <c r="A1244" s="6" t="s">
        <v>4608</v>
      </c>
      <c r="B1244" s="6" t="s">
        <v>27</v>
      </c>
      <c r="C1244" s="6" t="s">
        <v>1726</v>
      </c>
      <c r="D1244" s="6">
        <v>86</v>
      </c>
      <c r="E1244" s="16">
        <v>4.75</v>
      </c>
      <c r="F1244" s="15">
        <f t="shared" si="19"/>
        <v>408.5</v>
      </c>
    </row>
    <row r="1245" spans="1:6" x14ac:dyDescent="0.25">
      <c r="A1245" s="6" t="s">
        <v>4606</v>
      </c>
      <c r="B1245" s="6" t="s">
        <v>27</v>
      </c>
      <c r="C1245" s="6" t="s">
        <v>1729</v>
      </c>
      <c r="D1245" s="6">
        <v>93</v>
      </c>
      <c r="E1245" s="16">
        <v>2.38</v>
      </c>
      <c r="F1245" s="15">
        <f t="shared" si="19"/>
        <v>221.34</v>
      </c>
    </row>
    <row r="1246" spans="1:6" x14ac:dyDescent="0.25">
      <c r="A1246" s="6" t="s">
        <v>4620</v>
      </c>
      <c r="B1246" s="6" t="s">
        <v>27</v>
      </c>
      <c r="C1246" s="6" t="s">
        <v>1737</v>
      </c>
      <c r="D1246" s="6">
        <v>75</v>
      </c>
      <c r="E1246" s="16">
        <v>3.15</v>
      </c>
      <c r="F1246" s="15">
        <f t="shared" si="19"/>
        <v>236.25</v>
      </c>
    </row>
    <row r="1247" spans="1:6" x14ac:dyDescent="0.25">
      <c r="A1247" s="6" t="s">
        <v>4599</v>
      </c>
      <c r="B1247" s="6" t="s">
        <v>27</v>
      </c>
      <c r="C1247" s="6" t="s">
        <v>1729</v>
      </c>
      <c r="D1247" s="6">
        <v>41</v>
      </c>
      <c r="E1247" s="16">
        <v>6.24</v>
      </c>
      <c r="F1247" s="15">
        <f t="shared" si="19"/>
        <v>255.84</v>
      </c>
    </row>
    <row r="1248" spans="1:6" x14ac:dyDescent="0.25">
      <c r="A1248" s="6" t="s">
        <v>4617</v>
      </c>
      <c r="B1248" s="6" t="s">
        <v>27</v>
      </c>
      <c r="C1248" s="6" t="s">
        <v>1736</v>
      </c>
      <c r="D1248" s="6">
        <v>128</v>
      </c>
      <c r="E1248" s="16">
        <v>5.05</v>
      </c>
      <c r="F1248" s="15">
        <f t="shared" si="19"/>
        <v>646.4</v>
      </c>
    </row>
    <row r="1249" spans="1:6" x14ac:dyDescent="0.25">
      <c r="A1249" s="6" t="s">
        <v>4618</v>
      </c>
      <c r="B1249" s="6" t="s">
        <v>27</v>
      </c>
      <c r="C1249" s="6" t="s">
        <v>1742</v>
      </c>
      <c r="D1249" s="6">
        <v>90</v>
      </c>
      <c r="E1249" s="16">
        <v>7.35</v>
      </c>
      <c r="F1249" s="15">
        <f t="shared" si="19"/>
        <v>661.5</v>
      </c>
    </row>
    <row r="1250" spans="1:6" x14ac:dyDescent="0.25">
      <c r="A1250" s="6" t="s">
        <v>4621</v>
      </c>
      <c r="B1250" s="6" t="s">
        <v>27</v>
      </c>
      <c r="C1250" s="6" t="s">
        <v>1730</v>
      </c>
      <c r="D1250" s="6">
        <v>21</v>
      </c>
      <c r="E1250" s="16">
        <v>5.82</v>
      </c>
      <c r="F1250" s="15">
        <f t="shared" si="19"/>
        <v>122.22</v>
      </c>
    </row>
    <row r="1251" spans="1:6" x14ac:dyDescent="0.25">
      <c r="A1251" s="6" t="s">
        <v>4627</v>
      </c>
      <c r="B1251" s="6" t="s">
        <v>27</v>
      </c>
      <c r="C1251" s="6" t="s">
        <v>1727</v>
      </c>
      <c r="D1251" s="6">
        <v>43</v>
      </c>
      <c r="E1251" s="16">
        <v>6.63</v>
      </c>
      <c r="F1251" s="15">
        <f t="shared" si="19"/>
        <v>285.08999999999997</v>
      </c>
    </row>
    <row r="1252" spans="1:6" x14ac:dyDescent="0.25">
      <c r="A1252" s="6" t="s">
        <v>4623</v>
      </c>
      <c r="B1252" s="6" t="s">
        <v>27</v>
      </c>
      <c r="C1252" s="6" t="s">
        <v>1732</v>
      </c>
      <c r="D1252" s="6">
        <v>85</v>
      </c>
      <c r="E1252" s="16">
        <v>2.58</v>
      </c>
      <c r="F1252" s="15">
        <f t="shared" si="19"/>
        <v>219.3</v>
      </c>
    </row>
    <row r="1253" spans="1:6" x14ac:dyDescent="0.25">
      <c r="A1253" s="6" t="s">
        <v>4624</v>
      </c>
      <c r="B1253" s="6" t="s">
        <v>27</v>
      </c>
      <c r="C1253" s="6" t="s">
        <v>1733</v>
      </c>
      <c r="D1253" s="6">
        <v>151</v>
      </c>
      <c r="E1253" s="16">
        <v>3.15</v>
      </c>
      <c r="F1253" s="15">
        <f t="shared" si="19"/>
        <v>475.65</v>
      </c>
    </row>
    <row r="1254" spans="1:6" x14ac:dyDescent="0.25">
      <c r="A1254" s="6" t="s">
        <v>4628</v>
      </c>
      <c r="B1254" s="6" t="s">
        <v>27</v>
      </c>
      <c r="C1254" s="6" t="s">
        <v>1737</v>
      </c>
      <c r="D1254" s="6">
        <v>72</v>
      </c>
      <c r="E1254" s="16">
        <v>7.35</v>
      </c>
      <c r="F1254" s="15">
        <f t="shared" si="19"/>
        <v>529.19999999999993</v>
      </c>
    </row>
    <row r="1255" spans="1:6" x14ac:dyDescent="0.25">
      <c r="A1255" s="6" t="s">
        <v>4629</v>
      </c>
      <c r="B1255" s="6" t="s">
        <v>27</v>
      </c>
      <c r="C1255" s="6" t="s">
        <v>1738</v>
      </c>
      <c r="D1255" s="6">
        <v>97</v>
      </c>
      <c r="E1255" s="16">
        <v>2.63</v>
      </c>
      <c r="F1255" s="15">
        <f t="shared" si="19"/>
        <v>255.10999999999999</v>
      </c>
    </row>
    <row r="1256" spans="1:6" x14ac:dyDescent="0.25">
      <c r="A1256" s="6" t="s">
        <v>4630</v>
      </c>
      <c r="B1256" s="6" t="s">
        <v>27</v>
      </c>
      <c r="C1256" s="6" t="s">
        <v>1739</v>
      </c>
      <c r="D1256" s="6">
        <v>42</v>
      </c>
      <c r="E1256" s="16">
        <v>6.18</v>
      </c>
      <c r="F1256" s="15">
        <f t="shared" si="19"/>
        <v>259.56</v>
      </c>
    </row>
    <row r="1257" spans="1:6" x14ac:dyDescent="0.25">
      <c r="A1257" s="6" t="s">
        <v>4631</v>
      </c>
      <c r="B1257" s="6" t="s">
        <v>27</v>
      </c>
      <c r="C1257" s="6" t="s">
        <v>1743</v>
      </c>
      <c r="D1257" s="6">
        <v>21</v>
      </c>
      <c r="E1257" s="16">
        <v>5.0999999999999996</v>
      </c>
      <c r="F1257" s="15">
        <f t="shared" si="19"/>
        <v>107.1</v>
      </c>
    </row>
    <row r="1258" spans="1:6" x14ac:dyDescent="0.25">
      <c r="A1258" s="6" t="s">
        <v>4625</v>
      </c>
      <c r="B1258" s="6" t="s">
        <v>27</v>
      </c>
      <c r="C1258" s="6" t="s">
        <v>1744</v>
      </c>
      <c r="D1258" s="6">
        <v>92</v>
      </c>
      <c r="E1258" s="16">
        <v>5.39</v>
      </c>
      <c r="F1258" s="15">
        <f t="shared" si="19"/>
        <v>495.88</v>
      </c>
    </row>
    <row r="1259" spans="1:6" x14ac:dyDescent="0.25">
      <c r="A1259" s="6" t="s">
        <v>4626</v>
      </c>
      <c r="B1259" s="6" t="s">
        <v>27</v>
      </c>
      <c r="C1259" s="6" t="s">
        <v>1745</v>
      </c>
      <c r="D1259" s="6">
        <v>177</v>
      </c>
      <c r="E1259" s="16">
        <v>6.18</v>
      </c>
      <c r="F1259" s="15">
        <f t="shared" si="19"/>
        <v>1093.8599999999999</v>
      </c>
    </row>
    <row r="1260" spans="1:6" x14ac:dyDescent="0.25">
      <c r="A1260" s="6" t="s">
        <v>4632</v>
      </c>
      <c r="B1260" s="6" t="s">
        <v>27</v>
      </c>
      <c r="C1260" s="6" t="s">
        <v>1741</v>
      </c>
      <c r="D1260" s="6">
        <v>78</v>
      </c>
      <c r="E1260" s="16">
        <v>5</v>
      </c>
      <c r="F1260" s="15">
        <f t="shared" si="19"/>
        <v>390</v>
      </c>
    </row>
    <row r="1261" spans="1:6" x14ac:dyDescent="0.25">
      <c r="A1261" s="6" t="s">
        <v>4634</v>
      </c>
      <c r="B1261" s="6" t="s">
        <v>27</v>
      </c>
      <c r="C1261" s="6" t="s">
        <v>1723</v>
      </c>
      <c r="D1261" s="6">
        <v>31</v>
      </c>
      <c r="E1261" s="16">
        <v>4.95</v>
      </c>
      <c r="F1261" s="15">
        <f t="shared" si="19"/>
        <v>153.45000000000002</v>
      </c>
    </row>
    <row r="1262" spans="1:6" x14ac:dyDescent="0.25">
      <c r="A1262" s="6" t="s">
        <v>4635</v>
      </c>
      <c r="B1262" s="6" t="s">
        <v>27</v>
      </c>
      <c r="C1262" s="6" t="s">
        <v>1725</v>
      </c>
      <c r="D1262" s="6">
        <v>96</v>
      </c>
      <c r="E1262" s="16">
        <v>5.7</v>
      </c>
      <c r="F1262" s="15">
        <f t="shared" si="19"/>
        <v>547.20000000000005</v>
      </c>
    </row>
    <row r="1263" spans="1:6" x14ac:dyDescent="0.25">
      <c r="A1263" s="6" t="s">
        <v>4636</v>
      </c>
      <c r="B1263" s="6" t="s">
        <v>27</v>
      </c>
      <c r="C1263" s="6" t="s">
        <v>1736</v>
      </c>
      <c r="D1263" s="6">
        <v>32</v>
      </c>
      <c r="E1263" s="16">
        <v>6.12</v>
      </c>
      <c r="F1263" s="15">
        <f t="shared" si="19"/>
        <v>195.84</v>
      </c>
    </row>
    <row r="1264" spans="1:6" x14ac:dyDescent="0.25">
      <c r="A1264" s="6" t="s">
        <v>4637</v>
      </c>
      <c r="B1264" s="6" t="s">
        <v>27</v>
      </c>
      <c r="C1264" s="6" t="s">
        <v>1739</v>
      </c>
      <c r="D1264" s="6">
        <v>116</v>
      </c>
      <c r="E1264" s="16">
        <v>2.91</v>
      </c>
      <c r="F1264" s="15">
        <f t="shared" si="19"/>
        <v>337.56</v>
      </c>
    </row>
    <row r="1265" spans="1:6" x14ac:dyDescent="0.25">
      <c r="A1265" s="6" t="s">
        <v>4619</v>
      </c>
      <c r="B1265" s="6" t="s">
        <v>27</v>
      </c>
      <c r="C1265" s="6" t="s">
        <v>1736</v>
      </c>
      <c r="D1265" s="6">
        <v>203</v>
      </c>
      <c r="E1265" s="16">
        <v>2.4300000000000002</v>
      </c>
      <c r="F1265" s="15">
        <f t="shared" si="19"/>
        <v>493.29</v>
      </c>
    </row>
    <row r="1266" spans="1:6" x14ac:dyDescent="0.25">
      <c r="A1266" s="6" t="s">
        <v>4622</v>
      </c>
      <c r="B1266" s="6" t="s">
        <v>27</v>
      </c>
      <c r="C1266" s="6" t="s">
        <v>1745</v>
      </c>
      <c r="D1266" s="6">
        <v>21</v>
      </c>
      <c r="E1266" s="16">
        <v>3.12</v>
      </c>
      <c r="F1266" s="15">
        <f t="shared" si="19"/>
        <v>65.52</v>
      </c>
    </row>
    <row r="1267" spans="1:6" x14ac:dyDescent="0.25">
      <c r="A1267" s="6" t="s">
        <v>4640</v>
      </c>
      <c r="B1267" s="6" t="s">
        <v>27</v>
      </c>
      <c r="C1267" s="6" t="s">
        <v>1734</v>
      </c>
      <c r="D1267" s="6">
        <v>42</v>
      </c>
      <c r="E1267" s="16">
        <v>5.82</v>
      </c>
      <c r="F1267" s="15">
        <f t="shared" si="19"/>
        <v>244.44</v>
      </c>
    </row>
    <row r="1268" spans="1:6" x14ac:dyDescent="0.25">
      <c r="A1268" s="6" t="s">
        <v>4641</v>
      </c>
      <c r="B1268" s="6" t="s">
        <v>27</v>
      </c>
      <c r="C1268" s="6" t="s">
        <v>1739</v>
      </c>
      <c r="D1268" s="6">
        <v>346</v>
      </c>
      <c r="E1268" s="16">
        <v>3.79</v>
      </c>
      <c r="F1268" s="15">
        <f t="shared" si="19"/>
        <v>1311.34</v>
      </c>
    </row>
    <row r="1269" spans="1:6" x14ac:dyDescent="0.25">
      <c r="A1269" s="6" t="s">
        <v>4642</v>
      </c>
      <c r="B1269" s="6" t="s">
        <v>27</v>
      </c>
      <c r="C1269" s="6" t="s">
        <v>1742</v>
      </c>
      <c r="D1269" s="6">
        <v>56</v>
      </c>
      <c r="E1269" s="16">
        <v>6.24</v>
      </c>
      <c r="F1269" s="15">
        <f t="shared" si="19"/>
        <v>349.44</v>
      </c>
    </row>
    <row r="1270" spans="1:6" x14ac:dyDescent="0.25">
      <c r="A1270" s="6" t="s">
        <v>4638</v>
      </c>
      <c r="B1270" s="6" t="s">
        <v>27</v>
      </c>
      <c r="C1270" s="6" t="s">
        <v>1743</v>
      </c>
      <c r="D1270" s="6">
        <v>53</v>
      </c>
      <c r="E1270" s="16">
        <v>1.53</v>
      </c>
      <c r="F1270" s="15">
        <f t="shared" si="19"/>
        <v>81.09</v>
      </c>
    </row>
    <row r="1271" spans="1:6" x14ac:dyDescent="0.25">
      <c r="A1271" s="6" t="s">
        <v>4643</v>
      </c>
      <c r="B1271" s="6" t="s">
        <v>27</v>
      </c>
      <c r="C1271" s="6" t="s">
        <v>1744</v>
      </c>
      <c r="D1271" s="6">
        <v>31</v>
      </c>
      <c r="E1271" s="16">
        <v>5</v>
      </c>
      <c r="F1271" s="15">
        <f t="shared" si="19"/>
        <v>155</v>
      </c>
    </row>
    <row r="1272" spans="1:6" x14ac:dyDescent="0.25">
      <c r="A1272" s="6" t="s">
        <v>4644</v>
      </c>
      <c r="B1272" s="6" t="s">
        <v>27</v>
      </c>
      <c r="C1272" s="6" t="s">
        <v>1745</v>
      </c>
      <c r="D1272" s="6">
        <v>95</v>
      </c>
      <c r="E1272" s="16">
        <v>3.09</v>
      </c>
      <c r="F1272" s="15">
        <f t="shared" si="19"/>
        <v>293.55</v>
      </c>
    </row>
    <row r="1273" spans="1:6" x14ac:dyDescent="0.25">
      <c r="A1273" s="6" t="s">
        <v>4639</v>
      </c>
      <c r="B1273" s="6" t="s">
        <v>27</v>
      </c>
      <c r="C1273" s="6" t="s">
        <v>1723</v>
      </c>
      <c r="D1273" s="6">
        <v>65</v>
      </c>
      <c r="E1273" s="16">
        <v>6.63</v>
      </c>
      <c r="F1273" s="15">
        <f t="shared" si="19"/>
        <v>430.95</v>
      </c>
    </row>
    <row r="1274" spans="1:6" x14ac:dyDescent="0.25">
      <c r="A1274" s="6" t="s">
        <v>4633</v>
      </c>
      <c r="B1274" s="6" t="s">
        <v>27</v>
      </c>
      <c r="C1274" s="6" t="s">
        <v>1732</v>
      </c>
      <c r="D1274" s="6">
        <v>53</v>
      </c>
      <c r="E1274" s="16">
        <v>1.49</v>
      </c>
      <c r="F1274" s="15">
        <f t="shared" si="19"/>
        <v>78.97</v>
      </c>
    </row>
    <row r="1275" spans="1:6" x14ac:dyDescent="0.25">
      <c r="A1275" s="6" t="s">
        <v>4647</v>
      </c>
      <c r="B1275" s="6" t="s">
        <v>27</v>
      </c>
      <c r="C1275" s="6" t="s">
        <v>1729</v>
      </c>
      <c r="D1275" s="6">
        <v>72</v>
      </c>
      <c r="E1275" s="16">
        <v>4.41</v>
      </c>
      <c r="F1275" s="15">
        <f t="shared" si="19"/>
        <v>317.52</v>
      </c>
    </row>
    <row r="1276" spans="1:6" x14ac:dyDescent="0.25">
      <c r="A1276" s="6" t="s">
        <v>4645</v>
      </c>
      <c r="B1276" s="6" t="s">
        <v>27</v>
      </c>
      <c r="C1276" s="6" t="s">
        <v>1741</v>
      </c>
      <c r="D1276" s="6">
        <v>23</v>
      </c>
      <c r="E1276" s="16">
        <v>6.57</v>
      </c>
      <c r="F1276" s="15">
        <f t="shared" si="19"/>
        <v>151.11000000000001</v>
      </c>
    </row>
    <row r="1277" spans="1:6" x14ac:dyDescent="0.25">
      <c r="A1277" s="6" t="s">
        <v>4646</v>
      </c>
      <c r="B1277" s="6" t="s">
        <v>27</v>
      </c>
      <c r="C1277" s="6" t="s">
        <v>1743</v>
      </c>
      <c r="D1277" s="6">
        <v>74</v>
      </c>
      <c r="E1277" s="16">
        <v>5.2</v>
      </c>
      <c r="F1277" s="15">
        <f t="shared" si="19"/>
        <v>384.8</v>
      </c>
    </row>
    <row r="1278" spans="1:6" x14ac:dyDescent="0.25">
      <c r="A1278" s="6" t="s">
        <v>4650</v>
      </c>
      <c r="B1278" s="6" t="s">
        <v>27</v>
      </c>
      <c r="C1278" s="6" t="s">
        <v>1723</v>
      </c>
      <c r="D1278" s="6">
        <v>133</v>
      </c>
      <c r="E1278" s="16">
        <v>5.76</v>
      </c>
      <c r="F1278" s="15">
        <f t="shared" si="19"/>
        <v>766.07999999999993</v>
      </c>
    </row>
    <row r="1279" spans="1:6" x14ac:dyDescent="0.25">
      <c r="A1279" s="6" t="s">
        <v>4651</v>
      </c>
      <c r="B1279" s="6" t="s">
        <v>27</v>
      </c>
      <c r="C1279" s="6" t="s">
        <v>1732</v>
      </c>
      <c r="D1279" s="6">
        <v>31</v>
      </c>
      <c r="E1279" s="16">
        <v>7.58</v>
      </c>
      <c r="F1279" s="15">
        <f t="shared" si="19"/>
        <v>234.98</v>
      </c>
    </row>
    <row r="1280" spans="1:6" x14ac:dyDescent="0.25">
      <c r="A1280" s="6" t="s">
        <v>4652</v>
      </c>
      <c r="B1280" s="6" t="s">
        <v>27</v>
      </c>
      <c r="C1280" s="6" t="s">
        <v>1739</v>
      </c>
      <c r="D1280" s="6">
        <v>107</v>
      </c>
      <c r="E1280" s="16">
        <v>5.15</v>
      </c>
      <c r="F1280" s="15">
        <f t="shared" si="19"/>
        <v>551.05000000000007</v>
      </c>
    </row>
    <row r="1281" spans="1:6" x14ac:dyDescent="0.25">
      <c r="A1281" s="6" t="s">
        <v>4657</v>
      </c>
      <c r="B1281" s="6" t="s">
        <v>27</v>
      </c>
      <c r="C1281" s="6" t="s">
        <v>1728</v>
      </c>
      <c r="D1281" s="6">
        <v>103</v>
      </c>
      <c r="E1281" s="16">
        <v>6.86</v>
      </c>
      <c r="F1281" s="15">
        <f t="shared" si="19"/>
        <v>706.58</v>
      </c>
    </row>
    <row r="1282" spans="1:6" x14ac:dyDescent="0.25">
      <c r="A1282" s="6" t="s">
        <v>4658</v>
      </c>
      <c r="B1282" s="6" t="s">
        <v>27</v>
      </c>
      <c r="C1282" s="6" t="s">
        <v>1731</v>
      </c>
      <c r="D1282" s="6">
        <v>205</v>
      </c>
      <c r="E1282" s="16">
        <v>1.43</v>
      </c>
      <c r="F1282" s="15">
        <f t="shared" si="19"/>
        <v>293.14999999999998</v>
      </c>
    </row>
    <row r="1283" spans="1:6" x14ac:dyDescent="0.25">
      <c r="A1283" s="6" t="s">
        <v>4663</v>
      </c>
      <c r="B1283" s="6" t="s">
        <v>27</v>
      </c>
      <c r="C1283" s="6" t="s">
        <v>1736</v>
      </c>
      <c r="D1283" s="6">
        <v>84</v>
      </c>
      <c r="E1283" s="16">
        <v>5.34</v>
      </c>
      <c r="F1283" s="15">
        <f t="shared" ref="F1283:F1346" si="20">D1283*E1283</f>
        <v>448.56</v>
      </c>
    </row>
    <row r="1284" spans="1:6" x14ac:dyDescent="0.25">
      <c r="A1284" s="6" t="s">
        <v>4654</v>
      </c>
      <c r="B1284" s="6" t="s">
        <v>27</v>
      </c>
      <c r="C1284" s="6" t="s">
        <v>1723</v>
      </c>
      <c r="D1284" s="6">
        <v>107</v>
      </c>
      <c r="E1284" s="16">
        <v>5.76</v>
      </c>
      <c r="F1284" s="15">
        <f t="shared" si="20"/>
        <v>616.31999999999994</v>
      </c>
    </row>
    <row r="1285" spans="1:6" x14ac:dyDescent="0.25">
      <c r="A1285" s="6" t="s">
        <v>4664</v>
      </c>
      <c r="B1285" s="6" t="s">
        <v>27</v>
      </c>
      <c r="C1285" s="6" t="s">
        <v>1731</v>
      </c>
      <c r="D1285" s="6">
        <v>62</v>
      </c>
      <c r="E1285" s="16">
        <v>4.8499999999999996</v>
      </c>
      <c r="F1285" s="15">
        <f t="shared" si="20"/>
        <v>300.7</v>
      </c>
    </row>
    <row r="1286" spans="1:6" x14ac:dyDescent="0.25">
      <c r="A1286" s="6" t="s">
        <v>4655</v>
      </c>
      <c r="B1286" s="6" t="s">
        <v>27</v>
      </c>
      <c r="C1286" s="6" t="s">
        <v>1736</v>
      </c>
      <c r="D1286" s="6">
        <v>281</v>
      </c>
      <c r="E1286" s="16">
        <v>5.82</v>
      </c>
      <c r="F1286" s="15">
        <f t="shared" si="20"/>
        <v>1635.42</v>
      </c>
    </row>
    <row r="1287" spans="1:6" x14ac:dyDescent="0.25">
      <c r="A1287" s="6" t="s">
        <v>4656</v>
      </c>
      <c r="B1287" s="6" t="s">
        <v>27</v>
      </c>
      <c r="C1287" s="6" t="s">
        <v>1740</v>
      </c>
      <c r="D1287" s="6">
        <v>62</v>
      </c>
      <c r="E1287" s="16">
        <v>5.61</v>
      </c>
      <c r="F1287" s="15">
        <f t="shared" si="20"/>
        <v>347.82</v>
      </c>
    </row>
    <row r="1288" spans="1:6" x14ac:dyDescent="0.25">
      <c r="A1288" s="6" t="s">
        <v>4665</v>
      </c>
      <c r="B1288" s="6" t="s">
        <v>27</v>
      </c>
      <c r="C1288" s="6" t="s">
        <v>1743</v>
      </c>
      <c r="D1288" s="6">
        <v>95</v>
      </c>
      <c r="E1288" s="16">
        <v>4.75</v>
      </c>
      <c r="F1288" s="15">
        <f t="shared" si="20"/>
        <v>451.25</v>
      </c>
    </row>
    <row r="1289" spans="1:6" x14ac:dyDescent="0.25">
      <c r="A1289" s="6" t="s">
        <v>4666</v>
      </c>
      <c r="B1289" s="6" t="s">
        <v>27</v>
      </c>
      <c r="C1289" s="6" t="s">
        <v>1744</v>
      </c>
      <c r="D1289" s="6">
        <v>107</v>
      </c>
      <c r="E1289" s="16">
        <v>5.45</v>
      </c>
      <c r="F1289" s="15">
        <f t="shared" si="20"/>
        <v>583.15</v>
      </c>
    </row>
    <row r="1290" spans="1:6" x14ac:dyDescent="0.25">
      <c r="A1290" s="6" t="s">
        <v>4648</v>
      </c>
      <c r="B1290" s="6" t="s">
        <v>27</v>
      </c>
      <c r="C1290" s="6" t="s">
        <v>1745</v>
      </c>
      <c r="D1290" s="6">
        <v>74</v>
      </c>
      <c r="E1290" s="16">
        <v>1.53</v>
      </c>
      <c r="F1290" s="15">
        <f t="shared" si="20"/>
        <v>113.22</v>
      </c>
    </row>
    <row r="1291" spans="1:6" x14ac:dyDescent="0.25">
      <c r="A1291" s="6" t="s">
        <v>4659</v>
      </c>
      <c r="B1291" s="6" t="s">
        <v>27</v>
      </c>
      <c r="C1291" s="6" t="s">
        <v>1736</v>
      </c>
      <c r="D1291" s="6">
        <v>76</v>
      </c>
      <c r="E1291" s="16">
        <v>5.15</v>
      </c>
      <c r="F1291" s="15">
        <f t="shared" si="20"/>
        <v>391.40000000000003</v>
      </c>
    </row>
    <row r="1292" spans="1:6" x14ac:dyDescent="0.25">
      <c r="A1292" s="6" t="s">
        <v>4653</v>
      </c>
      <c r="B1292" s="6" t="s">
        <v>27</v>
      </c>
      <c r="C1292" s="6" t="s">
        <v>1737</v>
      </c>
      <c r="D1292" s="6">
        <v>185</v>
      </c>
      <c r="E1292" s="16">
        <v>6.76</v>
      </c>
      <c r="F1292" s="15">
        <f t="shared" si="20"/>
        <v>1250.5999999999999</v>
      </c>
    </row>
    <row r="1293" spans="1:6" x14ac:dyDescent="0.25">
      <c r="A1293" s="6" t="s">
        <v>4660</v>
      </c>
      <c r="B1293" s="6" t="s">
        <v>27</v>
      </c>
      <c r="C1293" s="6" t="s">
        <v>1744</v>
      </c>
      <c r="D1293" s="6">
        <v>84</v>
      </c>
      <c r="E1293" s="16">
        <v>4.32</v>
      </c>
      <c r="F1293" s="15">
        <f t="shared" si="20"/>
        <v>362.88</v>
      </c>
    </row>
    <row r="1294" spans="1:6" x14ac:dyDescent="0.25">
      <c r="A1294" s="6" t="s">
        <v>4670</v>
      </c>
      <c r="B1294" s="6" t="s">
        <v>27</v>
      </c>
      <c r="C1294" s="6" t="s">
        <v>1732</v>
      </c>
      <c r="D1294" s="6">
        <v>21</v>
      </c>
      <c r="E1294" s="16">
        <v>5.82</v>
      </c>
      <c r="F1294" s="15">
        <f t="shared" si="20"/>
        <v>122.22</v>
      </c>
    </row>
    <row r="1295" spans="1:6" x14ac:dyDescent="0.25">
      <c r="A1295" s="6" t="s">
        <v>4649</v>
      </c>
      <c r="B1295" s="6" t="s">
        <v>27</v>
      </c>
      <c r="C1295" s="6" t="s">
        <v>1736</v>
      </c>
      <c r="D1295" s="6">
        <v>75</v>
      </c>
      <c r="E1295" s="16">
        <v>1.58</v>
      </c>
      <c r="F1295" s="15">
        <f t="shared" si="20"/>
        <v>118.5</v>
      </c>
    </row>
    <row r="1296" spans="1:6" x14ac:dyDescent="0.25">
      <c r="A1296" s="6" t="s">
        <v>4671</v>
      </c>
      <c r="B1296" s="6" t="s">
        <v>27</v>
      </c>
      <c r="C1296" s="6" t="s">
        <v>1737</v>
      </c>
      <c r="D1296" s="6">
        <v>65</v>
      </c>
      <c r="E1296" s="16">
        <v>5.25</v>
      </c>
      <c r="F1296" s="15">
        <f t="shared" si="20"/>
        <v>341.25</v>
      </c>
    </row>
    <row r="1297" spans="1:6" x14ac:dyDescent="0.25">
      <c r="A1297" s="6" t="s">
        <v>4672</v>
      </c>
      <c r="B1297" s="6" t="s">
        <v>27</v>
      </c>
      <c r="C1297" s="6" t="s">
        <v>1739</v>
      </c>
      <c r="D1297" s="6">
        <v>21</v>
      </c>
      <c r="E1297" s="16">
        <v>3.83</v>
      </c>
      <c r="F1297" s="15">
        <f t="shared" si="20"/>
        <v>80.430000000000007</v>
      </c>
    </row>
    <row r="1298" spans="1:6" x14ac:dyDescent="0.25">
      <c r="A1298" s="6" t="s">
        <v>4673</v>
      </c>
      <c r="B1298" s="6" t="s">
        <v>27</v>
      </c>
      <c r="C1298" s="6" t="s">
        <v>1740</v>
      </c>
      <c r="D1298" s="6">
        <v>102</v>
      </c>
      <c r="E1298" s="16">
        <v>5.45</v>
      </c>
      <c r="F1298" s="15">
        <f t="shared" si="20"/>
        <v>555.9</v>
      </c>
    </row>
    <row r="1299" spans="1:6" x14ac:dyDescent="0.25">
      <c r="A1299" s="6" t="s">
        <v>4661</v>
      </c>
      <c r="B1299" s="6" t="s">
        <v>27</v>
      </c>
      <c r="C1299" s="6" t="s">
        <v>1723</v>
      </c>
      <c r="D1299" s="6">
        <v>104</v>
      </c>
      <c r="E1299" s="16">
        <v>5.82</v>
      </c>
      <c r="F1299" s="15">
        <f t="shared" si="20"/>
        <v>605.28</v>
      </c>
    </row>
    <row r="1300" spans="1:6" x14ac:dyDescent="0.25">
      <c r="A1300" s="6" t="s">
        <v>4677</v>
      </c>
      <c r="B1300" s="6" t="s">
        <v>27</v>
      </c>
      <c r="C1300" s="6" t="s">
        <v>1729</v>
      </c>
      <c r="D1300" s="6">
        <v>72</v>
      </c>
      <c r="E1300" s="16">
        <v>3.03</v>
      </c>
      <c r="F1300" s="15">
        <f t="shared" si="20"/>
        <v>218.16</v>
      </c>
    </row>
    <row r="1301" spans="1:6" x14ac:dyDescent="0.25">
      <c r="A1301" s="6" t="s">
        <v>4668</v>
      </c>
      <c r="B1301" s="6" t="s">
        <v>27</v>
      </c>
      <c r="C1301" s="6" t="s">
        <v>1730</v>
      </c>
      <c r="D1301" s="6">
        <v>86</v>
      </c>
      <c r="E1301" s="16">
        <v>6.18</v>
      </c>
      <c r="F1301" s="15">
        <f t="shared" si="20"/>
        <v>531.48</v>
      </c>
    </row>
    <row r="1302" spans="1:6" x14ac:dyDescent="0.25">
      <c r="A1302" s="6" t="s">
        <v>4662</v>
      </c>
      <c r="B1302" s="6" t="s">
        <v>27</v>
      </c>
      <c r="C1302" s="6" t="s">
        <v>1731</v>
      </c>
      <c r="D1302" s="6">
        <v>31</v>
      </c>
      <c r="E1302" s="16">
        <v>4.9000000000000004</v>
      </c>
      <c r="F1302" s="15">
        <f t="shared" si="20"/>
        <v>151.9</v>
      </c>
    </row>
    <row r="1303" spans="1:6" x14ac:dyDescent="0.25">
      <c r="A1303" s="6" t="s">
        <v>4678</v>
      </c>
      <c r="B1303" s="6" t="s">
        <v>27</v>
      </c>
      <c r="C1303" s="6" t="s">
        <v>1735</v>
      </c>
      <c r="D1303" s="6">
        <v>31</v>
      </c>
      <c r="E1303" s="16">
        <v>3.79</v>
      </c>
      <c r="F1303" s="15">
        <f t="shared" si="20"/>
        <v>117.49</v>
      </c>
    </row>
    <row r="1304" spans="1:6" x14ac:dyDescent="0.25">
      <c r="A1304" s="6" t="s">
        <v>4669</v>
      </c>
      <c r="B1304" s="6" t="s">
        <v>27</v>
      </c>
      <c r="C1304" s="6" t="s">
        <v>1741</v>
      </c>
      <c r="D1304" s="6">
        <v>34</v>
      </c>
      <c r="E1304" s="16">
        <v>7.28</v>
      </c>
      <c r="F1304" s="15">
        <f t="shared" si="20"/>
        <v>247.52</v>
      </c>
    </row>
    <row r="1305" spans="1:6" x14ac:dyDescent="0.25">
      <c r="A1305" s="6" t="s">
        <v>4674</v>
      </c>
      <c r="B1305" s="6" t="s">
        <v>27</v>
      </c>
      <c r="C1305" s="6" t="s">
        <v>1727</v>
      </c>
      <c r="D1305" s="6">
        <v>82</v>
      </c>
      <c r="E1305" s="16">
        <v>3.15</v>
      </c>
      <c r="F1305" s="15">
        <f t="shared" si="20"/>
        <v>258.3</v>
      </c>
    </row>
    <row r="1306" spans="1:6" x14ac:dyDescent="0.25">
      <c r="A1306" s="6" t="s">
        <v>4675</v>
      </c>
      <c r="B1306" s="6" t="s">
        <v>27</v>
      </c>
      <c r="C1306" s="6" t="s">
        <v>1730</v>
      </c>
      <c r="D1306" s="6">
        <v>42</v>
      </c>
      <c r="E1306" s="16">
        <v>5.76</v>
      </c>
      <c r="F1306" s="15">
        <f t="shared" si="20"/>
        <v>241.92</v>
      </c>
    </row>
    <row r="1307" spans="1:6" x14ac:dyDescent="0.25">
      <c r="A1307" s="6" t="s">
        <v>4667</v>
      </c>
      <c r="B1307" s="6" t="s">
        <v>27</v>
      </c>
      <c r="C1307" s="6" t="s">
        <v>1730</v>
      </c>
      <c r="D1307" s="6">
        <v>64</v>
      </c>
      <c r="E1307" s="16">
        <v>5.34</v>
      </c>
      <c r="F1307" s="15">
        <f t="shared" si="20"/>
        <v>341.76</v>
      </c>
    </row>
    <row r="1308" spans="1:6" x14ac:dyDescent="0.25">
      <c r="A1308" s="6" t="s">
        <v>4676</v>
      </c>
      <c r="B1308" s="6" t="s">
        <v>27</v>
      </c>
      <c r="C1308" s="6" t="s">
        <v>1725</v>
      </c>
      <c r="D1308" s="6">
        <v>148</v>
      </c>
      <c r="E1308" s="16">
        <v>1.56</v>
      </c>
      <c r="F1308" s="15">
        <f t="shared" si="20"/>
        <v>230.88</v>
      </c>
    </row>
    <row r="1309" spans="1:6" x14ac:dyDescent="0.25">
      <c r="A1309" s="6" t="s">
        <v>4681</v>
      </c>
      <c r="B1309" s="6" t="s">
        <v>27</v>
      </c>
      <c r="C1309" s="6" t="s">
        <v>1727</v>
      </c>
      <c r="D1309" s="6">
        <v>54</v>
      </c>
      <c r="E1309" s="16">
        <v>2.5</v>
      </c>
      <c r="F1309" s="15">
        <f t="shared" si="20"/>
        <v>135</v>
      </c>
    </row>
    <row r="1310" spans="1:6" x14ac:dyDescent="0.25">
      <c r="A1310" s="6" t="s">
        <v>4682</v>
      </c>
      <c r="B1310" s="6" t="s">
        <v>27</v>
      </c>
      <c r="C1310" s="6" t="s">
        <v>1728</v>
      </c>
      <c r="D1310" s="6">
        <v>125</v>
      </c>
      <c r="E1310" s="16">
        <v>6.24</v>
      </c>
      <c r="F1310" s="15">
        <f t="shared" si="20"/>
        <v>780</v>
      </c>
    </row>
    <row r="1311" spans="1:6" x14ac:dyDescent="0.25">
      <c r="A1311" s="6" t="s">
        <v>4683</v>
      </c>
      <c r="B1311" s="6" t="s">
        <v>27</v>
      </c>
      <c r="C1311" s="6" t="s">
        <v>1727</v>
      </c>
      <c r="D1311" s="6">
        <v>108</v>
      </c>
      <c r="E1311" s="16">
        <v>5.67</v>
      </c>
      <c r="F1311" s="15">
        <f t="shared" si="20"/>
        <v>612.36</v>
      </c>
    </row>
    <row r="1312" spans="1:6" x14ac:dyDescent="0.25">
      <c r="A1312" s="6" t="s">
        <v>4679</v>
      </c>
      <c r="B1312" s="6" t="s">
        <v>27</v>
      </c>
      <c r="C1312" s="6" t="s">
        <v>1732</v>
      </c>
      <c r="D1312" s="6">
        <v>94</v>
      </c>
      <c r="E1312" s="16">
        <v>3.68</v>
      </c>
      <c r="F1312" s="15">
        <f t="shared" si="20"/>
        <v>345.92</v>
      </c>
    </row>
    <row r="1313" spans="1:6" x14ac:dyDescent="0.25">
      <c r="A1313" s="6" t="s">
        <v>4680</v>
      </c>
      <c r="B1313" s="6" t="s">
        <v>27</v>
      </c>
      <c r="C1313" s="6" t="s">
        <v>1736</v>
      </c>
      <c r="D1313" s="6">
        <v>95</v>
      </c>
      <c r="E1313" s="16">
        <v>4.75</v>
      </c>
      <c r="F1313" s="15">
        <f t="shared" si="20"/>
        <v>451.25</v>
      </c>
    </row>
    <row r="1314" spans="1:6" x14ac:dyDescent="0.25">
      <c r="A1314" s="6" t="s">
        <v>4685</v>
      </c>
      <c r="B1314" s="6" t="s">
        <v>27</v>
      </c>
      <c r="C1314" s="6" t="s">
        <v>1741</v>
      </c>
      <c r="D1314" s="6">
        <v>101</v>
      </c>
      <c r="E1314" s="16">
        <v>2.97</v>
      </c>
      <c r="F1314" s="15">
        <f t="shared" si="20"/>
        <v>299.97000000000003</v>
      </c>
    </row>
    <row r="1315" spans="1:6" x14ac:dyDescent="0.25">
      <c r="A1315" s="6" t="s">
        <v>4686</v>
      </c>
      <c r="B1315" s="6" t="s">
        <v>27</v>
      </c>
      <c r="C1315" s="6" t="s">
        <v>1732</v>
      </c>
      <c r="D1315" s="6">
        <v>126</v>
      </c>
      <c r="E1315" s="16">
        <v>2.4500000000000002</v>
      </c>
      <c r="F1315" s="15">
        <f t="shared" si="20"/>
        <v>308.70000000000005</v>
      </c>
    </row>
    <row r="1316" spans="1:6" x14ac:dyDescent="0.25">
      <c r="A1316" s="6" t="s">
        <v>4687</v>
      </c>
      <c r="B1316" s="6" t="s">
        <v>27</v>
      </c>
      <c r="C1316" s="6" t="s">
        <v>1734</v>
      </c>
      <c r="D1316" s="6">
        <v>119</v>
      </c>
      <c r="E1316" s="16">
        <v>2.85</v>
      </c>
      <c r="F1316" s="15">
        <f t="shared" si="20"/>
        <v>339.15000000000003</v>
      </c>
    </row>
    <row r="1317" spans="1:6" x14ac:dyDescent="0.25">
      <c r="A1317" s="6" t="s">
        <v>4684</v>
      </c>
      <c r="B1317" s="6" t="s">
        <v>27</v>
      </c>
      <c r="C1317" s="6" t="s">
        <v>1740</v>
      </c>
      <c r="D1317" s="6">
        <v>32</v>
      </c>
      <c r="E1317" s="16">
        <v>4.6399999999999997</v>
      </c>
      <c r="F1317" s="15">
        <f t="shared" si="20"/>
        <v>148.47999999999999</v>
      </c>
    </row>
    <row r="1318" spans="1:6" x14ac:dyDescent="0.25">
      <c r="A1318" s="6" t="s">
        <v>4688</v>
      </c>
      <c r="B1318" s="6" t="s">
        <v>27</v>
      </c>
      <c r="C1318" s="6" t="s">
        <v>1731</v>
      </c>
      <c r="D1318" s="6">
        <v>75</v>
      </c>
      <c r="E1318" s="16">
        <v>5.82</v>
      </c>
      <c r="F1318" s="15">
        <f t="shared" si="20"/>
        <v>436.5</v>
      </c>
    </row>
    <row r="1319" spans="1:6" x14ac:dyDescent="0.25">
      <c r="A1319" s="6" t="s">
        <v>4689</v>
      </c>
      <c r="B1319" s="6" t="s">
        <v>27</v>
      </c>
      <c r="C1319" s="6" t="s">
        <v>1743</v>
      </c>
      <c r="D1319" s="6">
        <v>54</v>
      </c>
      <c r="E1319" s="16">
        <v>6.3</v>
      </c>
      <c r="F1319" s="15">
        <f t="shared" si="20"/>
        <v>340.2</v>
      </c>
    </row>
    <row r="1320" spans="1:6" x14ac:dyDescent="0.25">
      <c r="A1320" s="6" t="s">
        <v>4691</v>
      </c>
      <c r="B1320" s="6" t="s">
        <v>24</v>
      </c>
      <c r="C1320" s="6" t="s">
        <v>1723</v>
      </c>
      <c r="D1320" s="6">
        <v>106</v>
      </c>
      <c r="E1320" s="16">
        <v>6.12</v>
      </c>
      <c r="F1320" s="15">
        <f t="shared" si="20"/>
        <v>648.72</v>
      </c>
    </row>
    <row r="1321" spans="1:6" x14ac:dyDescent="0.25">
      <c r="A1321" s="6" t="s">
        <v>4692</v>
      </c>
      <c r="B1321" s="6" t="s">
        <v>24</v>
      </c>
      <c r="C1321" s="6" t="s">
        <v>1743</v>
      </c>
      <c r="D1321" s="6">
        <v>73</v>
      </c>
      <c r="E1321" s="16">
        <v>4.95</v>
      </c>
      <c r="F1321" s="15">
        <f t="shared" si="20"/>
        <v>361.35</v>
      </c>
    </row>
    <row r="1322" spans="1:6" x14ac:dyDescent="0.25">
      <c r="A1322" s="6" t="s">
        <v>4693</v>
      </c>
      <c r="B1322" s="6" t="s">
        <v>24</v>
      </c>
      <c r="C1322" s="6" t="s">
        <v>1729</v>
      </c>
      <c r="D1322" s="6">
        <v>75</v>
      </c>
      <c r="E1322" s="16">
        <v>5.72</v>
      </c>
      <c r="F1322" s="15">
        <f t="shared" si="20"/>
        <v>429</v>
      </c>
    </row>
    <row r="1323" spans="1:6" x14ac:dyDescent="0.25">
      <c r="A1323" s="6" t="s">
        <v>4694</v>
      </c>
      <c r="B1323" s="6" t="s">
        <v>24</v>
      </c>
      <c r="C1323" s="6" t="s">
        <v>1741</v>
      </c>
      <c r="D1323" s="6">
        <v>81</v>
      </c>
      <c r="E1323" s="16">
        <v>3.09</v>
      </c>
      <c r="F1323" s="15">
        <f t="shared" si="20"/>
        <v>250.29</v>
      </c>
    </row>
    <row r="1324" spans="1:6" x14ac:dyDescent="0.25">
      <c r="A1324" s="6" t="s">
        <v>4695</v>
      </c>
      <c r="B1324" s="6" t="s">
        <v>24</v>
      </c>
      <c r="C1324" s="6" t="s">
        <v>1742</v>
      </c>
      <c r="D1324" s="6">
        <v>130</v>
      </c>
      <c r="E1324" s="16">
        <v>6.06</v>
      </c>
      <c r="F1324" s="15">
        <f t="shared" si="20"/>
        <v>787.8</v>
      </c>
    </row>
    <row r="1325" spans="1:6" x14ac:dyDescent="0.25">
      <c r="A1325" s="6" t="s">
        <v>4699</v>
      </c>
      <c r="B1325" s="6" t="s">
        <v>24</v>
      </c>
      <c r="C1325" s="6" t="s">
        <v>1739</v>
      </c>
      <c r="D1325" s="6">
        <v>42</v>
      </c>
      <c r="E1325" s="16">
        <v>1.46</v>
      </c>
      <c r="F1325" s="15">
        <f t="shared" si="20"/>
        <v>61.32</v>
      </c>
    </row>
    <row r="1326" spans="1:6" x14ac:dyDescent="0.25">
      <c r="A1326" s="6" t="s">
        <v>4697</v>
      </c>
      <c r="B1326" s="6" t="s">
        <v>24</v>
      </c>
      <c r="C1326" s="6" t="s">
        <v>1731</v>
      </c>
      <c r="D1326" s="6">
        <v>71</v>
      </c>
      <c r="E1326" s="16">
        <v>4.5</v>
      </c>
      <c r="F1326" s="15">
        <f t="shared" si="20"/>
        <v>319.5</v>
      </c>
    </row>
    <row r="1327" spans="1:6" x14ac:dyDescent="0.25">
      <c r="A1327" s="6" t="s">
        <v>4698</v>
      </c>
      <c r="B1327" s="6" t="s">
        <v>24</v>
      </c>
      <c r="C1327" s="6" t="s">
        <v>1737</v>
      </c>
      <c r="D1327" s="6">
        <v>85</v>
      </c>
      <c r="E1327" s="16">
        <v>6.3</v>
      </c>
      <c r="F1327" s="15">
        <f t="shared" si="20"/>
        <v>535.5</v>
      </c>
    </row>
    <row r="1328" spans="1:6" x14ac:dyDescent="0.25">
      <c r="A1328" s="6" t="s">
        <v>4700</v>
      </c>
      <c r="B1328" s="6" t="s">
        <v>24</v>
      </c>
      <c r="C1328" s="6" t="s">
        <v>1738</v>
      </c>
      <c r="D1328" s="6">
        <v>108</v>
      </c>
      <c r="E1328" s="16">
        <v>7.21</v>
      </c>
      <c r="F1328" s="15">
        <f t="shared" si="20"/>
        <v>778.68</v>
      </c>
    </row>
    <row r="1329" spans="1:6" x14ac:dyDescent="0.25">
      <c r="A1329" s="6" t="s">
        <v>4701</v>
      </c>
      <c r="B1329" s="6" t="s">
        <v>24</v>
      </c>
      <c r="C1329" s="6" t="s">
        <v>1739</v>
      </c>
      <c r="D1329" s="6">
        <v>62</v>
      </c>
      <c r="E1329" s="16">
        <v>5.34</v>
      </c>
      <c r="F1329" s="15">
        <f t="shared" si="20"/>
        <v>331.08</v>
      </c>
    </row>
    <row r="1330" spans="1:6" x14ac:dyDescent="0.25">
      <c r="A1330" s="6" t="s">
        <v>4702</v>
      </c>
      <c r="B1330" s="6" t="s">
        <v>24</v>
      </c>
      <c r="C1330" s="6" t="s">
        <v>1742</v>
      </c>
      <c r="D1330" s="6">
        <v>80</v>
      </c>
      <c r="E1330" s="16">
        <v>5.7</v>
      </c>
      <c r="F1330" s="15">
        <f t="shared" si="20"/>
        <v>456</v>
      </c>
    </row>
    <row r="1331" spans="1:6" x14ac:dyDescent="0.25">
      <c r="A1331" s="6" t="s">
        <v>4703</v>
      </c>
      <c r="B1331" s="6" t="s">
        <v>24</v>
      </c>
      <c r="C1331" s="6" t="s">
        <v>1743</v>
      </c>
      <c r="D1331" s="6">
        <v>75</v>
      </c>
      <c r="E1331" s="16">
        <v>5.82</v>
      </c>
      <c r="F1331" s="15">
        <f t="shared" si="20"/>
        <v>436.5</v>
      </c>
    </row>
    <row r="1332" spans="1:6" x14ac:dyDescent="0.25">
      <c r="A1332" s="6" t="s">
        <v>4696</v>
      </c>
      <c r="B1332" s="6" t="s">
        <v>24</v>
      </c>
      <c r="C1332" s="6" t="s">
        <v>1735</v>
      </c>
      <c r="D1332" s="6">
        <v>118</v>
      </c>
      <c r="E1332" s="16">
        <v>3.15</v>
      </c>
      <c r="F1332" s="15">
        <f t="shared" si="20"/>
        <v>371.7</v>
      </c>
    </row>
    <row r="1333" spans="1:6" x14ac:dyDescent="0.25">
      <c r="A1333" s="6" t="s">
        <v>4690</v>
      </c>
      <c r="B1333" s="6" t="s">
        <v>24</v>
      </c>
      <c r="C1333" s="6" t="s">
        <v>1740</v>
      </c>
      <c r="D1333" s="6">
        <v>114</v>
      </c>
      <c r="E1333" s="16">
        <v>3.06</v>
      </c>
      <c r="F1333" s="15">
        <f t="shared" si="20"/>
        <v>348.84000000000003</v>
      </c>
    </row>
    <row r="1334" spans="1:6" x14ac:dyDescent="0.25">
      <c r="A1334" s="6" t="s">
        <v>4712</v>
      </c>
      <c r="B1334" s="6" t="s">
        <v>24</v>
      </c>
      <c r="C1334" s="6" t="s">
        <v>1726</v>
      </c>
      <c r="D1334" s="6">
        <v>118</v>
      </c>
      <c r="E1334" s="16">
        <v>5.7</v>
      </c>
      <c r="F1334" s="15">
        <f t="shared" si="20"/>
        <v>672.6</v>
      </c>
    </row>
    <row r="1335" spans="1:6" x14ac:dyDescent="0.25">
      <c r="A1335" s="6" t="s">
        <v>4709</v>
      </c>
      <c r="B1335" s="6" t="s">
        <v>24</v>
      </c>
      <c r="C1335" s="6" t="s">
        <v>1728</v>
      </c>
      <c r="D1335" s="6">
        <v>93</v>
      </c>
      <c r="E1335" s="16">
        <v>2.91</v>
      </c>
      <c r="F1335" s="15">
        <f t="shared" si="20"/>
        <v>270.63</v>
      </c>
    </row>
    <row r="1336" spans="1:6" x14ac:dyDescent="0.25">
      <c r="A1336" s="6" t="s">
        <v>4710</v>
      </c>
      <c r="B1336" s="6" t="s">
        <v>24</v>
      </c>
      <c r="C1336" s="6" t="s">
        <v>1731</v>
      </c>
      <c r="D1336" s="6">
        <v>42</v>
      </c>
      <c r="E1336" s="16">
        <v>6.83</v>
      </c>
      <c r="F1336" s="15">
        <f t="shared" si="20"/>
        <v>286.86</v>
      </c>
    </row>
    <row r="1337" spans="1:6" x14ac:dyDescent="0.25">
      <c r="A1337" s="6" t="s">
        <v>4714</v>
      </c>
      <c r="B1337" s="6" t="s">
        <v>24</v>
      </c>
      <c r="C1337" s="6" t="s">
        <v>1738</v>
      </c>
      <c r="D1337" s="6">
        <v>73</v>
      </c>
      <c r="E1337" s="16">
        <v>5.5</v>
      </c>
      <c r="F1337" s="15">
        <f t="shared" si="20"/>
        <v>401.5</v>
      </c>
    </row>
    <row r="1338" spans="1:6" x14ac:dyDescent="0.25">
      <c r="A1338" s="6" t="s">
        <v>4713</v>
      </c>
      <c r="B1338" s="6" t="s">
        <v>24</v>
      </c>
      <c r="C1338" s="6" t="s">
        <v>1740</v>
      </c>
      <c r="D1338" s="6">
        <v>151</v>
      </c>
      <c r="E1338" s="16">
        <v>3.94</v>
      </c>
      <c r="F1338" s="15">
        <f t="shared" si="20"/>
        <v>594.93999999999994</v>
      </c>
    </row>
    <row r="1339" spans="1:6" x14ac:dyDescent="0.25">
      <c r="A1339" s="6" t="s">
        <v>4711</v>
      </c>
      <c r="B1339" s="6" t="s">
        <v>24</v>
      </c>
      <c r="C1339" s="6" t="s">
        <v>1743</v>
      </c>
      <c r="D1339" s="6">
        <v>64</v>
      </c>
      <c r="E1339" s="16">
        <v>4.95</v>
      </c>
      <c r="F1339" s="15">
        <f t="shared" si="20"/>
        <v>316.8</v>
      </c>
    </row>
    <row r="1340" spans="1:6" x14ac:dyDescent="0.25">
      <c r="A1340" s="6" t="s">
        <v>4715</v>
      </c>
      <c r="B1340" s="6" t="s">
        <v>24</v>
      </c>
      <c r="C1340" s="6" t="s">
        <v>1726</v>
      </c>
      <c r="D1340" s="6">
        <v>31</v>
      </c>
      <c r="E1340" s="16">
        <v>6.12</v>
      </c>
      <c r="F1340" s="15">
        <f t="shared" si="20"/>
        <v>189.72</v>
      </c>
    </row>
    <row r="1341" spans="1:6" x14ac:dyDescent="0.25">
      <c r="A1341" s="6" t="s">
        <v>4716</v>
      </c>
      <c r="B1341" s="6" t="s">
        <v>24</v>
      </c>
      <c r="C1341" s="6" t="s">
        <v>1744</v>
      </c>
      <c r="D1341" s="6">
        <v>65</v>
      </c>
      <c r="E1341" s="16">
        <v>2.58</v>
      </c>
      <c r="F1341" s="15">
        <f t="shared" si="20"/>
        <v>167.70000000000002</v>
      </c>
    </row>
    <row r="1342" spans="1:6" x14ac:dyDescent="0.25">
      <c r="A1342" s="6" t="s">
        <v>4708</v>
      </c>
      <c r="B1342" s="6" t="s">
        <v>24</v>
      </c>
      <c r="C1342" s="6" t="s">
        <v>1725</v>
      </c>
      <c r="D1342" s="6">
        <v>107</v>
      </c>
      <c r="E1342" s="16">
        <v>4.46</v>
      </c>
      <c r="F1342" s="15">
        <f t="shared" si="20"/>
        <v>477.21999999999997</v>
      </c>
    </row>
    <row r="1343" spans="1:6" x14ac:dyDescent="0.25">
      <c r="A1343" s="6" t="s">
        <v>4717</v>
      </c>
      <c r="B1343" s="6" t="s">
        <v>24</v>
      </c>
      <c r="C1343" s="6" t="s">
        <v>1728</v>
      </c>
      <c r="D1343" s="6">
        <v>130</v>
      </c>
      <c r="E1343" s="16">
        <v>5.45</v>
      </c>
      <c r="F1343" s="15">
        <f t="shared" si="20"/>
        <v>708.5</v>
      </c>
    </row>
    <row r="1344" spans="1:6" x14ac:dyDescent="0.25">
      <c r="A1344" s="6" t="s">
        <v>4704</v>
      </c>
      <c r="B1344" s="6" t="s">
        <v>24</v>
      </c>
      <c r="C1344" s="6" t="s">
        <v>1730</v>
      </c>
      <c r="D1344" s="6">
        <v>32</v>
      </c>
      <c r="E1344" s="16">
        <v>3</v>
      </c>
      <c r="F1344" s="15">
        <f t="shared" si="20"/>
        <v>96</v>
      </c>
    </row>
    <row r="1345" spans="1:6" x14ac:dyDescent="0.25">
      <c r="A1345" s="6" t="s">
        <v>4705</v>
      </c>
      <c r="B1345" s="6" t="s">
        <v>24</v>
      </c>
      <c r="C1345" s="6" t="s">
        <v>1733</v>
      </c>
      <c r="D1345" s="6">
        <v>63</v>
      </c>
      <c r="E1345" s="16">
        <v>4.6399999999999997</v>
      </c>
      <c r="F1345" s="15">
        <f t="shared" si="20"/>
        <v>292.32</v>
      </c>
    </row>
    <row r="1346" spans="1:6" x14ac:dyDescent="0.25">
      <c r="A1346" s="6" t="s">
        <v>4718</v>
      </c>
      <c r="B1346" s="6" t="s">
        <v>24</v>
      </c>
      <c r="C1346" s="6" t="s">
        <v>1734</v>
      </c>
      <c r="D1346" s="6">
        <v>112</v>
      </c>
      <c r="E1346" s="16">
        <v>5.88</v>
      </c>
      <c r="F1346" s="15">
        <f t="shared" si="20"/>
        <v>658.56</v>
      </c>
    </row>
    <row r="1347" spans="1:6" x14ac:dyDescent="0.25">
      <c r="A1347" s="6" t="s">
        <v>4719</v>
      </c>
      <c r="B1347" s="6" t="s">
        <v>24</v>
      </c>
      <c r="C1347" s="6" t="s">
        <v>1738</v>
      </c>
      <c r="D1347" s="6">
        <v>138</v>
      </c>
      <c r="E1347" s="16">
        <v>5.5</v>
      </c>
      <c r="F1347" s="15">
        <f t="shared" ref="F1347:F1410" si="21">D1347*E1347</f>
        <v>759</v>
      </c>
    </row>
    <row r="1348" spans="1:6" x14ac:dyDescent="0.25">
      <c r="A1348" s="6" t="s">
        <v>4707</v>
      </c>
      <c r="B1348" s="6" t="s">
        <v>24</v>
      </c>
      <c r="C1348" s="6" t="s">
        <v>1739</v>
      </c>
      <c r="D1348" s="6">
        <v>96</v>
      </c>
      <c r="E1348" s="16">
        <v>5</v>
      </c>
      <c r="F1348" s="15">
        <f t="shared" si="21"/>
        <v>480</v>
      </c>
    </row>
    <row r="1349" spans="1:6" x14ac:dyDescent="0.25">
      <c r="A1349" s="6" t="s">
        <v>4720</v>
      </c>
      <c r="B1349" s="6" t="s">
        <v>24</v>
      </c>
      <c r="C1349" s="6" t="s">
        <v>1743</v>
      </c>
      <c r="D1349" s="6">
        <v>65</v>
      </c>
      <c r="E1349" s="16">
        <v>6.7</v>
      </c>
      <c r="F1349" s="15">
        <f t="shared" si="21"/>
        <v>435.5</v>
      </c>
    </row>
    <row r="1350" spans="1:6" x14ac:dyDescent="0.25">
      <c r="A1350" s="6" t="s">
        <v>4706</v>
      </c>
      <c r="B1350" s="6" t="s">
        <v>24</v>
      </c>
      <c r="C1350" s="6" t="s">
        <v>1737</v>
      </c>
      <c r="D1350" s="6">
        <v>63</v>
      </c>
      <c r="E1350" s="16">
        <v>5.5</v>
      </c>
      <c r="F1350" s="15">
        <f t="shared" si="21"/>
        <v>346.5</v>
      </c>
    </row>
    <row r="1351" spans="1:6" x14ac:dyDescent="0.25">
      <c r="A1351" s="6" t="s">
        <v>4721</v>
      </c>
      <c r="B1351" s="6" t="s">
        <v>24</v>
      </c>
      <c r="C1351" s="6" t="s">
        <v>1745</v>
      </c>
      <c r="D1351" s="6">
        <v>43</v>
      </c>
      <c r="E1351" s="16">
        <v>7.43</v>
      </c>
      <c r="F1351" s="15">
        <f t="shared" si="21"/>
        <v>319.49</v>
      </c>
    </row>
    <row r="1352" spans="1:6" x14ac:dyDescent="0.25">
      <c r="A1352" s="6" t="s">
        <v>4722</v>
      </c>
      <c r="B1352" s="6" t="s">
        <v>24</v>
      </c>
      <c r="C1352" s="6" t="s">
        <v>1731</v>
      </c>
      <c r="D1352" s="6">
        <v>53</v>
      </c>
      <c r="E1352" s="16">
        <v>7.88</v>
      </c>
      <c r="F1352" s="15">
        <f t="shared" si="21"/>
        <v>417.64</v>
      </c>
    </row>
    <row r="1353" spans="1:6" x14ac:dyDescent="0.25">
      <c r="A1353" s="6" t="s">
        <v>4729</v>
      </c>
      <c r="B1353" s="6" t="s">
        <v>24</v>
      </c>
      <c r="C1353" s="6" t="s">
        <v>1729</v>
      </c>
      <c r="D1353" s="6">
        <v>137</v>
      </c>
      <c r="E1353" s="16">
        <v>5.2</v>
      </c>
      <c r="F1353" s="15">
        <f t="shared" si="21"/>
        <v>712.4</v>
      </c>
    </row>
    <row r="1354" spans="1:6" x14ac:dyDescent="0.25">
      <c r="A1354" s="6" t="s">
        <v>4730</v>
      </c>
      <c r="B1354" s="6" t="s">
        <v>24</v>
      </c>
      <c r="C1354" s="6" t="s">
        <v>1731</v>
      </c>
      <c r="D1354" s="6">
        <v>137</v>
      </c>
      <c r="E1354" s="16">
        <v>5.78</v>
      </c>
      <c r="F1354" s="15">
        <f t="shared" si="21"/>
        <v>791.86</v>
      </c>
    </row>
    <row r="1355" spans="1:6" x14ac:dyDescent="0.25">
      <c r="A1355" s="6" t="s">
        <v>4731</v>
      </c>
      <c r="B1355" s="6" t="s">
        <v>24</v>
      </c>
      <c r="C1355" s="6" t="s">
        <v>1732</v>
      </c>
      <c r="D1355" s="6">
        <v>73</v>
      </c>
      <c r="E1355" s="16">
        <v>4.37</v>
      </c>
      <c r="F1355" s="15">
        <f t="shared" si="21"/>
        <v>319.01</v>
      </c>
    </row>
    <row r="1356" spans="1:6" x14ac:dyDescent="0.25">
      <c r="A1356" s="6" t="s">
        <v>4728</v>
      </c>
      <c r="B1356" s="6" t="s">
        <v>24</v>
      </c>
      <c r="C1356" s="6" t="s">
        <v>1734</v>
      </c>
      <c r="D1356" s="6">
        <v>32</v>
      </c>
      <c r="E1356" s="16">
        <v>5.7</v>
      </c>
      <c r="F1356" s="15">
        <f t="shared" si="21"/>
        <v>182.4</v>
      </c>
    </row>
    <row r="1357" spans="1:6" x14ac:dyDescent="0.25">
      <c r="A1357" s="6" t="s">
        <v>4732</v>
      </c>
      <c r="B1357" s="6" t="s">
        <v>24</v>
      </c>
      <c r="C1357" s="6" t="s">
        <v>1735</v>
      </c>
      <c r="D1357" s="6">
        <v>53</v>
      </c>
      <c r="E1357" s="16">
        <v>2.85</v>
      </c>
      <c r="F1357" s="15">
        <f t="shared" si="21"/>
        <v>151.05000000000001</v>
      </c>
    </row>
    <row r="1358" spans="1:6" x14ac:dyDescent="0.25">
      <c r="A1358" s="6" t="s">
        <v>4723</v>
      </c>
      <c r="B1358" s="6" t="s">
        <v>24</v>
      </c>
      <c r="C1358" s="6" t="s">
        <v>1729</v>
      </c>
      <c r="D1358" s="6">
        <v>95</v>
      </c>
      <c r="E1358" s="16">
        <v>6.24</v>
      </c>
      <c r="F1358" s="15">
        <f t="shared" si="21"/>
        <v>592.80000000000007</v>
      </c>
    </row>
    <row r="1359" spans="1:6" x14ac:dyDescent="0.25">
      <c r="A1359" s="6" t="s">
        <v>4724</v>
      </c>
      <c r="B1359" s="6" t="s">
        <v>24</v>
      </c>
      <c r="C1359" s="6" t="s">
        <v>1731</v>
      </c>
      <c r="D1359" s="6">
        <v>103</v>
      </c>
      <c r="E1359" s="16">
        <v>5.0999999999999996</v>
      </c>
      <c r="F1359" s="15">
        <f t="shared" si="21"/>
        <v>525.29999999999995</v>
      </c>
    </row>
    <row r="1360" spans="1:6" x14ac:dyDescent="0.25">
      <c r="A1360" s="6" t="s">
        <v>4725</v>
      </c>
      <c r="B1360" s="6" t="s">
        <v>24</v>
      </c>
      <c r="C1360" s="6" t="s">
        <v>1732</v>
      </c>
      <c r="D1360" s="6">
        <v>64</v>
      </c>
      <c r="E1360" s="16">
        <v>5.7</v>
      </c>
      <c r="F1360" s="15">
        <f t="shared" si="21"/>
        <v>364.8</v>
      </c>
    </row>
    <row r="1361" spans="1:6" x14ac:dyDescent="0.25">
      <c r="A1361" s="6" t="s">
        <v>4726</v>
      </c>
      <c r="B1361" s="6" t="s">
        <v>24</v>
      </c>
      <c r="C1361" s="6" t="s">
        <v>1733</v>
      </c>
      <c r="D1361" s="6">
        <v>82</v>
      </c>
      <c r="E1361" s="16">
        <v>4.59</v>
      </c>
      <c r="F1361" s="15">
        <f t="shared" si="21"/>
        <v>376.38</v>
      </c>
    </row>
    <row r="1362" spans="1:6" x14ac:dyDescent="0.25">
      <c r="A1362" s="6" t="s">
        <v>4733</v>
      </c>
      <c r="B1362" s="6" t="s">
        <v>24</v>
      </c>
      <c r="C1362" s="6" t="s">
        <v>1729</v>
      </c>
      <c r="D1362" s="6">
        <v>42</v>
      </c>
      <c r="E1362" s="16">
        <v>6.24</v>
      </c>
      <c r="F1362" s="15">
        <f t="shared" si="21"/>
        <v>262.08</v>
      </c>
    </row>
    <row r="1363" spans="1:6" x14ac:dyDescent="0.25">
      <c r="A1363" s="6" t="s">
        <v>4734</v>
      </c>
      <c r="B1363" s="6" t="s">
        <v>24</v>
      </c>
      <c r="C1363" s="6" t="s">
        <v>1739</v>
      </c>
      <c r="D1363" s="6">
        <v>72</v>
      </c>
      <c r="E1363" s="16">
        <v>6.57</v>
      </c>
      <c r="F1363" s="15">
        <f t="shared" si="21"/>
        <v>473.04</v>
      </c>
    </row>
    <row r="1364" spans="1:6" x14ac:dyDescent="0.25">
      <c r="A1364" s="6" t="s">
        <v>4727</v>
      </c>
      <c r="B1364" s="6" t="s">
        <v>24</v>
      </c>
      <c r="C1364" s="6" t="s">
        <v>1739</v>
      </c>
      <c r="D1364" s="6">
        <v>43</v>
      </c>
      <c r="E1364" s="16">
        <v>2.5</v>
      </c>
      <c r="F1364" s="15">
        <f t="shared" si="21"/>
        <v>107.5</v>
      </c>
    </row>
    <row r="1365" spans="1:6" x14ac:dyDescent="0.25">
      <c r="A1365" s="6" t="s">
        <v>4735</v>
      </c>
      <c r="B1365" s="6" t="s">
        <v>24</v>
      </c>
      <c r="C1365" s="6" t="s">
        <v>1742</v>
      </c>
      <c r="D1365" s="6">
        <v>123</v>
      </c>
      <c r="E1365" s="16">
        <v>6.18</v>
      </c>
      <c r="F1365" s="15">
        <f t="shared" si="21"/>
        <v>760.14</v>
      </c>
    </row>
    <row r="1366" spans="1:6" x14ac:dyDescent="0.25">
      <c r="A1366" s="6" t="s">
        <v>4741</v>
      </c>
      <c r="B1366" s="6" t="s">
        <v>24</v>
      </c>
      <c r="C1366" s="6" t="s">
        <v>1725</v>
      </c>
      <c r="D1366" s="6">
        <v>61</v>
      </c>
      <c r="E1366" s="16">
        <v>4.37</v>
      </c>
      <c r="F1366" s="15">
        <f t="shared" si="21"/>
        <v>266.57</v>
      </c>
    </row>
    <row r="1367" spans="1:6" x14ac:dyDescent="0.25">
      <c r="A1367" s="6" t="s">
        <v>4742</v>
      </c>
      <c r="B1367" s="6" t="s">
        <v>24</v>
      </c>
      <c r="C1367" s="6" t="s">
        <v>1728</v>
      </c>
      <c r="D1367" s="6">
        <v>71</v>
      </c>
      <c r="E1367" s="16">
        <v>4.37</v>
      </c>
      <c r="F1367" s="15">
        <f t="shared" si="21"/>
        <v>310.27</v>
      </c>
    </row>
    <row r="1368" spans="1:6" x14ac:dyDescent="0.25">
      <c r="A1368" s="6" t="s">
        <v>4744</v>
      </c>
      <c r="B1368" s="6" t="s">
        <v>24</v>
      </c>
      <c r="C1368" s="6" t="s">
        <v>1732</v>
      </c>
      <c r="D1368" s="6">
        <v>41</v>
      </c>
      <c r="E1368" s="16">
        <v>5.39</v>
      </c>
      <c r="F1368" s="15">
        <f t="shared" si="21"/>
        <v>220.98999999999998</v>
      </c>
    </row>
    <row r="1369" spans="1:6" x14ac:dyDescent="0.25">
      <c r="A1369" s="6" t="s">
        <v>4743</v>
      </c>
      <c r="B1369" s="6" t="s">
        <v>24</v>
      </c>
      <c r="C1369" s="6" t="s">
        <v>1745</v>
      </c>
      <c r="D1369" s="6">
        <v>76</v>
      </c>
      <c r="E1369" s="16">
        <v>2.2999999999999998</v>
      </c>
      <c r="F1369" s="15">
        <f t="shared" si="21"/>
        <v>174.79999999999998</v>
      </c>
    </row>
    <row r="1370" spans="1:6" x14ac:dyDescent="0.25">
      <c r="A1370" s="6" t="s">
        <v>4745</v>
      </c>
      <c r="B1370" s="6" t="s">
        <v>24</v>
      </c>
      <c r="C1370" s="6" t="s">
        <v>1724</v>
      </c>
      <c r="D1370" s="6">
        <v>118</v>
      </c>
      <c r="E1370" s="16">
        <v>5.23</v>
      </c>
      <c r="F1370" s="15">
        <f t="shared" si="21"/>
        <v>617.1400000000001</v>
      </c>
    </row>
    <row r="1371" spans="1:6" x14ac:dyDescent="0.25">
      <c r="A1371" s="6" t="s">
        <v>4746</v>
      </c>
      <c r="B1371" s="6" t="s">
        <v>24</v>
      </c>
      <c r="C1371" s="6" t="s">
        <v>1731</v>
      </c>
      <c r="D1371" s="6">
        <v>75</v>
      </c>
      <c r="E1371" s="16">
        <v>2.48</v>
      </c>
      <c r="F1371" s="15">
        <f t="shared" si="21"/>
        <v>186</v>
      </c>
    </row>
    <row r="1372" spans="1:6" x14ac:dyDescent="0.25">
      <c r="A1372" s="6" t="s">
        <v>4747</v>
      </c>
      <c r="B1372" s="6" t="s">
        <v>24</v>
      </c>
      <c r="C1372" s="6" t="s">
        <v>1740</v>
      </c>
      <c r="D1372" s="6">
        <v>95</v>
      </c>
      <c r="E1372" s="16">
        <v>2.91</v>
      </c>
      <c r="F1372" s="15">
        <f t="shared" si="21"/>
        <v>276.45</v>
      </c>
    </row>
    <row r="1373" spans="1:6" x14ac:dyDescent="0.25">
      <c r="A1373" s="6" t="s">
        <v>4737</v>
      </c>
      <c r="B1373" s="6" t="s">
        <v>24</v>
      </c>
      <c r="C1373" s="6" t="s">
        <v>1725</v>
      </c>
      <c r="D1373" s="6">
        <v>103</v>
      </c>
      <c r="E1373" s="16">
        <v>5.45</v>
      </c>
      <c r="F1373" s="15">
        <f t="shared" si="21"/>
        <v>561.35</v>
      </c>
    </row>
    <row r="1374" spans="1:6" x14ac:dyDescent="0.25">
      <c r="A1374" s="6" t="s">
        <v>4738</v>
      </c>
      <c r="B1374" s="6" t="s">
        <v>24</v>
      </c>
      <c r="C1374" s="6" t="s">
        <v>1740</v>
      </c>
      <c r="D1374" s="6">
        <v>42</v>
      </c>
      <c r="E1374" s="16">
        <v>1.52</v>
      </c>
      <c r="F1374" s="15">
        <f t="shared" si="21"/>
        <v>63.84</v>
      </c>
    </row>
    <row r="1375" spans="1:6" x14ac:dyDescent="0.25">
      <c r="A1375" s="6" t="s">
        <v>4751</v>
      </c>
      <c r="B1375" s="6" t="s">
        <v>24</v>
      </c>
      <c r="C1375" s="6" t="s">
        <v>1726</v>
      </c>
      <c r="D1375" s="6">
        <v>73</v>
      </c>
      <c r="E1375" s="16">
        <v>3.86</v>
      </c>
      <c r="F1375" s="15">
        <f t="shared" si="21"/>
        <v>281.77999999999997</v>
      </c>
    </row>
    <row r="1376" spans="1:6" x14ac:dyDescent="0.25">
      <c r="A1376" s="6" t="s">
        <v>4739</v>
      </c>
      <c r="B1376" s="6" t="s">
        <v>24</v>
      </c>
      <c r="C1376" s="6" t="s">
        <v>1728</v>
      </c>
      <c r="D1376" s="6">
        <v>52</v>
      </c>
      <c r="E1376" s="16">
        <v>5.5</v>
      </c>
      <c r="F1376" s="15">
        <f t="shared" si="21"/>
        <v>286</v>
      </c>
    </row>
    <row r="1377" spans="1:6" x14ac:dyDescent="0.25">
      <c r="A1377" s="6" t="s">
        <v>4752</v>
      </c>
      <c r="B1377" s="6" t="s">
        <v>24</v>
      </c>
      <c r="C1377" s="6" t="s">
        <v>1731</v>
      </c>
      <c r="D1377" s="6">
        <v>75</v>
      </c>
      <c r="E1377" s="16">
        <v>6.57</v>
      </c>
      <c r="F1377" s="15">
        <f t="shared" si="21"/>
        <v>492.75</v>
      </c>
    </row>
    <row r="1378" spans="1:6" x14ac:dyDescent="0.25">
      <c r="A1378" s="6" t="s">
        <v>4753</v>
      </c>
      <c r="B1378" s="6" t="s">
        <v>24</v>
      </c>
      <c r="C1378" s="6" t="s">
        <v>1733</v>
      </c>
      <c r="D1378" s="6">
        <v>62</v>
      </c>
      <c r="E1378" s="16">
        <v>6.18</v>
      </c>
      <c r="F1378" s="15">
        <f t="shared" si="21"/>
        <v>383.15999999999997</v>
      </c>
    </row>
    <row r="1379" spans="1:6" x14ac:dyDescent="0.25">
      <c r="A1379" s="6" t="s">
        <v>4754</v>
      </c>
      <c r="B1379" s="6" t="s">
        <v>24</v>
      </c>
      <c r="C1379" s="6" t="s">
        <v>1737</v>
      </c>
      <c r="D1379" s="6">
        <v>95</v>
      </c>
      <c r="E1379" s="16">
        <v>2.4300000000000002</v>
      </c>
      <c r="F1379" s="15">
        <f t="shared" si="21"/>
        <v>230.85000000000002</v>
      </c>
    </row>
    <row r="1380" spans="1:6" x14ac:dyDescent="0.25">
      <c r="A1380" s="6" t="s">
        <v>4740</v>
      </c>
      <c r="B1380" s="6" t="s">
        <v>24</v>
      </c>
      <c r="C1380" s="6" t="s">
        <v>1740</v>
      </c>
      <c r="D1380" s="6">
        <v>41</v>
      </c>
      <c r="E1380" s="16">
        <v>2.91</v>
      </c>
      <c r="F1380" s="15">
        <f t="shared" si="21"/>
        <v>119.31</v>
      </c>
    </row>
    <row r="1381" spans="1:6" x14ac:dyDescent="0.25">
      <c r="A1381" s="6" t="s">
        <v>4749</v>
      </c>
      <c r="B1381" s="6" t="s">
        <v>24</v>
      </c>
      <c r="C1381" s="6" t="s">
        <v>1726</v>
      </c>
      <c r="D1381" s="6">
        <v>108</v>
      </c>
      <c r="E1381" s="16">
        <v>5.7</v>
      </c>
      <c r="F1381" s="15">
        <f t="shared" si="21"/>
        <v>615.6</v>
      </c>
    </row>
    <row r="1382" spans="1:6" x14ac:dyDescent="0.25">
      <c r="A1382" s="6" t="s">
        <v>4755</v>
      </c>
      <c r="B1382" s="6" t="s">
        <v>24</v>
      </c>
      <c r="C1382" s="6" t="s">
        <v>1730</v>
      </c>
      <c r="D1382" s="6">
        <v>41</v>
      </c>
      <c r="E1382" s="16">
        <v>6.93</v>
      </c>
      <c r="F1382" s="15">
        <f t="shared" si="21"/>
        <v>284.13</v>
      </c>
    </row>
    <row r="1383" spans="1:6" x14ac:dyDescent="0.25">
      <c r="A1383" s="6" t="s">
        <v>4756</v>
      </c>
      <c r="B1383" s="6" t="s">
        <v>24</v>
      </c>
      <c r="C1383" s="6" t="s">
        <v>1737</v>
      </c>
      <c r="D1383" s="6">
        <v>31</v>
      </c>
      <c r="E1383" s="16">
        <v>3.79</v>
      </c>
      <c r="F1383" s="15">
        <f t="shared" si="21"/>
        <v>117.49</v>
      </c>
    </row>
    <row r="1384" spans="1:6" x14ac:dyDescent="0.25">
      <c r="A1384" s="6" t="s">
        <v>4750</v>
      </c>
      <c r="B1384" s="6" t="s">
        <v>24</v>
      </c>
      <c r="C1384" s="6" t="s">
        <v>1741</v>
      </c>
      <c r="D1384" s="6">
        <v>46</v>
      </c>
      <c r="E1384" s="16">
        <v>2.91</v>
      </c>
      <c r="F1384" s="15">
        <f t="shared" si="21"/>
        <v>133.86000000000001</v>
      </c>
    </row>
    <row r="1385" spans="1:6" x14ac:dyDescent="0.25">
      <c r="A1385" s="6" t="s">
        <v>4757</v>
      </c>
      <c r="B1385" s="6" t="s">
        <v>24</v>
      </c>
      <c r="C1385" s="6" t="s">
        <v>1742</v>
      </c>
      <c r="D1385" s="6">
        <v>113</v>
      </c>
      <c r="E1385" s="16">
        <v>4.37</v>
      </c>
      <c r="F1385" s="15">
        <f t="shared" si="21"/>
        <v>493.81</v>
      </c>
    </row>
    <row r="1386" spans="1:6" x14ac:dyDescent="0.25">
      <c r="A1386" s="6" t="s">
        <v>4736</v>
      </c>
      <c r="B1386" s="6" t="s">
        <v>24</v>
      </c>
      <c r="C1386" s="6" t="s">
        <v>1723</v>
      </c>
      <c r="D1386" s="6">
        <v>97</v>
      </c>
      <c r="E1386" s="16">
        <v>6</v>
      </c>
      <c r="F1386" s="15">
        <f t="shared" si="21"/>
        <v>582</v>
      </c>
    </row>
    <row r="1387" spans="1:6" x14ac:dyDescent="0.25">
      <c r="A1387" s="6" t="s">
        <v>4759</v>
      </c>
      <c r="B1387" s="6" t="s">
        <v>24</v>
      </c>
      <c r="C1387" s="6" t="s">
        <v>1732</v>
      </c>
      <c r="D1387" s="6">
        <v>21</v>
      </c>
      <c r="E1387" s="16">
        <v>7.5</v>
      </c>
      <c r="F1387" s="15">
        <f t="shared" si="21"/>
        <v>157.5</v>
      </c>
    </row>
    <row r="1388" spans="1:6" x14ac:dyDescent="0.25">
      <c r="A1388" s="6" t="s">
        <v>4760</v>
      </c>
      <c r="B1388" s="6" t="s">
        <v>24</v>
      </c>
      <c r="C1388" s="6" t="s">
        <v>1744</v>
      </c>
      <c r="D1388" s="6">
        <v>95</v>
      </c>
      <c r="E1388" s="16">
        <v>6.93</v>
      </c>
      <c r="F1388" s="15">
        <f t="shared" si="21"/>
        <v>658.35</v>
      </c>
    </row>
    <row r="1389" spans="1:6" x14ac:dyDescent="0.25">
      <c r="A1389" s="6" t="s">
        <v>4748</v>
      </c>
      <c r="B1389" s="6" t="s">
        <v>24</v>
      </c>
      <c r="C1389" s="6" t="s">
        <v>1725</v>
      </c>
      <c r="D1389" s="6">
        <v>104</v>
      </c>
      <c r="E1389" s="16">
        <v>6</v>
      </c>
      <c r="F1389" s="15">
        <f t="shared" si="21"/>
        <v>624</v>
      </c>
    </row>
    <row r="1390" spans="1:6" x14ac:dyDescent="0.25">
      <c r="A1390" s="6" t="s">
        <v>4762</v>
      </c>
      <c r="B1390" s="6" t="s">
        <v>24</v>
      </c>
      <c r="C1390" s="6" t="s">
        <v>1725</v>
      </c>
      <c r="D1390" s="6">
        <v>51</v>
      </c>
      <c r="E1390" s="16">
        <v>3.09</v>
      </c>
      <c r="F1390" s="15">
        <f t="shared" si="21"/>
        <v>157.59</v>
      </c>
    </row>
    <row r="1391" spans="1:6" x14ac:dyDescent="0.25">
      <c r="A1391" s="6" t="s">
        <v>4763</v>
      </c>
      <c r="B1391" s="6" t="s">
        <v>24</v>
      </c>
      <c r="C1391" s="6" t="s">
        <v>1728</v>
      </c>
      <c r="D1391" s="6">
        <v>31</v>
      </c>
      <c r="E1391" s="16">
        <v>3</v>
      </c>
      <c r="F1391" s="15">
        <f t="shared" si="21"/>
        <v>93</v>
      </c>
    </row>
    <row r="1392" spans="1:6" x14ac:dyDescent="0.25">
      <c r="A1392" s="6" t="s">
        <v>4764</v>
      </c>
      <c r="B1392" s="6" t="s">
        <v>24</v>
      </c>
      <c r="C1392" s="6" t="s">
        <v>1734</v>
      </c>
      <c r="D1392" s="6">
        <v>85</v>
      </c>
      <c r="E1392" s="16">
        <v>4.7300000000000004</v>
      </c>
      <c r="F1392" s="15">
        <f t="shared" si="21"/>
        <v>402.05</v>
      </c>
    </row>
    <row r="1393" spans="1:6" x14ac:dyDescent="0.25">
      <c r="A1393" s="6" t="s">
        <v>4761</v>
      </c>
      <c r="B1393" s="6" t="s">
        <v>24</v>
      </c>
      <c r="C1393" s="6" t="s">
        <v>1741</v>
      </c>
      <c r="D1393" s="6">
        <v>56</v>
      </c>
      <c r="E1393" s="16">
        <v>4.8</v>
      </c>
      <c r="F1393" s="15">
        <f t="shared" si="21"/>
        <v>268.8</v>
      </c>
    </row>
    <row r="1394" spans="1:6" x14ac:dyDescent="0.25">
      <c r="A1394" s="6" t="s">
        <v>4765</v>
      </c>
      <c r="B1394" s="6" t="s">
        <v>24</v>
      </c>
      <c r="C1394" s="6" t="s">
        <v>1743</v>
      </c>
      <c r="D1394" s="6">
        <v>97</v>
      </c>
      <c r="E1394" s="16">
        <v>5.76</v>
      </c>
      <c r="F1394" s="15">
        <f t="shared" si="21"/>
        <v>558.72</v>
      </c>
    </row>
    <row r="1395" spans="1:6" x14ac:dyDescent="0.25">
      <c r="A1395" s="6" t="s">
        <v>4767</v>
      </c>
      <c r="B1395" s="6" t="s">
        <v>24</v>
      </c>
      <c r="C1395" s="6" t="s">
        <v>1727</v>
      </c>
      <c r="D1395" s="6">
        <v>118</v>
      </c>
      <c r="E1395" s="16">
        <v>2.38</v>
      </c>
      <c r="F1395" s="15">
        <f t="shared" si="21"/>
        <v>280.83999999999997</v>
      </c>
    </row>
    <row r="1396" spans="1:6" x14ac:dyDescent="0.25">
      <c r="A1396" s="6" t="s">
        <v>4768</v>
      </c>
      <c r="B1396" s="6" t="s">
        <v>24</v>
      </c>
      <c r="C1396" s="6" t="s">
        <v>1733</v>
      </c>
      <c r="D1396" s="6">
        <v>52</v>
      </c>
      <c r="E1396" s="16">
        <v>4.28</v>
      </c>
      <c r="F1396" s="15">
        <f t="shared" si="21"/>
        <v>222.56</v>
      </c>
    </row>
    <row r="1397" spans="1:6" x14ac:dyDescent="0.25">
      <c r="A1397" s="6" t="s">
        <v>4769</v>
      </c>
      <c r="B1397" s="6" t="s">
        <v>24</v>
      </c>
      <c r="C1397" s="6" t="s">
        <v>1736</v>
      </c>
      <c r="D1397" s="6">
        <v>86</v>
      </c>
      <c r="E1397" s="16">
        <v>5.82</v>
      </c>
      <c r="F1397" s="15">
        <f t="shared" si="21"/>
        <v>500.52000000000004</v>
      </c>
    </row>
    <row r="1398" spans="1:6" x14ac:dyDescent="0.25">
      <c r="A1398" s="6" t="s">
        <v>4770</v>
      </c>
      <c r="B1398" s="6" t="s">
        <v>24</v>
      </c>
      <c r="C1398" s="6" t="s">
        <v>1743</v>
      </c>
      <c r="D1398" s="6">
        <v>42</v>
      </c>
      <c r="E1398" s="16">
        <v>7.5</v>
      </c>
      <c r="F1398" s="15">
        <f t="shared" si="21"/>
        <v>315</v>
      </c>
    </row>
    <row r="1399" spans="1:6" x14ac:dyDescent="0.25">
      <c r="A1399" s="6" t="s">
        <v>4771</v>
      </c>
      <c r="B1399" s="6" t="s">
        <v>24</v>
      </c>
      <c r="C1399" s="6" t="s">
        <v>1744</v>
      </c>
      <c r="D1399" s="6">
        <v>227</v>
      </c>
      <c r="E1399" s="16">
        <v>6.44</v>
      </c>
      <c r="F1399" s="15">
        <f t="shared" si="21"/>
        <v>1461.88</v>
      </c>
    </row>
    <row r="1400" spans="1:6" x14ac:dyDescent="0.25">
      <c r="A1400" s="6" t="s">
        <v>4772</v>
      </c>
      <c r="B1400" s="6" t="s">
        <v>24</v>
      </c>
      <c r="C1400" s="6" t="s">
        <v>1745</v>
      </c>
      <c r="D1400" s="6">
        <v>86</v>
      </c>
      <c r="E1400" s="16">
        <v>5.25</v>
      </c>
      <c r="F1400" s="15">
        <f t="shared" si="21"/>
        <v>451.5</v>
      </c>
    </row>
    <row r="1401" spans="1:6" x14ac:dyDescent="0.25">
      <c r="A1401" s="6" t="s">
        <v>4774</v>
      </c>
      <c r="B1401" s="6" t="s">
        <v>24</v>
      </c>
      <c r="C1401" s="6" t="s">
        <v>1726</v>
      </c>
      <c r="D1401" s="6">
        <v>21</v>
      </c>
      <c r="E1401" s="16">
        <v>6.3</v>
      </c>
      <c r="F1401" s="15">
        <f t="shared" si="21"/>
        <v>132.29999999999998</v>
      </c>
    </row>
    <row r="1402" spans="1:6" x14ac:dyDescent="0.25">
      <c r="A1402" s="6" t="s">
        <v>4773</v>
      </c>
      <c r="B1402" s="6" t="s">
        <v>24</v>
      </c>
      <c r="C1402" s="6" t="s">
        <v>1728</v>
      </c>
      <c r="D1402" s="6">
        <v>62</v>
      </c>
      <c r="E1402" s="16">
        <v>6.18</v>
      </c>
      <c r="F1402" s="15">
        <f t="shared" si="21"/>
        <v>383.15999999999997</v>
      </c>
    </row>
    <row r="1403" spans="1:6" x14ac:dyDescent="0.25">
      <c r="A1403" s="6" t="s">
        <v>4775</v>
      </c>
      <c r="B1403" s="6" t="s">
        <v>24</v>
      </c>
      <c r="C1403" s="6" t="s">
        <v>1732</v>
      </c>
      <c r="D1403" s="6">
        <v>21</v>
      </c>
      <c r="E1403" s="16">
        <v>5.94</v>
      </c>
      <c r="F1403" s="15">
        <f t="shared" si="21"/>
        <v>124.74000000000001</v>
      </c>
    </row>
    <row r="1404" spans="1:6" x14ac:dyDescent="0.25">
      <c r="A1404" s="6" t="s">
        <v>4758</v>
      </c>
      <c r="B1404" s="6" t="s">
        <v>24</v>
      </c>
      <c r="C1404" s="6" t="s">
        <v>1739</v>
      </c>
      <c r="D1404" s="6">
        <v>138</v>
      </c>
      <c r="E1404" s="16">
        <v>3.56</v>
      </c>
      <c r="F1404" s="15">
        <f t="shared" si="21"/>
        <v>491.28000000000003</v>
      </c>
    </row>
    <row r="1405" spans="1:6" x14ac:dyDescent="0.25">
      <c r="A1405" s="6" t="s">
        <v>4776</v>
      </c>
      <c r="B1405" s="6" t="s">
        <v>24</v>
      </c>
      <c r="C1405" s="6" t="s">
        <v>1741</v>
      </c>
      <c r="D1405" s="6">
        <v>35</v>
      </c>
      <c r="E1405" s="16">
        <v>5.56</v>
      </c>
      <c r="F1405" s="15">
        <f t="shared" si="21"/>
        <v>194.6</v>
      </c>
    </row>
    <row r="1406" spans="1:6" x14ac:dyDescent="0.25">
      <c r="A1406" s="6" t="s">
        <v>4777</v>
      </c>
      <c r="B1406" s="6" t="s">
        <v>24</v>
      </c>
      <c r="C1406" s="6" t="s">
        <v>1732</v>
      </c>
      <c r="D1406" s="6">
        <v>75</v>
      </c>
      <c r="E1406" s="16">
        <v>3.12</v>
      </c>
      <c r="F1406" s="15">
        <f t="shared" si="21"/>
        <v>234</v>
      </c>
    </row>
    <row r="1407" spans="1:6" x14ac:dyDescent="0.25">
      <c r="A1407" s="6" t="s">
        <v>4778</v>
      </c>
      <c r="B1407" s="6" t="s">
        <v>24</v>
      </c>
      <c r="C1407" s="6" t="s">
        <v>1734</v>
      </c>
      <c r="D1407" s="6">
        <v>63</v>
      </c>
      <c r="E1407" s="16">
        <v>6.63</v>
      </c>
      <c r="F1407" s="15">
        <f t="shared" si="21"/>
        <v>417.69</v>
      </c>
    </row>
    <row r="1408" spans="1:6" x14ac:dyDescent="0.25">
      <c r="A1408" s="6" t="s">
        <v>4781</v>
      </c>
      <c r="B1408" s="6" t="s">
        <v>24</v>
      </c>
      <c r="C1408" s="6" t="s">
        <v>1729</v>
      </c>
      <c r="D1408" s="6">
        <v>130</v>
      </c>
      <c r="E1408" s="16">
        <v>4.6399999999999997</v>
      </c>
      <c r="F1408" s="15">
        <f t="shared" si="21"/>
        <v>603.19999999999993</v>
      </c>
    </row>
    <row r="1409" spans="1:6" x14ac:dyDescent="0.25">
      <c r="A1409" s="6" t="s">
        <v>4783</v>
      </c>
      <c r="B1409" s="6" t="s">
        <v>24</v>
      </c>
      <c r="C1409" s="6" t="s">
        <v>1737</v>
      </c>
      <c r="D1409" s="6">
        <v>42</v>
      </c>
      <c r="E1409" s="16">
        <v>6.72</v>
      </c>
      <c r="F1409" s="15">
        <f t="shared" si="21"/>
        <v>282.24</v>
      </c>
    </row>
    <row r="1410" spans="1:6" x14ac:dyDescent="0.25">
      <c r="A1410" s="6" t="s">
        <v>4784</v>
      </c>
      <c r="B1410" s="6" t="s">
        <v>24</v>
      </c>
      <c r="C1410" s="6" t="s">
        <v>1740</v>
      </c>
      <c r="D1410" s="6">
        <v>76</v>
      </c>
      <c r="E1410" s="16">
        <v>3.09</v>
      </c>
      <c r="F1410" s="15">
        <f t="shared" si="21"/>
        <v>234.83999999999997</v>
      </c>
    </row>
    <row r="1411" spans="1:6" x14ac:dyDescent="0.25">
      <c r="A1411" s="6" t="s">
        <v>4785</v>
      </c>
      <c r="B1411" s="6" t="s">
        <v>24</v>
      </c>
      <c r="C1411" s="6" t="s">
        <v>1725</v>
      </c>
      <c r="D1411" s="6">
        <v>76</v>
      </c>
      <c r="E1411" s="16">
        <v>2.5499999999999998</v>
      </c>
      <c r="F1411" s="15">
        <f t="shared" ref="F1411:F1474" si="22">D1411*E1411</f>
        <v>193.79999999999998</v>
      </c>
    </row>
    <row r="1412" spans="1:6" x14ac:dyDescent="0.25">
      <c r="A1412" s="6" t="s">
        <v>4786</v>
      </c>
      <c r="B1412" s="6" t="s">
        <v>24</v>
      </c>
      <c r="C1412" s="6" t="s">
        <v>1732</v>
      </c>
      <c r="D1412" s="6">
        <v>184</v>
      </c>
      <c r="E1412" s="16">
        <v>5.67</v>
      </c>
      <c r="F1412" s="15">
        <f t="shared" si="22"/>
        <v>1043.28</v>
      </c>
    </row>
    <row r="1413" spans="1:6" x14ac:dyDescent="0.25">
      <c r="A1413" s="6" t="s">
        <v>4787</v>
      </c>
      <c r="B1413" s="6" t="s">
        <v>24</v>
      </c>
      <c r="C1413" s="6" t="s">
        <v>1742</v>
      </c>
      <c r="D1413" s="6">
        <v>35</v>
      </c>
      <c r="E1413" s="16">
        <v>5.94</v>
      </c>
      <c r="F1413" s="15">
        <f t="shared" si="22"/>
        <v>207.9</v>
      </c>
    </row>
    <row r="1414" spans="1:6" x14ac:dyDescent="0.25">
      <c r="A1414" s="6" t="s">
        <v>4766</v>
      </c>
      <c r="B1414" s="6" t="s">
        <v>24</v>
      </c>
      <c r="C1414" s="6" t="s">
        <v>1744</v>
      </c>
      <c r="D1414" s="6">
        <v>85</v>
      </c>
      <c r="E1414" s="16">
        <v>6.5</v>
      </c>
      <c r="F1414" s="15">
        <f t="shared" si="22"/>
        <v>552.5</v>
      </c>
    </row>
    <row r="1415" spans="1:6" x14ac:dyDescent="0.25">
      <c r="A1415" s="6" t="s">
        <v>4788</v>
      </c>
      <c r="B1415" s="6" t="s">
        <v>24</v>
      </c>
      <c r="C1415" s="6" t="s">
        <v>1740</v>
      </c>
      <c r="D1415" s="6">
        <v>135</v>
      </c>
      <c r="E1415" s="16">
        <v>3.15</v>
      </c>
      <c r="F1415" s="15">
        <f t="shared" si="22"/>
        <v>425.25</v>
      </c>
    </row>
    <row r="1416" spans="1:6" x14ac:dyDescent="0.25">
      <c r="A1416" s="6" t="s">
        <v>4795</v>
      </c>
      <c r="B1416" s="6" t="s">
        <v>24</v>
      </c>
      <c r="C1416" s="6" t="s">
        <v>1723</v>
      </c>
      <c r="D1416" s="6">
        <v>219</v>
      </c>
      <c r="E1416" s="16">
        <v>6.18</v>
      </c>
      <c r="F1416" s="15">
        <f t="shared" si="22"/>
        <v>1353.4199999999998</v>
      </c>
    </row>
    <row r="1417" spans="1:6" x14ac:dyDescent="0.25">
      <c r="A1417" s="6" t="s">
        <v>4796</v>
      </c>
      <c r="B1417" s="6" t="s">
        <v>24</v>
      </c>
      <c r="C1417" s="6" t="s">
        <v>1744</v>
      </c>
      <c r="D1417" s="6">
        <v>256</v>
      </c>
      <c r="E1417" s="16">
        <v>6.12</v>
      </c>
      <c r="F1417" s="15">
        <f t="shared" si="22"/>
        <v>1566.72</v>
      </c>
    </row>
    <row r="1418" spans="1:6" x14ac:dyDescent="0.25">
      <c r="A1418" s="6" t="s">
        <v>4779</v>
      </c>
      <c r="B1418" s="6" t="s">
        <v>24</v>
      </c>
      <c r="C1418" s="6" t="s">
        <v>1724</v>
      </c>
      <c r="D1418" s="6">
        <v>331</v>
      </c>
      <c r="E1418" s="16">
        <v>2.21</v>
      </c>
      <c r="F1418" s="15">
        <f t="shared" si="22"/>
        <v>731.51</v>
      </c>
    </row>
    <row r="1419" spans="1:6" x14ac:dyDescent="0.25">
      <c r="A1419" s="6" t="s">
        <v>4789</v>
      </c>
      <c r="B1419" s="6" t="s">
        <v>24</v>
      </c>
      <c r="C1419" s="6" t="s">
        <v>1743</v>
      </c>
      <c r="D1419" s="6">
        <v>147</v>
      </c>
      <c r="E1419" s="16">
        <v>5.56</v>
      </c>
      <c r="F1419" s="15">
        <f t="shared" si="22"/>
        <v>817.31999999999994</v>
      </c>
    </row>
    <row r="1420" spans="1:6" x14ac:dyDescent="0.25">
      <c r="A1420" s="6" t="s">
        <v>4791</v>
      </c>
      <c r="B1420" s="6" t="s">
        <v>24</v>
      </c>
      <c r="C1420" s="6" t="s">
        <v>1727</v>
      </c>
      <c r="D1420" s="6">
        <v>169</v>
      </c>
      <c r="E1420" s="16">
        <v>4.95</v>
      </c>
      <c r="F1420" s="15">
        <f t="shared" si="22"/>
        <v>836.55000000000007</v>
      </c>
    </row>
    <row r="1421" spans="1:6" x14ac:dyDescent="0.25">
      <c r="A1421" s="6" t="s">
        <v>4782</v>
      </c>
      <c r="B1421" s="6" t="s">
        <v>24</v>
      </c>
      <c r="C1421" s="6" t="s">
        <v>1730</v>
      </c>
      <c r="D1421" s="6">
        <v>244</v>
      </c>
      <c r="E1421" s="16">
        <v>3</v>
      </c>
      <c r="F1421" s="15">
        <f t="shared" si="22"/>
        <v>732</v>
      </c>
    </row>
    <row r="1422" spans="1:6" x14ac:dyDescent="0.25">
      <c r="A1422" s="6" t="s">
        <v>4792</v>
      </c>
      <c r="B1422" s="6" t="s">
        <v>24</v>
      </c>
      <c r="C1422" s="6" t="s">
        <v>1731</v>
      </c>
      <c r="D1422" s="6">
        <v>128</v>
      </c>
      <c r="E1422" s="16">
        <v>5.76</v>
      </c>
      <c r="F1422" s="15">
        <f t="shared" si="22"/>
        <v>737.28</v>
      </c>
    </row>
    <row r="1423" spans="1:6" x14ac:dyDescent="0.25">
      <c r="A1423" s="6" t="s">
        <v>4793</v>
      </c>
      <c r="B1423" s="6" t="s">
        <v>24</v>
      </c>
      <c r="C1423" s="6" t="s">
        <v>1733</v>
      </c>
      <c r="D1423" s="6">
        <v>193</v>
      </c>
      <c r="E1423" s="16">
        <v>4.75</v>
      </c>
      <c r="F1423" s="15">
        <f t="shared" si="22"/>
        <v>916.75</v>
      </c>
    </row>
    <row r="1424" spans="1:6" x14ac:dyDescent="0.25">
      <c r="A1424" s="6" t="s">
        <v>4780</v>
      </c>
      <c r="B1424" s="6" t="s">
        <v>24</v>
      </c>
      <c r="C1424" s="6" t="s">
        <v>1736</v>
      </c>
      <c r="D1424" s="6">
        <v>255</v>
      </c>
      <c r="E1424" s="16">
        <v>3.03</v>
      </c>
      <c r="F1424" s="15">
        <f t="shared" si="22"/>
        <v>772.65</v>
      </c>
    </row>
    <row r="1425" spans="1:6" x14ac:dyDescent="0.25">
      <c r="A1425" s="6" t="s">
        <v>4794</v>
      </c>
      <c r="B1425" s="6" t="s">
        <v>24</v>
      </c>
      <c r="C1425" s="6" t="s">
        <v>1739</v>
      </c>
      <c r="D1425" s="6">
        <v>366</v>
      </c>
      <c r="E1425" s="16">
        <v>5.94</v>
      </c>
      <c r="F1425" s="15">
        <f t="shared" si="22"/>
        <v>2174.04</v>
      </c>
    </row>
    <row r="1426" spans="1:6" x14ac:dyDescent="0.25">
      <c r="A1426" s="6" t="s">
        <v>4790</v>
      </c>
      <c r="B1426" s="6" t="s">
        <v>24</v>
      </c>
      <c r="C1426" s="6" t="s">
        <v>1727</v>
      </c>
      <c r="D1426" s="6">
        <v>471</v>
      </c>
      <c r="E1426" s="16">
        <v>4.95</v>
      </c>
      <c r="F1426" s="15">
        <f t="shared" si="22"/>
        <v>2331.4500000000003</v>
      </c>
    </row>
    <row r="1427" spans="1:6" x14ac:dyDescent="0.25">
      <c r="A1427" s="6" t="s">
        <v>4804</v>
      </c>
      <c r="B1427" s="6" t="s">
        <v>24</v>
      </c>
      <c r="C1427" s="6" t="s">
        <v>1733</v>
      </c>
      <c r="D1427" s="6">
        <v>107</v>
      </c>
      <c r="E1427" s="16">
        <v>1.52</v>
      </c>
      <c r="F1427" s="15">
        <f t="shared" si="22"/>
        <v>162.64000000000001</v>
      </c>
    </row>
    <row r="1428" spans="1:6" x14ac:dyDescent="0.25">
      <c r="A1428" s="6" t="s">
        <v>4803</v>
      </c>
      <c r="B1428" s="6" t="s">
        <v>24</v>
      </c>
      <c r="C1428" s="6" t="s">
        <v>1724</v>
      </c>
      <c r="D1428" s="6">
        <v>86</v>
      </c>
      <c r="E1428" s="16">
        <v>2.94</v>
      </c>
      <c r="F1428" s="15">
        <f t="shared" si="22"/>
        <v>252.84</v>
      </c>
    </row>
    <row r="1429" spans="1:6" x14ac:dyDescent="0.25">
      <c r="A1429" s="6" t="s">
        <v>4800</v>
      </c>
      <c r="B1429" s="6" t="s">
        <v>24</v>
      </c>
      <c r="C1429" s="6" t="s">
        <v>1728</v>
      </c>
      <c r="D1429" s="6">
        <v>51</v>
      </c>
      <c r="E1429" s="16">
        <v>5.76</v>
      </c>
      <c r="F1429" s="15">
        <f t="shared" si="22"/>
        <v>293.76</v>
      </c>
    </row>
    <row r="1430" spans="1:6" x14ac:dyDescent="0.25">
      <c r="A1430" s="6" t="s">
        <v>4801</v>
      </c>
      <c r="B1430" s="6" t="s">
        <v>24</v>
      </c>
      <c r="C1430" s="6" t="s">
        <v>1729</v>
      </c>
      <c r="D1430" s="6">
        <v>71</v>
      </c>
      <c r="E1430" s="16">
        <v>2.58</v>
      </c>
      <c r="F1430" s="15">
        <f t="shared" si="22"/>
        <v>183.18</v>
      </c>
    </row>
    <row r="1431" spans="1:6" x14ac:dyDescent="0.25">
      <c r="A1431" s="6" t="s">
        <v>4802</v>
      </c>
      <c r="B1431" s="6" t="s">
        <v>24</v>
      </c>
      <c r="C1431" s="6" t="s">
        <v>1742</v>
      </c>
      <c r="D1431" s="6">
        <v>59</v>
      </c>
      <c r="E1431" s="16">
        <v>6.7</v>
      </c>
      <c r="F1431" s="15">
        <f t="shared" si="22"/>
        <v>395.3</v>
      </c>
    </row>
    <row r="1432" spans="1:6" x14ac:dyDescent="0.25">
      <c r="A1432" s="6" t="s">
        <v>4807</v>
      </c>
      <c r="B1432" s="6" t="s">
        <v>24</v>
      </c>
      <c r="C1432" s="6" t="s">
        <v>1723</v>
      </c>
      <c r="D1432" s="6">
        <v>54</v>
      </c>
      <c r="E1432" s="16">
        <v>2.88</v>
      </c>
      <c r="F1432" s="15">
        <f t="shared" si="22"/>
        <v>155.51999999999998</v>
      </c>
    </row>
    <row r="1433" spans="1:6" x14ac:dyDescent="0.25">
      <c r="A1433" s="6" t="s">
        <v>4797</v>
      </c>
      <c r="B1433" s="6" t="s">
        <v>24</v>
      </c>
      <c r="C1433" s="6" t="s">
        <v>1725</v>
      </c>
      <c r="D1433" s="6">
        <v>128</v>
      </c>
      <c r="E1433" s="16">
        <v>4.41</v>
      </c>
      <c r="F1433" s="15">
        <f t="shared" si="22"/>
        <v>564.48</v>
      </c>
    </row>
    <row r="1434" spans="1:6" x14ac:dyDescent="0.25">
      <c r="A1434" s="6" t="s">
        <v>4808</v>
      </c>
      <c r="B1434" s="6" t="s">
        <v>24</v>
      </c>
      <c r="C1434" s="6" t="s">
        <v>1727</v>
      </c>
      <c r="D1434" s="6">
        <v>74</v>
      </c>
      <c r="E1434" s="16">
        <v>5.25</v>
      </c>
      <c r="F1434" s="15">
        <f t="shared" si="22"/>
        <v>388.5</v>
      </c>
    </row>
    <row r="1435" spans="1:6" x14ac:dyDescent="0.25">
      <c r="A1435" s="6" t="s">
        <v>4809</v>
      </c>
      <c r="B1435" s="6" t="s">
        <v>24</v>
      </c>
      <c r="C1435" s="6" t="s">
        <v>1736</v>
      </c>
      <c r="D1435" s="6">
        <v>86</v>
      </c>
      <c r="E1435" s="16">
        <v>7.35</v>
      </c>
      <c r="F1435" s="15">
        <f t="shared" si="22"/>
        <v>632.1</v>
      </c>
    </row>
    <row r="1436" spans="1:6" x14ac:dyDescent="0.25">
      <c r="A1436" s="6" t="s">
        <v>4810</v>
      </c>
      <c r="B1436" s="6" t="s">
        <v>24</v>
      </c>
      <c r="C1436" s="6" t="s">
        <v>1739</v>
      </c>
      <c r="D1436" s="6">
        <v>32</v>
      </c>
      <c r="E1436" s="16">
        <v>1.55</v>
      </c>
      <c r="F1436" s="15">
        <f t="shared" si="22"/>
        <v>49.6</v>
      </c>
    </row>
    <row r="1437" spans="1:6" x14ac:dyDescent="0.25">
      <c r="A1437" s="6" t="s">
        <v>4798</v>
      </c>
      <c r="B1437" s="6" t="s">
        <v>24</v>
      </c>
      <c r="C1437" s="6" t="s">
        <v>1741</v>
      </c>
      <c r="D1437" s="6">
        <v>23</v>
      </c>
      <c r="E1437" s="16">
        <v>2.36</v>
      </c>
      <c r="F1437" s="15">
        <f t="shared" si="22"/>
        <v>54.279999999999994</v>
      </c>
    </row>
    <row r="1438" spans="1:6" x14ac:dyDescent="0.25">
      <c r="A1438" s="6" t="s">
        <v>4811</v>
      </c>
      <c r="B1438" s="6" t="s">
        <v>24</v>
      </c>
      <c r="C1438" s="6" t="s">
        <v>1742</v>
      </c>
      <c r="D1438" s="6">
        <v>118</v>
      </c>
      <c r="E1438" s="16">
        <v>4.55</v>
      </c>
      <c r="F1438" s="15">
        <f t="shared" si="22"/>
        <v>536.9</v>
      </c>
    </row>
    <row r="1439" spans="1:6" x14ac:dyDescent="0.25">
      <c r="A1439" s="6" t="s">
        <v>4799</v>
      </c>
      <c r="B1439" s="6" t="s">
        <v>24</v>
      </c>
      <c r="C1439" s="6" t="s">
        <v>1744</v>
      </c>
      <c r="D1439" s="6">
        <v>112</v>
      </c>
      <c r="E1439" s="16">
        <v>2.2999999999999998</v>
      </c>
      <c r="F1439" s="15">
        <f t="shared" si="22"/>
        <v>257.59999999999997</v>
      </c>
    </row>
    <row r="1440" spans="1:6" x14ac:dyDescent="0.25">
      <c r="A1440" s="6" t="s">
        <v>4805</v>
      </c>
      <c r="B1440" s="6" t="s">
        <v>24</v>
      </c>
      <c r="C1440" s="6" t="s">
        <v>1724</v>
      </c>
      <c r="D1440" s="6">
        <v>83</v>
      </c>
      <c r="E1440" s="16">
        <v>5.25</v>
      </c>
      <c r="F1440" s="15">
        <f t="shared" si="22"/>
        <v>435.75</v>
      </c>
    </row>
    <row r="1441" spans="1:6" x14ac:dyDescent="0.25">
      <c r="A1441" s="6" t="s">
        <v>4812</v>
      </c>
      <c r="B1441" s="6" t="s">
        <v>24</v>
      </c>
      <c r="C1441" s="6" t="s">
        <v>1727</v>
      </c>
      <c r="D1441" s="6">
        <v>76</v>
      </c>
      <c r="E1441" s="16">
        <v>3</v>
      </c>
      <c r="F1441" s="15">
        <f t="shared" si="22"/>
        <v>228</v>
      </c>
    </row>
    <row r="1442" spans="1:6" x14ac:dyDescent="0.25">
      <c r="A1442" s="6" t="s">
        <v>4806</v>
      </c>
      <c r="B1442" s="6" t="s">
        <v>24</v>
      </c>
      <c r="C1442" s="6" t="s">
        <v>1733</v>
      </c>
      <c r="D1442" s="6">
        <v>113</v>
      </c>
      <c r="E1442" s="16">
        <v>3.15</v>
      </c>
      <c r="F1442" s="15">
        <f t="shared" si="22"/>
        <v>355.95</v>
      </c>
    </row>
    <row r="1443" spans="1:6" x14ac:dyDescent="0.25">
      <c r="A1443" s="6" t="s">
        <v>4814</v>
      </c>
      <c r="B1443" s="6" t="s">
        <v>24</v>
      </c>
      <c r="C1443" s="6" t="s">
        <v>1726</v>
      </c>
      <c r="D1443" s="6">
        <v>41</v>
      </c>
      <c r="E1443" s="16">
        <v>2.85</v>
      </c>
      <c r="F1443" s="15">
        <f t="shared" si="22"/>
        <v>116.85000000000001</v>
      </c>
    </row>
    <row r="1444" spans="1:6" x14ac:dyDescent="0.25">
      <c r="A1444" s="6" t="s">
        <v>4815</v>
      </c>
      <c r="B1444" s="6" t="s">
        <v>24</v>
      </c>
      <c r="C1444" s="6" t="s">
        <v>1745</v>
      </c>
      <c r="D1444" s="6">
        <v>102</v>
      </c>
      <c r="E1444" s="16">
        <v>4.32</v>
      </c>
      <c r="F1444" s="15">
        <f t="shared" si="22"/>
        <v>440.64000000000004</v>
      </c>
    </row>
    <row r="1445" spans="1:6" x14ac:dyDescent="0.25">
      <c r="A1445" s="6" t="s">
        <v>4820</v>
      </c>
      <c r="B1445" s="6" t="s">
        <v>24</v>
      </c>
      <c r="C1445" s="6" t="s">
        <v>1728</v>
      </c>
      <c r="D1445" s="6">
        <v>31</v>
      </c>
      <c r="E1445" s="16">
        <v>6.76</v>
      </c>
      <c r="F1445" s="15">
        <f t="shared" si="22"/>
        <v>209.56</v>
      </c>
    </row>
    <row r="1446" spans="1:6" x14ac:dyDescent="0.25">
      <c r="A1446" s="6" t="s">
        <v>4817</v>
      </c>
      <c r="B1446" s="6" t="s">
        <v>24</v>
      </c>
      <c r="C1446" s="6" t="s">
        <v>1743</v>
      </c>
      <c r="D1446" s="6">
        <v>108</v>
      </c>
      <c r="E1446" s="16">
        <v>5.94</v>
      </c>
      <c r="F1446" s="15">
        <f t="shared" si="22"/>
        <v>641.5200000000001</v>
      </c>
    </row>
    <row r="1447" spans="1:6" x14ac:dyDescent="0.25">
      <c r="A1447" s="6" t="s">
        <v>4813</v>
      </c>
      <c r="B1447" s="6" t="s">
        <v>24</v>
      </c>
      <c r="C1447" s="6" t="s">
        <v>1745</v>
      </c>
      <c r="D1447" s="6">
        <v>65</v>
      </c>
      <c r="E1447" s="16">
        <v>6.5</v>
      </c>
      <c r="F1447" s="15">
        <f t="shared" si="22"/>
        <v>422.5</v>
      </c>
    </row>
    <row r="1448" spans="1:6" x14ac:dyDescent="0.25">
      <c r="A1448" s="6" t="s">
        <v>4823</v>
      </c>
      <c r="B1448" s="6" t="s">
        <v>24</v>
      </c>
      <c r="C1448" s="6" t="s">
        <v>1729</v>
      </c>
      <c r="D1448" s="6">
        <v>74</v>
      </c>
      <c r="E1448" s="16">
        <v>6.24</v>
      </c>
      <c r="F1448" s="15">
        <f t="shared" si="22"/>
        <v>461.76</v>
      </c>
    </row>
    <row r="1449" spans="1:6" x14ac:dyDescent="0.25">
      <c r="A1449" s="6" t="s">
        <v>4824</v>
      </c>
      <c r="B1449" s="6" t="s">
        <v>24</v>
      </c>
      <c r="C1449" s="6" t="s">
        <v>1731</v>
      </c>
      <c r="D1449" s="6">
        <v>161</v>
      </c>
      <c r="E1449" s="16">
        <v>5.82</v>
      </c>
      <c r="F1449" s="15">
        <f t="shared" si="22"/>
        <v>937.0200000000001</v>
      </c>
    </row>
    <row r="1450" spans="1:6" x14ac:dyDescent="0.25">
      <c r="A1450" s="6" t="s">
        <v>4825</v>
      </c>
      <c r="B1450" s="6" t="s">
        <v>24</v>
      </c>
      <c r="C1450" s="6" t="s">
        <v>1743</v>
      </c>
      <c r="D1450" s="6">
        <v>135</v>
      </c>
      <c r="E1450" s="16">
        <v>4.37</v>
      </c>
      <c r="F1450" s="15">
        <f t="shared" si="22"/>
        <v>589.95000000000005</v>
      </c>
    </row>
    <row r="1451" spans="1:6" x14ac:dyDescent="0.25">
      <c r="A1451" s="6" t="s">
        <v>4826</v>
      </c>
      <c r="B1451" s="6" t="s">
        <v>24</v>
      </c>
      <c r="C1451" s="6" t="s">
        <v>1744</v>
      </c>
      <c r="D1451" s="6">
        <v>31</v>
      </c>
      <c r="E1451" s="16">
        <v>6.18</v>
      </c>
      <c r="F1451" s="15">
        <f t="shared" si="22"/>
        <v>191.57999999999998</v>
      </c>
    </row>
    <row r="1452" spans="1:6" x14ac:dyDescent="0.25">
      <c r="A1452" s="6" t="s">
        <v>4827</v>
      </c>
      <c r="B1452" s="6" t="s">
        <v>24</v>
      </c>
      <c r="C1452" s="6" t="s">
        <v>1745</v>
      </c>
      <c r="D1452" s="6">
        <v>171</v>
      </c>
      <c r="E1452" s="16">
        <v>6.57</v>
      </c>
      <c r="F1452" s="15">
        <f t="shared" si="22"/>
        <v>1123.47</v>
      </c>
    </row>
    <row r="1453" spans="1:6" x14ac:dyDescent="0.25">
      <c r="A1453" s="6" t="s">
        <v>4829</v>
      </c>
      <c r="B1453" s="6" t="s">
        <v>24</v>
      </c>
      <c r="C1453" s="6" t="s">
        <v>1730</v>
      </c>
      <c r="D1453" s="6">
        <v>97</v>
      </c>
      <c r="E1453" s="16">
        <v>6</v>
      </c>
      <c r="F1453" s="15">
        <f t="shared" si="22"/>
        <v>582</v>
      </c>
    </row>
    <row r="1454" spans="1:6" x14ac:dyDescent="0.25">
      <c r="A1454" s="6" t="s">
        <v>4816</v>
      </c>
      <c r="B1454" s="6" t="s">
        <v>24</v>
      </c>
      <c r="C1454" s="6" t="s">
        <v>1737</v>
      </c>
      <c r="D1454" s="6">
        <v>108</v>
      </c>
      <c r="E1454" s="16">
        <v>3.83</v>
      </c>
      <c r="F1454" s="15">
        <f t="shared" si="22"/>
        <v>413.64</v>
      </c>
    </row>
    <row r="1455" spans="1:6" x14ac:dyDescent="0.25">
      <c r="A1455" s="6" t="s">
        <v>4818</v>
      </c>
      <c r="B1455" s="6" t="s">
        <v>24</v>
      </c>
      <c r="C1455" s="6" t="s">
        <v>1733</v>
      </c>
      <c r="D1455" s="6">
        <v>105</v>
      </c>
      <c r="E1455" s="16">
        <v>4.32</v>
      </c>
      <c r="F1455" s="15">
        <f t="shared" si="22"/>
        <v>453.6</v>
      </c>
    </row>
    <row r="1456" spans="1:6" x14ac:dyDescent="0.25">
      <c r="A1456" s="6" t="s">
        <v>4821</v>
      </c>
      <c r="B1456" s="6" t="s">
        <v>24</v>
      </c>
      <c r="C1456" s="6" t="s">
        <v>1729</v>
      </c>
      <c r="D1456" s="6">
        <v>62</v>
      </c>
      <c r="E1456" s="16">
        <v>5.56</v>
      </c>
      <c r="F1456" s="15">
        <f t="shared" si="22"/>
        <v>344.71999999999997</v>
      </c>
    </row>
    <row r="1457" spans="1:6" x14ac:dyDescent="0.25">
      <c r="A1457" s="6" t="s">
        <v>4819</v>
      </c>
      <c r="B1457" s="6" t="s">
        <v>24</v>
      </c>
      <c r="C1457" s="6" t="s">
        <v>1735</v>
      </c>
      <c r="D1457" s="6">
        <v>124</v>
      </c>
      <c r="E1457" s="16">
        <v>5.7</v>
      </c>
      <c r="F1457" s="15">
        <f t="shared" si="22"/>
        <v>706.80000000000007</v>
      </c>
    </row>
    <row r="1458" spans="1:6" x14ac:dyDescent="0.25">
      <c r="A1458" s="6" t="s">
        <v>4822</v>
      </c>
      <c r="B1458" s="6" t="s">
        <v>24</v>
      </c>
      <c r="C1458" s="6" t="s">
        <v>1732</v>
      </c>
      <c r="D1458" s="6">
        <v>76</v>
      </c>
      <c r="E1458" s="16">
        <v>6.37</v>
      </c>
      <c r="F1458" s="15">
        <f t="shared" si="22"/>
        <v>484.12</v>
      </c>
    </row>
    <row r="1459" spans="1:6" x14ac:dyDescent="0.25">
      <c r="A1459" s="6" t="s">
        <v>4831</v>
      </c>
      <c r="B1459" s="6" t="s">
        <v>24</v>
      </c>
      <c r="C1459" s="6" t="s">
        <v>1733</v>
      </c>
      <c r="D1459" s="6">
        <v>84</v>
      </c>
      <c r="E1459" s="16">
        <v>1.47</v>
      </c>
      <c r="F1459" s="15">
        <f t="shared" si="22"/>
        <v>123.48</v>
      </c>
    </row>
    <row r="1460" spans="1:6" x14ac:dyDescent="0.25">
      <c r="A1460" s="6" t="s">
        <v>4832</v>
      </c>
      <c r="B1460" s="6" t="s">
        <v>24</v>
      </c>
      <c r="C1460" s="6" t="s">
        <v>1739</v>
      </c>
      <c r="D1460" s="6">
        <v>64</v>
      </c>
      <c r="E1460" s="16">
        <v>5.94</v>
      </c>
      <c r="F1460" s="15">
        <f t="shared" si="22"/>
        <v>380.16</v>
      </c>
    </row>
    <row r="1461" spans="1:6" x14ac:dyDescent="0.25">
      <c r="A1461" s="6" t="s">
        <v>4828</v>
      </c>
      <c r="B1461" s="6" t="s">
        <v>24</v>
      </c>
      <c r="C1461" s="6" t="s">
        <v>1723</v>
      </c>
      <c r="D1461" s="6">
        <v>95</v>
      </c>
      <c r="E1461" s="16">
        <v>5.25</v>
      </c>
      <c r="F1461" s="15">
        <f t="shared" si="22"/>
        <v>498.75</v>
      </c>
    </row>
    <row r="1462" spans="1:6" x14ac:dyDescent="0.25">
      <c r="A1462" s="6" t="s">
        <v>4836</v>
      </c>
      <c r="B1462" s="6" t="s">
        <v>24</v>
      </c>
      <c r="C1462" s="6" t="s">
        <v>1726</v>
      </c>
      <c r="D1462" s="6">
        <v>54</v>
      </c>
      <c r="E1462" s="16">
        <v>4.41</v>
      </c>
      <c r="F1462" s="15">
        <f t="shared" si="22"/>
        <v>238.14000000000001</v>
      </c>
    </row>
    <row r="1463" spans="1:6" x14ac:dyDescent="0.25">
      <c r="A1463" s="6" t="s">
        <v>4837</v>
      </c>
      <c r="B1463" s="6" t="s">
        <v>24</v>
      </c>
      <c r="C1463" s="6" t="s">
        <v>1728</v>
      </c>
      <c r="D1463" s="6">
        <v>93</v>
      </c>
      <c r="E1463" s="16">
        <v>6.31</v>
      </c>
      <c r="F1463" s="15">
        <f t="shared" si="22"/>
        <v>586.82999999999993</v>
      </c>
    </row>
    <row r="1464" spans="1:6" x14ac:dyDescent="0.25">
      <c r="A1464" s="6" t="s">
        <v>4838</v>
      </c>
      <c r="B1464" s="6" t="s">
        <v>24</v>
      </c>
      <c r="C1464" s="6" t="s">
        <v>1729</v>
      </c>
      <c r="D1464" s="6">
        <v>103</v>
      </c>
      <c r="E1464" s="16">
        <v>3</v>
      </c>
      <c r="F1464" s="15">
        <f t="shared" si="22"/>
        <v>309</v>
      </c>
    </row>
    <row r="1465" spans="1:6" x14ac:dyDescent="0.25">
      <c r="A1465" s="6" t="s">
        <v>4834</v>
      </c>
      <c r="B1465" s="6" t="s">
        <v>24</v>
      </c>
      <c r="C1465" s="6" t="s">
        <v>1730</v>
      </c>
      <c r="D1465" s="6">
        <v>86</v>
      </c>
      <c r="E1465" s="16">
        <v>6.31</v>
      </c>
      <c r="F1465" s="15">
        <f t="shared" si="22"/>
        <v>542.66</v>
      </c>
    </row>
    <row r="1466" spans="1:6" x14ac:dyDescent="0.25">
      <c r="A1466" s="6" t="s">
        <v>4839</v>
      </c>
      <c r="B1466" s="6" t="s">
        <v>24</v>
      </c>
      <c r="C1466" s="6" t="s">
        <v>1733</v>
      </c>
      <c r="D1466" s="6">
        <v>105</v>
      </c>
      <c r="E1466" s="16">
        <v>1.43</v>
      </c>
      <c r="F1466" s="15">
        <f t="shared" si="22"/>
        <v>150.15</v>
      </c>
    </row>
    <row r="1467" spans="1:6" x14ac:dyDescent="0.25">
      <c r="A1467" s="6" t="s">
        <v>4833</v>
      </c>
      <c r="B1467" s="6" t="s">
        <v>24</v>
      </c>
      <c r="C1467" s="6" t="s">
        <v>1723</v>
      </c>
      <c r="D1467" s="6">
        <v>42</v>
      </c>
      <c r="E1467" s="16">
        <v>2.25</v>
      </c>
      <c r="F1467" s="15">
        <f t="shared" si="22"/>
        <v>94.5</v>
      </c>
    </row>
    <row r="1468" spans="1:6" x14ac:dyDescent="0.25">
      <c r="A1468" s="6" t="s">
        <v>4835</v>
      </c>
      <c r="B1468" s="6" t="s">
        <v>24</v>
      </c>
      <c r="C1468" s="6" t="s">
        <v>1724</v>
      </c>
      <c r="D1468" s="6">
        <v>73</v>
      </c>
      <c r="E1468" s="16">
        <v>4.5</v>
      </c>
      <c r="F1468" s="15">
        <f t="shared" si="22"/>
        <v>328.5</v>
      </c>
    </row>
    <row r="1469" spans="1:6" x14ac:dyDescent="0.25">
      <c r="A1469" s="6" t="s">
        <v>4830</v>
      </c>
      <c r="B1469" s="6" t="s">
        <v>24</v>
      </c>
      <c r="C1469" s="6" t="s">
        <v>1741</v>
      </c>
      <c r="D1469" s="6">
        <v>57</v>
      </c>
      <c r="E1469" s="16">
        <v>5.82</v>
      </c>
      <c r="F1469" s="15">
        <f t="shared" si="22"/>
        <v>331.74</v>
      </c>
    </row>
    <row r="1470" spans="1:6" x14ac:dyDescent="0.25">
      <c r="A1470" s="6" t="s">
        <v>4841</v>
      </c>
      <c r="B1470" s="6" t="s">
        <v>24</v>
      </c>
      <c r="C1470" s="6" t="s">
        <v>1727</v>
      </c>
      <c r="D1470" s="6">
        <v>61</v>
      </c>
      <c r="E1470" s="16">
        <v>5.94</v>
      </c>
      <c r="F1470" s="15">
        <f t="shared" si="22"/>
        <v>362.34000000000003</v>
      </c>
    </row>
    <row r="1471" spans="1:6" x14ac:dyDescent="0.25">
      <c r="A1471" s="6" t="s">
        <v>4842</v>
      </c>
      <c r="B1471" s="6" t="s">
        <v>24</v>
      </c>
      <c r="C1471" s="6" t="s">
        <v>1736</v>
      </c>
      <c r="D1471" s="6">
        <v>21</v>
      </c>
      <c r="E1471" s="16">
        <v>5.2</v>
      </c>
      <c r="F1471" s="15">
        <f t="shared" si="22"/>
        <v>109.2</v>
      </c>
    </row>
    <row r="1472" spans="1:6" x14ac:dyDescent="0.25">
      <c r="A1472" s="6" t="s">
        <v>4848</v>
      </c>
      <c r="B1472" s="6" t="s">
        <v>24</v>
      </c>
      <c r="C1472" s="6" t="s">
        <v>1730</v>
      </c>
      <c r="D1472" s="6">
        <v>85</v>
      </c>
      <c r="E1472" s="16">
        <v>2.85</v>
      </c>
      <c r="F1472" s="15">
        <f t="shared" si="22"/>
        <v>242.25</v>
      </c>
    </row>
    <row r="1473" spans="1:6" x14ac:dyDescent="0.25">
      <c r="A1473" s="6" t="s">
        <v>4843</v>
      </c>
      <c r="B1473" s="6" t="s">
        <v>24</v>
      </c>
      <c r="C1473" s="6" t="s">
        <v>1726</v>
      </c>
      <c r="D1473" s="6">
        <v>95</v>
      </c>
      <c r="E1473" s="16">
        <v>6.79</v>
      </c>
      <c r="F1473" s="15">
        <f t="shared" si="22"/>
        <v>645.04999999999995</v>
      </c>
    </row>
    <row r="1474" spans="1:6" x14ac:dyDescent="0.25">
      <c r="A1474" s="6" t="s">
        <v>4845</v>
      </c>
      <c r="B1474" s="6" t="s">
        <v>24</v>
      </c>
      <c r="C1474" s="6" t="s">
        <v>1730</v>
      </c>
      <c r="D1474" s="6">
        <v>97</v>
      </c>
      <c r="E1474" s="16">
        <v>2.85</v>
      </c>
      <c r="F1474" s="15">
        <f t="shared" si="22"/>
        <v>276.45</v>
      </c>
    </row>
    <row r="1475" spans="1:6" x14ac:dyDescent="0.25">
      <c r="A1475" s="6" t="s">
        <v>4844</v>
      </c>
      <c r="B1475" s="6" t="s">
        <v>24</v>
      </c>
      <c r="C1475" s="6" t="s">
        <v>1739</v>
      </c>
      <c r="D1475" s="6">
        <v>51</v>
      </c>
      <c r="E1475" s="16">
        <v>3.15</v>
      </c>
      <c r="F1475" s="15">
        <f t="shared" ref="F1475:F1538" si="23">D1475*E1475</f>
        <v>160.65</v>
      </c>
    </row>
    <row r="1476" spans="1:6" x14ac:dyDescent="0.25">
      <c r="A1476" s="6" t="s">
        <v>4846</v>
      </c>
      <c r="B1476" s="6" t="s">
        <v>24</v>
      </c>
      <c r="C1476" s="6" t="s">
        <v>1723</v>
      </c>
      <c r="D1476" s="6">
        <v>124</v>
      </c>
      <c r="E1476" s="16">
        <v>4.32</v>
      </c>
      <c r="F1476" s="15">
        <f t="shared" si="23"/>
        <v>535.68000000000006</v>
      </c>
    </row>
    <row r="1477" spans="1:6" x14ac:dyDescent="0.25">
      <c r="A1477" s="6" t="s">
        <v>4847</v>
      </c>
      <c r="B1477" s="6" t="s">
        <v>24</v>
      </c>
      <c r="C1477" s="6" t="s">
        <v>1729</v>
      </c>
      <c r="D1477" s="6">
        <v>53</v>
      </c>
      <c r="E1477" s="16">
        <v>2.5299999999999998</v>
      </c>
      <c r="F1477" s="15">
        <f t="shared" si="23"/>
        <v>134.09</v>
      </c>
    </row>
    <row r="1478" spans="1:6" x14ac:dyDescent="0.25">
      <c r="A1478" s="6" t="s">
        <v>4840</v>
      </c>
      <c r="B1478" s="6" t="s">
        <v>24</v>
      </c>
      <c r="C1478" s="6" t="s">
        <v>1725</v>
      </c>
      <c r="D1478" s="6">
        <v>75</v>
      </c>
      <c r="E1478" s="16">
        <v>5.88</v>
      </c>
      <c r="F1478" s="15">
        <f t="shared" si="23"/>
        <v>441</v>
      </c>
    </row>
    <row r="1479" spans="1:6" x14ac:dyDescent="0.25">
      <c r="A1479" s="6" t="s">
        <v>4856</v>
      </c>
      <c r="B1479" s="6" t="s">
        <v>24</v>
      </c>
      <c r="C1479" s="6" t="s">
        <v>1735</v>
      </c>
      <c r="D1479" s="6">
        <v>84</v>
      </c>
      <c r="E1479" s="16">
        <v>4.8499999999999996</v>
      </c>
      <c r="F1479" s="15">
        <f t="shared" si="23"/>
        <v>407.4</v>
      </c>
    </row>
    <row r="1480" spans="1:6" x14ac:dyDescent="0.25">
      <c r="A1480" s="6" t="s">
        <v>4849</v>
      </c>
      <c r="B1480" s="6" t="s">
        <v>24</v>
      </c>
      <c r="C1480" s="6" t="s">
        <v>1737</v>
      </c>
      <c r="D1480" s="6">
        <v>250</v>
      </c>
      <c r="E1480" s="16">
        <v>5.28</v>
      </c>
      <c r="F1480" s="15">
        <f t="shared" si="23"/>
        <v>1320</v>
      </c>
    </row>
    <row r="1481" spans="1:6" x14ac:dyDescent="0.25">
      <c r="A1481" s="6" t="s">
        <v>4857</v>
      </c>
      <c r="B1481" s="6" t="s">
        <v>24</v>
      </c>
      <c r="C1481" s="6" t="s">
        <v>1741</v>
      </c>
      <c r="D1481" s="6">
        <v>131</v>
      </c>
      <c r="E1481" s="16">
        <v>6.44</v>
      </c>
      <c r="F1481" s="15">
        <f t="shared" si="23"/>
        <v>843.6400000000001</v>
      </c>
    </row>
    <row r="1482" spans="1:6" x14ac:dyDescent="0.25">
      <c r="A1482" s="6" t="s">
        <v>4858</v>
      </c>
      <c r="B1482" s="6" t="s">
        <v>24</v>
      </c>
      <c r="C1482" s="6" t="s">
        <v>1745</v>
      </c>
      <c r="D1482" s="6">
        <v>163</v>
      </c>
      <c r="E1482" s="16">
        <v>2.88</v>
      </c>
      <c r="F1482" s="15">
        <f t="shared" si="23"/>
        <v>469.44</v>
      </c>
    </row>
    <row r="1483" spans="1:6" x14ac:dyDescent="0.25">
      <c r="A1483" s="6" t="s">
        <v>4864</v>
      </c>
      <c r="B1483" s="6" t="s">
        <v>24</v>
      </c>
      <c r="C1483" s="6" t="s">
        <v>1732</v>
      </c>
      <c r="D1483" s="6">
        <v>83</v>
      </c>
      <c r="E1483" s="16">
        <v>6</v>
      </c>
      <c r="F1483" s="15">
        <f t="shared" si="23"/>
        <v>498</v>
      </c>
    </row>
    <row r="1484" spans="1:6" x14ac:dyDescent="0.25">
      <c r="A1484" s="6" t="s">
        <v>4863</v>
      </c>
      <c r="B1484" s="6" t="s">
        <v>24</v>
      </c>
      <c r="C1484" s="6" t="s">
        <v>1740</v>
      </c>
      <c r="D1484" s="6">
        <v>102</v>
      </c>
      <c r="E1484" s="16">
        <v>3.86</v>
      </c>
      <c r="F1484" s="15">
        <f t="shared" si="23"/>
        <v>393.71999999999997</v>
      </c>
    </row>
    <row r="1485" spans="1:6" x14ac:dyDescent="0.25">
      <c r="A1485" s="6" t="s">
        <v>4852</v>
      </c>
      <c r="B1485" s="6" t="s">
        <v>24</v>
      </c>
      <c r="C1485" s="6" t="s">
        <v>1731</v>
      </c>
      <c r="D1485" s="6">
        <v>75</v>
      </c>
      <c r="E1485" s="16">
        <v>5.94</v>
      </c>
      <c r="F1485" s="15">
        <f t="shared" si="23"/>
        <v>445.50000000000006</v>
      </c>
    </row>
    <row r="1486" spans="1:6" x14ac:dyDescent="0.25">
      <c r="A1486" s="6" t="s">
        <v>4853</v>
      </c>
      <c r="B1486" s="6" t="s">
        <v>24</v>
      </c>
      <c r="C1486" s="6" t="s">
        <v>1742</v>
      </c>
      <c r="D1486" s="6">
        <v>46</v>
      </c>
      <c r="E1486" s="16">
        <v>1.46</v>
      </c>
      <c r="F1486" s="15">
        <f t="shared" si="23"/>
        <v>67.16</v>
      </c>
    </row>
    <row r="1487" spans="1:6" x14ac:dyDescent="0.25">
      <c r="A1487" s="6" t="s">
        <v>4865</v>
      </c>
      <c r="B1487" s="6" t="s">
        <v>24</v>
      </c>
      <c r="C1487" s="6" t="s">
        <v>1726</v>
      </c>
      <c r="D1487" s="6">
        <v>72</v>
      </c>
      <c r="E1487" s="16">
        <v>3</v>
      </c>
      <c r="F1487" s="15">
        <f t="shared" si="23"/>
        <v>216</v>
      </c>
    </row>
    <row r="1488" spans="1:6" x14ac:dyDescent="0.25">
      <c r="A1488" s="6" t="s">
        <v>4859</v>
      </c>
      <c r="B1488" s="6" t="s">
        <v>24</v>
      </c>
      <c r="C1488" s="6" t="s">
        <v>1727</v>
      </c>
      <c r="D1488" s="6">
        <v>82</v>
      </c>
      <c r="E1488" s="16">
        <v>5.72</v>
      </c>
      <c r="F1488" s="15">
        <f t="shared" si="23"/>
        <v>469.03999999999996</v>
      </c>
    </row>
    <row r="1489" spans="1:6" x14ac:dyDescent="0.25">
      <c r="A1489" s="6" t="s">
        <v>4860</v>
      </c>
      <c r="B1489" s="6" t="s">
        <v>24</v>
      </c>
      <c r="C1489" s="6" t="s">
        <v>1728</v>
      </c>
      <c r="D1489" s="6">
        <v>52</v>
      </c>
      <c r="E1489" s="16">
        <v>2.97</v>
      </c>
      <c r="F1489" s="15">
        <f t="shared" si="23"/>
        <v>154.44</v>
      </c>
    </row>
    <row r="1490" spans="1:6" x14ac:dyDescent="0.25">
      <c r="A1490" s="6" t="s">
        <v>4854</v>
      </c>
      <c r="B1490" s="6" t="s">
        <v>24</v>
      </c>
      <c r="C1490" s="6" t="s">
        <v>1734</v>
      </c>
      <c r="D1490" s="6">
        <v>205</v>
      </c>
      <c r="E1490" s="16">
        <v>4.46</v>
      </c>
      <c r="F1490" s="15">
        <f t="shared" si="23"/>
        <v>914.3</v>
      </c>
    </row>
    <row r="1491" spans="1:6" x14ac:dyDescent="0.25">
      <c r="A1491" s="6" t="s">
        <v>4861</v>
      </c>
      <c r="B1491" s="6" t="s">
        <v>24</v>
      </c>
      <c r="C1491" s="6" t="s">
        <v>1736</v>
      </c>
      <c r="D1491" s="6">
        <v>32</v>
      </c>
      <c r="E1491" s="16">
        <v>7.13</v>
      </c>
      <c r="F1491" s="15">
        <f t="shared" si="23"/>
        <v>228.16</v>
      </c>
    </row>
    <row r="1492" spans="1:6" x14ac:dyDescent="0.25">
      <c r="A1492" s="6" t="s">
        <v>4855</v>
      </c>
      <c r="B1492" s="6" t="s">
        <v>24</v>
      </c>
      <c r="C1492" s="6" t="s">
        <v>1740</v>
      </c>
      <c r="D1492" s="6">
        <v>32</v>
      </c>
      <c r="E1492" s="16">
        <v>6.3</v>
      </c>
      <c r="F1492" s="15">
        <f t="shared" si="23"/>
        <v>201.6</v>
      </c>
    </row>
    <row r="1493" spans="1:6" x14ac:dyDescent="0.25">
      <c r="A1493" s="6" t="s">
        <v>4862</v>
      </c>
      <c r="B1493" s="6" t="s">
        <v>24</v>
      </c>
      <c r="C1493" s="6" t="s">
        <v>1743</v>
      </c>
      <c r="D1493" s="6">
        <v>42</v>
      </c>
      <c r="E1493" s="16">
        <v>6.79</v>
      </c>
      <c r="F1493" s="15">
        <f t="shared" si="23"/>
        <v>285.18</v>
      </c>
    </row>
    <row r="1494" spans="1:6" x14ac:dyDescent="0.25">
      <c r="A1494" s="6" t="s">
        <v>4850</v>
      </c>
      <c r="B1494" s="6" t="s">
        <v>24</v>
      </c>
      <c r="C1494" s="6" t="s">
        <v>1727</v>
      </c>
      <c r="D1494" s="6">
        <v>63</v>
      </c>
      <c r="E1494" s="16">
        <v>6.12</v>
      </c>
      <c r="F1494" s="15">
        <f t="shared" si="23"/>
        <v>385.56</v>
      </c>
    </row>
    <row r="1495" spans="1:6" x14ac:dyDescent="0.25">
      <c r="A1495" s="6" t="s">
        <v>4870</v>
      </c>
      <c r="B1495" s="6" t="s">
        <v>24</v>
      </c>
      <c r="C1495" s="6" t="s">
        <v>1734</v>
      </c>
      <c r="D1495" s="6">
        <v>74</v>
      </c>
      <c r="E1495" s="16">
        <v>1.52</v>
      </c>
      <c r="F1495" s="15">
        <f t="shared" si="23"/>
        <v>112.48</v>
      </c>
    </row>
    <row r="1496" spans="1:6" x14ac:dyDescent="0.25">
      <c r="A1496" s="6" t="s">
        <v>4851</v>
      </c>
      <c r="B1496" s="6" t="s">
        <v>24</v>
      </c>
      <c r="C1496" s="6" t="s">
        <v>1741</v>
      </c>
      <c r="D1496" s="6">
        <v>23</v>
      </c>
      <c r="E1496" s="16">
        <v>7.2</v>
      </c>
      <c r="F1496" s="15">
        <f t="shared" si="23"/>
        <v>165.6</v>
      </c>
    </row>
    <row r="1497" spans="1:6" x14ac:dyDescent="0.25">
      <c r="A1497" s="6" t="s">
        <v>4866</v>
      </c>
      <c r="B1497" s="6" t="s">
        <v>24</v>
      </c>
      <c r="C1497" s="6" t="s">
        <v>1738</v>
      </c>
      <c r="D1497" s="6">
        <v>72</v>
      </c>
      <c r="E1497" s="16">
        <v>4.95</v>
      </c>
      <c r="F1497" s="15">
        <f t="shared" si="23"/>
        <v>356.40000000000003</v>
      </c>
    </row>
    <row r="1498" spans="1:6" x14ac:dyDescent="0.25">
      <c r="A1498" s="6" t="s">
        <v>4867</v>
      </c>
      <c r="B1498" s="6" t="s">
        <v>24</v>
      </c>
      <c r="C1498" s="6" t="s">
        <v>1742</v>
      </c>
      <c r="D1498" s="6">
        <v>154</v>
      </c>
      <c r="E1498" s="16">
        <v>5.34</v>
      </c>
      <c r="F1498" s="15">
        <f t="shared" si="23"/>
        <v>822.36</v>
      </c>
    </row>
    <row r="1499" spans="1:6" x14ac:dyDescent="0.25">
      <c r="A1499" s="6" t="s">
        <v>4868</v>
      </c>
      <c r="B1499" s="6" t="s">
        <v>24</v>
      </c>
      <c r="C1499" s="6" t="s">
        <v>1743</v>
      </c>
      <c r="D1499" s="6">
        <v>102</v>
      </c>
      <c r="E1499" s="16">
        <v>6.06</v>
      </c>
      <c r="F1499" s="15">
        <f t="shared" si="23"/>
        <v>618.12</v>
      </c>
    </row>
    <row r="1500" spans="1:6" x14ac:dyDescent="0.25">
      <c r="A1500" s="6" t="s">
        <v>4871</v>
      </c>
      <c r="B1500" s="6" t="s">
        <v>24</v>
      </c>
      <c r="C1500" s="6" t="s">
        <v>1729</v>
      </c>
      <c r="D1500" s="6">
        <v>86</v>
      </c>
      <c r="E1500" s="16">
        <v>5.82</v>
      </c>
      <c r="F1500" s="15">
        <f t="shared" si="23"/>
        <v>500.52000000000004</v>
      </c>
    </row>
    <row r="1501" spans="1:6" x14ac:dyDescent="0.25">
      <c r="A1501" s="6" t="s">
        <v>4872</v>
      </c>
      <c r="B1501" s="6" t="s">
        <v>24</v>
      </c>
      <c r="C1501" s="6" t="s">
        <v>1730</v>
      </c>
      <c r="D1501" s="6">
        <v>21</v>
      </c>
      <c r="E1501" s="16">
        <v>7.28</v>
      </c>
      <c r="F1501" s="15">
        <f t="shared" si="23"/>
        <v>152.88</v>
      </c>
    </row>
    <row r="1502" spans="1:6" x14ac:dyDescent="0.25">
      <c r="A1502" s="6" t="s">
        <v>4873</v>
      </c>
      <c r="B1502" s="6" t="s">
        <v>24</v>
      </c>
      <c r="C1502" s="6" t="s">
        <v>1723</v>
      </c>
      <c r="D1502" s="6">
        <v>32</v>
      </c>
      <c r="E1502" s="16">
        <v>6.93</v>
      </c>
      <c r="F1502" s="15">
        <f t="shared" si="23"/>
        <v>221.76</v>
      </c>
    </row>
    <row r="1503" spans="1:6" x14ac:dyDescent="0.25">
      <c r="A1503" s="6" t="s">
        <v>4874</v>
      </c>
      <c r="B1503" s="6" t="s">
        <v>24</v>
      </c>
      <c r="C1503" s="6" t="s">
        <v>1736</v>
      </c>
      <c r="D1503" s="6">
        <v>127</v>
      </c>
      <c r="E1503" s="16">
        <v>4.46</v>
      </c>
      <c r="F1503" s="15">
        <f t="shared" si="23"/>
        <v>566.41999999999996</v>
      </c>
    </row>
    <row r="1504" spans="1:6" x14ac:dyDescent="0.25">
      <c r="A1504" s="6" t="s">
        <v>4875</v>
      </c>
      <c r="B1504" s="6" t="s">
        <v>24</v>
      </c>
      <c r="C1504" s="6" t="s">
        <v>1738</v>
      </c>
      <c r="D1504" s="6">
        <v>95</v>
      </c>
      <c r="E1504" s="16">
        <v>5.94</v>
      </c>
      <c r="F1504" s="15">
        <f t="shared" si="23"/>
        <v>564.30000000000007</v>
      </c>
    </row>
    <row r="1505" spans="1:6" x14ac:dyDescent="0.25">
      <c r="A1505" s="6" t="s">
        <v>4876</v>
      </c>
      <c r="B1505" s="6" t="s">
        <v>24</v>
      </c>
      <c r="C1505" s="6" t="s">
        <v>1741</v>
      </c>
      <c r="D1505" s="6">
        <v>45</v>
      </c>
      <c r="E1505" s="16">
        <v>6.18</v>
      </c>
      <c r="F1505" s="15">
        <f t="shared" si="23"/>
        <v>278.09999999999997</v>
      </c>
    </row>
    <row r="1506" spans="1:6" x14ac:dyDescent="0.25">
      <c r="A1506" s="6" t="s">
        <v>4887</v>
      </c>
      <c r="B1506" s="6" t="s">
        <v>24</v>
      </c>
      <c r="C1506" s="6" t="s">
        <v>1725</v>
      </c>
      <c r="D1506" s="6">
        <v>103</v>
      </c>
      <c r="E1506" s="16">
        <v>4.8499999999999996</v>
      </c>
      <c r="F1506" s="15">
        <f t="shared" si="23"/>
        <v>499.54999999999995</v>
      </c>
    </row>
    <row r="1507" spans="1:6" x14ac:dyDescent="0.25">
      <c r="A1507" s="6" t="s">
        <v>4883</v>
      </c>
      <c r="B1507" s="6" t="s">
        <v>24</v>
      </c>
      <c r="C1507" s="6" t="s">
        <v>1726</v>
      </c>
      <c r="D1507" s="6">
        <v>42</v>
      </c>
      <c r="E1507" s="16">
        <v>6.18</v>
      </c>
      <c r="F1507" s="15">
        <f t="shared" si="23"/>
        <v>259.56</v>
      </c>
    </row>
    <row r="1508" spans="1:6" x14ac:dyDescent="0.25">
      <c r="A1508" s="6" t="s">
        <v>4877</v>
      </c>
      <c r="B1508" s="6" t="s">
        <v>24</v>
      </c>
      <c r="C1508" s="6" t="s">
        <v>1729</v>
      </c>
      <c r="D1508" s="6">
        <v>96</v>
      </c>
      <c r="E1508" s="16">
        <v>6.31</v>
      </c>
      <c r="F1508" s="15">
        <f t="shared" si="23"/>
        <v>605.76</v>
      </c>
    </row>
    <row r="1509" spans="1:6" x14ac:dyDescent="0.25">
      <c r="A1509" s="6" t="s">
        <v>4884</v>
      </c>
      <c r="B1509" s="6" t="s">
        <v>24</v>
      </c>
      <c r="C1509" s="6" t="s">
        <v>1730</v>
      </c>
      <c r="D1509" s="6">
        <v>108</v>
      </c>
      <c r="E1509" s="16">
        <v>5.76</v>
      </c>
      <c r="F1509" s="15">
        <f t="shared" si="23"/>
        <v>622.07999999999993</v>
      </c>
    </row>
    <row r="1510" spans="1:6" x14ac:dyDescent="0.25">
      <c r="A1510" s="6" t="s">
        <v>4886</v>
      </c>
      <c r="B1510" s="6" t="s">
        <v>24</v>
      </c>
      <c r="C1510" s="6" t="s">
        <v>1732</v>
      </c>
      <c r="D1510" s="6">
        <v>42</v>
      </c>
      <c r="E1510" s="16">
        <v>2.85</v>
      </c>
      <c r="F1510" s="15">
        <f t="shared" si="23"/>
        <v>119.7</v>
      </c>
    </row>
    <row r="1511" spans="1:6" x14ac:dyDescent="0.25">
      <c r="A1511" s="6" t="s">
        <v>4888</v>
      </c>
      <c r="B1511" s="6" t="s">
        <v>24</v>
      </c>
      <c r="C1511" s="6" t="s">
        <v>1739</v>
      </c>
      <c r="D1511" s="6">
        <v>62</v>
      </c>
      <c r="E1511" s="16">
        <v>4.8499999999999996</v>
      </c>
      <c r="F1511" s="15">
        <f t="shared" si="23"/>
        <v>300.7</v>
      </c>
    </row>
    <row r="1512" spans="1:6" x14ac:dyDescent="0.25">
      <c r="A1512" s="6" t="s">
        <v>4889</v>
      </c>
      <c r="B1512" s="6" t="s">
        <v>24</v>
      </c>
      <c r="C1512" s="6" t="s">
        <v>1742</v>
      </c>
      <c r="D1512" s="6">
        <v>112</v>
      </c>
      <c r="E1512" s="16">
        <v>6.57</v>
      </c>
      <c r="F1512" s="15">
        <f t="shared" si="23"/>
        <v>735.84</v>
      </c>
    </row>
    <row r="1513" spans="1:6" x14ac:dyDescent="0.25">
      <c r="A1513" s="6" t="s">
        <v>4885</v>
      </c>
      <c r="B1513" s="6" t="s">
        <v>24</v>
      </c>
      <c r="C1513" s="6" t="s">
        <v>1743</v>
      </c>
      <c r="D1513" s="6">
        <v>52</v>
      </c>
      <c r="E1513" s="16">
        <v>3.15</v>
      </c>
      <c r="F1513" s="15">
        <f t="shared" si="23"/>
        <v>163.79999999999998</v>
      </c>
    </row>
    <row r="1514" spans="1:6" x14ac:dyDescent="0.25">
      <c r="A1514" s="6" t="s">
        <v>4878</v>
      </c>
      <c r="B1514" s="6" t="s">
        <v>24</v>
      </c>
      <c r="C1514" s="6" t="s">
        <v>1745</v>
      </c>
      <c r="D1514" s="6">
        <v>150</v>
      </c>
      <c r="E1514" s="16">
        <v>4.59</v>
      </c>
      <c r="F1514" s="15">
        <f t="shared" si="23"/>
        <v>688.5</v>
      </c>
    </row>
    <row r="1515" spans="1:6" x14ac:dyDescent="0.25">
      <c r="A1515" s="6" t="s">
        <v>4879</v>
      </c>
      <c r="B1515" s="6" t="s">
        <v>24</v>
      </c>
      <c r="C1515" s="6" t="s">
        <v>1727</v>
      </c>
      <c r="D1515" s="6">
        <v>83</v>
      </c>
      <c r="E1515" s="16">
        <v>5.78</v>
      </c>
      <c r="F1515" s="15">
        <f t="shared" si="23"/>
        <v>479.74</v>
      </c>
    </row>
    <row r="1516" spans="1:6" x14ac:dyDescent="0.25">
      <c r="A1516" s="6" t="s">
        <v>4869</v>
      </c>
      <c r="B1516" s="6" t="s">
        <v>24</v>
      </c>
      <c r="C1516" s="6" t="s">
        <v>1728</v>
      </c>
      <c r="D1516" s="6">
        <v>42</v>
      </c>
      <c r="E1516" s="16">
        <v>5.88</v>
      </c>
      <c r="F1516" s="15">
        <f t="shared" si="23"/>
        <v>246.96</v>
      </c>
    </row>
    <row r="1517" spans="1:6" x14ac:dyDescent="0.25">
      <c r="A1517" s="6" t="s">
        <v>4880</v>
      </c>
      <c r="B1517" s="6" t="s">
        <v>24</v>
      </c>
      <c r="C1517" s="6" t="s">
        <v>1731</v>
      </c>
      <c r="D1517" s="6">
        <v>122</v>
      </c>
      <c r="E1517" s="16">
        <v>2.94</v>
      </c>
      <c r="F1517" s="15">
        <f t="shared" si="23"/>
        <v>358.68</v>
      </c>
    </row>
    <row r="1518" spans="1:6" x14ac:dyDescent="0.25">
      <c r="A1518" s="6" t="s">
        <v>4881</v>
      </c>
      <c r="B1518" s="6" t="s">
        <v>24</v>
      </c>
      <c r="C1518" s="6" t="s">
        <v>1732</v>
      </c>
      <c r="D1518" s="6">
        <v>85</v>
      </c>
      <c r="E1518" s="16">
        <v>6.06</v>
      </c>
      <c r="F1518" s="15">
        <f t="shared" si="23"/>
        <v>515.1</v>
      </c>
    </row>
    <row r="1519" spans="1:6" x14ac:dyDescent="0.25">
      <c r="A1519" s="6" t="s">
        <v>4882</v>
      </c>
      <c r="B1519" s="6" t="s">
        <v>24</v>
      </c>
      <c r="C1519" s="6" t="s">
        <v>1738</v>
      </c>
      <c r="D1519" s="6">
        <v>103</v>
      </c>
      <c r="E1519" s="16">
        <v>2.94</v>
      </c>
      <c r="F1519" s="15">
        <f t="shared" si="23"/>
        <v>302.82</v>
      </c>
    </row>
    <row r="1520" spans="1:6" x14ac:dyDescent="0.25">
      <c r="A1520" s="6" t="s">
        <v>4890</v>
      </c>
      <c r="B1520" s="6" t="s">
        <v>24</v>
      </c>
      <c r="C1520" s="6" t="s">
        <v>1727</v>
      </c>
      <c r="D1520" s="6">
        <v>63</v>
      </c>
      <c r="E1520" s="16">
        <v>5.82</v>
      </c>
      <c r="F1520" s="15">
        <f t="shared" si="23"/>
        <v>366.66</v>
      </c>
    </row>
    <row r="1521" spans="1:6" x14ac:dyDescent="0.25">
      <c r="A1521" s="6" t="s">
        <v>4891</v>
      </c>
      <c r="B1521" s="6" t="s">
        <v>24</v>
      </c>
      <c r="C1521" s="6" t="s">
        <v>1729</v>
      </c>
      <c r="D1521" s="6">
        <v>102</v>
      </c>
      <c r="E1521" s="16">
        <v>2.4300000000000002</v>
      </c>
      <c r="F1521" s="15">
        <f t="shared" si="23"/>
        <v>247.86</v>
      </c>
    </row>
    <row r="1522" spans="1:6" x14ac:dyDescent="0.25">
      <c r="A1522" s="6" t="s">
        <v>4892</v>
      </c>
      <c r="B1522" s="6" t="s">
        <v>24</v>
      </c>
      <c r="C1522" s="6" t="s">
        <v>1732</v>
      </c>
      <c r="D1522" s="6">
        <v>97</v>
      </c>
      <c r="E1522" s="16">
        <v>4.7300000000000004</v>
      </c>
      <c r="F1522" s="15">
        <f t="shared" si="23"/>
        <v>458.81000000000006</v>
      </c>
    </row>
    <row r="1523" spans="1:6" x14ac:dyDescent="0.25">
      <c r="A1523" s="6" t="s">
        <v>4893</v>
      </c>
      <c r="B1523" s="6" t="s">
        <v>24</v>
      </c>
      <c r="C1523" s="6" t="s">
        <v>1725</v>
      </c>
      <c r="D1523" s="6">
        <v>62</v>
      </c>
      <c r="E1523" s="16">
        <v>4.5</v>
      </c>
      <c r="F1523" s="15">
        <f t="shared" si="23"/>
        <v>279</v>
      </c>
    </row>
    <row r="1524" spans="1:6" x14ac:dyDescent="0.25">
      <c r="A1524" s="6" t="s">
        <v>4897</v>
      </c>
      <c r="B1524" s="6" t="s">
        <v>24</v>
      </c>
      <c r="C1524" s="6" t="s">
        <v>1727</v>
      </c>
      <c r="D1524" s="6">
        <v>62</v>
      </c>
      <c r="E1524" s="16">
        <v>7.28</v>
      </c>
      <c r="F1524" s="15">
        <f t="shared" si="23"/>
        <v>451.36</v>
      </c>
    </row>
    <row r="1525" spans="1:6" x14ac:dyDescent="0.25">
      <c r="A1525" s="6" t="s">
        <v>4898</v>
      </c>
      <c r="B1525" s="6" t="s">
        <v>24</v>
      </c>
      <c r="C1525" s="6" t="s">
        <v>1738</v>
      </c>
      <c r="D1525" s="6">
        <v>114</v>
      </c>
      <c r="E1525" s="16">
        <v>2.91</v>
      </c>
      <c r="F1525" s="15">
        <f t="shared" si="23"/>
        <v>331.74</v>
      </c>
    </row>
    <row r="1526" spans="1:6" x14ac:dyDescent="0.25">
      <c r="A1526" s="6" t="s">
        <v>4901</v>
      </c>
      <c r="B1526" s="6" t="s">
        <v>24</v>
      </c>
      <c r="C1526" s="6" t="s">
        <v>1742</v>
      </c>
      <c r="D1526" s="6">
        <v>70</v>
      </c>
      <c r="E1526" s="16">
        <v>6.18</v>
      </c>
      <c r="F1526" s="15">
        <f t="shared" si="23"/>
        <v>432.59999999999997</v>
      </c>
    </row>
    <row r="1527" spans="1:6" x14ac:dyDescent="0.25">
      <c r="A1527" s="6" t="s">
        <v>4902</v>
      </c>
      <c r="B1527" s="6" t="s">
        <v>24</v>
      </c>
      <c r="C1527" s="6" t="s">
        <v>1745</v>
      </c>
      <c r="D1527" s="6">
        <v>86</v>
      </c>
      <c r="E1527" s="16">
        <v>3.12</v>
      </c>
      <c r="F1527" s="15">
        <f t="shared" si="23"/>
        <v>268.32</v>
      </c>
    </row>
    <row r="1528" spans="1:6" x14ac:dyDescent="0.25">
      <c r="A1528" s="6" t="s">
        <v>4894</v>
      </c>
      <c r="B1528" s="6" t="s">
        <v>24</v>
      </c>
      <c r="C1528" s="6" t="s">
        <v>1723</v>
      </c>
      <c r="D1528" s="6">
        <v>74</v>
      </c>
      <c r="E1528" s="16">
        <v>6.76</v>
      </c>
      <c r="F1528" s="15">
        <f t="shared" si="23"/>
        <v>500.24</v>
      </c>
    </row>
    <row r="1529" spans="1:6" x14ac:dyDescent="0.25">
      <c r="A1529" s="6" t="s">
        <v>4895</v>
      </c>
      <c r="B1529" s="6" t="s">
        <v>24</v>
      </c>
      <c r="C1529" s="6" t="s">
        <v>1726</v>
      </c>
      <c r="D1529" s="6">
        <v>31</v>
      </c>
      <c r="E1529" s="16">
        <v>2.6</v>
      </c>
      <c r="F1529" s="15">
        <f t="shared" si="23"/>
        <v>80.600000000000009</v>
      </c>
    </row>
    <row r="1530" spans="1:6" x14ac:dyDescent="0.25">
      <c r="A1530" s="6" t="s">
        <v>4896</v>
      </c>
      <c r="B1530" s="6" t="s">
        <v>24</v>
      </c>
      <c r="C1530" s="6" t="s">
        <v>1729</v>
      </c>
      <c r="D1530" s="6">
        <v>95</v>
      </c>
      <c r="E1530" s="16">
        <v>3</v>
      </c>
      <c r="F1530" s="15">
        <f t="shared" si="23"/>
        <v>285</v>
      </c>
    </row>
    <row r="1531" spans="1:6" x14ac:dyDescent="0.25">
      <c r="A1531" s="6" t="s">
        <v>4899</v>
      </c>
      <c r="B1531" s="6" t="s">
        <v>24</v>
      </c>
      <c r="C1531" s="6" t="s">
        <v>1728</v>
      </c>
      <c r="D1531" s="6">
        <v>63</v>
      </c>
      <c r="E1531" s="16">
        <v>5.88</v>
      </c>
      <c r="F1531" s="15">
        <f t="shared" si="23"/>
        <v>370.44</v>
      </c>
    </row>
    <row r="1532" spans="1:6" x14ac:dyDescent="0.25">
      <c r="A1532" s="6" t="s">
        <v>4900</v>
      </c>
      <c r="B1532" s="6" t="s">
        <v>24</v>
      </c>
      <c r="C1532" s="6" t="s">
        <v>1730</v>
      </c>
      <c r="D1532" s="6">
        <v>65</v>
      </c>
      <c r="E1532" s="16">
        <v>4.32</v>
      </c>
      <c r="F1532" s="15">
        <f t="shared" si="23"/>
        <v>280.8</v>
      </c>
    </row>
    <row r="1533" spans="1:6" x14ac:dyDescent="0.25">
      <c r="A1533" s="6" t="s">
        <v>4904</v>
      </c>
      <c r="B1533" s="6" t="s">
        <v>129</v>
      </c>
      <c r="C1533" s="6" t="s">
        <v>1726</v>
      </c>
      <c r="D1533" s="6">
        <v>21</v>
      </c>
      <c r="E1533" s="16">
        <v>6.63</v>
      </c>
      <c r="F1533" s="15">
        <f t="shared" si="23"/>
        <v>139.22999999999999</v>
      </c>
    </row>
    <row r="1534" spans="1:6" x14ac:dyDescent="0.25">
      <c r="A1534" s="6" t="s">
        <v>4905</v>
      </c>
      <c r="B1534" s="6" t="s">
        <v>129</v>
      </c>
      <c r="C1534" s="6" t="s">
        <v>1736</v>
      </c>
      <c r="D1534" s="6">
        <v>31</v>
      </c>
      <c r="E1534" s="16">
        <v>5.7</v>
      </c>
      <c r="F1534" s="15">
        <f t="shared" si="23"/>
        <v>176.70000000000002</v>
      </c>
    </row>
    <row r="1535" spans="1:6" x14ac:dyDescent="0.25">
      <c r="A1535" s="6" t="s">
        <v>4906</v>
      </c>
      <c r="B1535" s="6" t="s">
        <v>129</v>
      </c>
      <c r="C1535" s="6" t="s">
        <v>1739</v>
      </c>
      <c r="D1535" s="6">
        <v>139</v>
      </c>
      <c r="E1535" s="16">
        <v>5.05</v>
      </c>
      <c r="F1535" s="15">
        <f t="shared" si="23"/>
        <v>701.94999999999993</v>
      </c>
    </row>
    <row r="1536" spans="1:6" x14ac:dyDescent="0.25">
      <c r="A1536" s="6" t="s">
        <v>4907</v>
      </c>
      <c r="B1536" s="6" t="s">
        <v>129</v>
      </c>
      <c r="C1536" s="6" t="s">
        <v>1745</v>
      </c>
      <c r="D1536" s="6">
        <v>42</v>
      </c>
      <c r="E1536" s="16">
        <v>6.18</v>
      </c>
      <c r="F1536" s="15">
        <f t="shared" si="23"/>
        <v>259.56</v>
      </c>
    </row>
    <row r="1537" spans="1:6" x14ac:dyDescent="0.25">
      <c r="A1537" s="6" t="s">
        <v>4903</v>
      </c>
      <c r="B1537" s="6" t="s">
        <v>129</v>
      </c>
      <c r="C1537" s="6" t="s">
        <v>1730</v>
      </c>
      <c r="D1537" s="6">
        <v>114</v>
      </c>
      <c r="E1537" s="16">
        <v>6.18</v>
      </c>
      <c r="F1537" s="15">
        <f t="shared" si="23"/>
        <v>704.52</v>
      </c>
    </row>
    <row r="1538" spans="1:6" x14ac:dyDescent="0.25">
      <c r="A1538" s="6" t="s">
        <v>4910</v>
      </c>
      <c r="B1538" s="6" t="s">
        <v>129</v>
      </c>
      <c r="C1538" s="6" t="s">
        <v>1724</v>
      </c>
      <c r="D1538" s="6">
        <v>112</v>
      </c>
      <c r="E1538" s="16">
        <v>5.7</v>
      </c>
      <c r="F1538" s="15">
        <f t="shared" si="23"/>
        <v>638.4</v>
      </c>
    </row>
    <row r="1539" spans="1:6" x14ac:dyDescent="0.25">
      <c r="A1539" s="6" t="s">
        <v>4911</v>
      </c>
      <c r="B1539" s="6" t="s">
        <v>129</v>
      </c>
      <c r="C1539" s="6" t="s">
        <v>1742</v>
      </c>
      <c r="D1539" s="6">
        <v>117</v>
      </c>
      <c r="E1539" s="16">
        <v>5.7</v>
      </c>
      <c r="F1539" s="15">
        <f t="shared" ref="F1539:F1602" si="24">D1539*E1539</f>
        <v>666.9</v>
      </c>
    </row>
    <row r="1540" spans="1:6" x14ac:dyDescent="0.25">
      <c r="A1540" s="6" t="s">
        <v>4913</v>
      </c>
      <c r="B1540" s="6" t="s">
        <v>129</v>
      </c>
      <c r="C1540" s="6" t="s">
        <v>1730</v>
      </c>
      <c r="D1540" s="6">
        <v>177</v>
      </c>
      <c r="E1540" s="16">
        <v>3.06</v>
      </c>
      <c r="F1540" s="15">
        <f t="shared" si="24"/>
        <v>541.62</v>
      </c>
    </row>
    <row r="1541" spans="1:6" x14ac:dyDescent="0.25">
      <c r="A1541" s="6" t="s">
        <v>4914</v>
      </c>
      <c r="B1541" s="6" t="s">
        <v>129</v>
      </c>
      <c r="C1541" s="6" t="s">
        <v>1742</v>
      </c>
      <c r="D1541" s="6">
        <v>116</v>
      </c>
      <c r="E1541" s="16">
        <v>5.82</v>
      </c>
      <c r="F1541" s="15">
        <f t="shared" si="24"/>
        <v>675.12</v>
      </c>
    </row>
    <row r="1542" spans="1:6" x14ac:dyDescent="0.25">
      <c r="A1542" s="6" t="s">
        <v>4917</v>
      </c>
      <c r="B1542" s="6" t="s">
        <v>129</v>
      </c>
      <c r="C1542" s="6" t="s">
        <v>1732</v>
      </c>
      <c r="D1542" s="6">
        <v>126</v>
      </c>
      <c r="E1542" s="16">
        <v>6.44</v>
      </c>
      <c r="F1542" s="15">
        <f t="shared" si="24"/>
        <v>811.44</v>
      </c>
    </row>
    <row r="1543" spans="1:6" x14ac:dyDescent="0.25">
      <c r="A1543" s="6" t="s">
        <v>4918</v>
      </c>
      <c r="B1543" s="6" t="s">
        <v>129</v>
      </c>
      <c r="C1543" s="6" t="s">
        <v>1733</v>
      </c>
      <c r="D1543" s="6">
        <v>43</v>
      </c>
      <c r="E1543" s="16">
        <v>3.56</v>
      </c>
      <c r="F1543" s="15">
        <f t="shared" si="24"/>
        <v>153.08000000000001</v>
      </c>
    </row>
    <row r="1544" spans="1:6" x14ac:dyDescent="0.25">
      <c r="A1544" s="6" t="s">
        <v>4919</v>
      </c>
      <c r="B1544" s="6" t="s">
        <v>129</v>
      </c>
      <c r="C1544" s="6" t="s">
        <v>1740</v>
      </c>
      <c r="D1544" s="6">
        <v>112</v>
      </c>
      <c r="E1544" s="16">
        <v>4.8499999999999996</v>
      </c>
      <c r="F1544" s="15">
        <f t="shared" si="24"/>
        <v>543.19999999999993</v>
      </c>
    </row>
    <row r="1545" spans="1:6" x14ac:dyDescent="0.25">
      <c r="A1545" s="6" t="s">
        <v>4915</v>
      </c>
      <c r="B1545" s="6" t="s">
        <v>129</v>
      </c>
      <c r="C1545" s="6" t="s">
        <v>1735</v>
      </c>
      <c r="D1545" s="6">
        <v>52</v>
      </c>
      <c r="E1545" s="16">
        <v>5.7</v>
      </c>
      <c r="F1545" s="15">
        <f t="shared" si="24"/>
        <v>296.40000000000003</v>
      </c>
    </row>
    <row r="1546" spans="1:6" x14ac:dyDescent="0.25">
      <c r="A1546" s="6" t="s">
        <v>4908</v>
      </c>
      <c r="B1546" s="6" t="s">
        <v>129</v>
      </c>
      <c r="C1546" s="6" t="s">
        <v>1736</v>
      </c>
      <c r="D1546" s="6">
        <v>102</v>
      </c>
      <c r="E1546" s="16">
        <v>2.4300000000000002</v>
      </c>
      <c r="F1546" s="15">
        <f t="shared" si="24"/>
        <v>247.86</v>
      </c>
    </row>
    <row r="1547" spans="1:6" x14ac:dyDescent="0.25">
      <c r="A1547" s="6" t="s">
        <v>4909</v>
      </c>
      <c r="B1547" s="6" t="s">
        <v>129</v>
      </c>
      <c r="C1547" s="6" t="s">
        <v>1737</v>
      </c>
      <c r="D1547" s="6">
        <v>103</v>
      </c>
      <c r="E1547" s="16">
        <v>3.15</v>
      </c>
      <c r="F1547" s="15">
        <f t="shared" si="24"/>
        <v>324.45</v>
      </c>
    </row>
    <row r="1548" spans="1:6" x14ac:dyDescent="0.25">
      <c r="A1548" s="6" t="s">
        <v>4916</v>
      </c>
      <c r="B1548" s="6" t="s">
        <v>129</v>
      </c>
      <c r="C1548" s="6" t="s">
        <v>1743</v>
      </c>
      <c r="D1548" s="6">
        <v>43</v>
      </c>
      <c r="E1548" s="16">
        <v>5.0999999999999996</v>
      </c>
      <c r="F1548" s="15">
        <f t="shared" si="24"/>
        <v>219.29999999999998</v>
      </c>
    </row>
    <row r="1549" spans="1:6" x14ac:dyDescent="0.25">
      <c r="A1549" s="6" t="s">
        <v>4920</v>
      </c>
      <c r="B1549" s="6" t="s">
        <v>129</v>
      </c>
      <c r="C1549" s="6" t="s">
        <v>1727</v>
      </c>
      <c r="D1549" s="6">
        <v>62</v>
      </c>
      <c r="E1549" s="16">
        <v>2.63</v>
      </c>
      <c r="F1549" s="15">
        <f t="shared" si="24"/>
        <v>163.06</v>
      </c>
    </row>
    <row r="1550" spans="1:6" x14ac:dyDescent="0.25">
      <c r="A1550" s="6" t="s">
        <v>4924</v>
      </c>
      <c r="B1550" s="6" t="s">
        <v>129</v>
      </c>
      <c r="C1550" s="6" t="s">
        <v>1723</v>
      </c>
      <c r="D1550" s="6">
        <v>96</v>
      </c>
      <c r="E1550" s="16">
        <v>2.85</v>
      </c>
      <c r="F1550" s="15">
        <f t="shared" si="24"/>
        <v>273.60000000000002</v>
      </c>
    </row>
    <row r="1551" spans="1:6" x14ac:dyDescent="0.25">
      <c r="A1551" s="6" t="s">
        <v>4925</v>
      </c>
      <c r="B1551" s="6" t="s">
        <v>129</v>
      </c>
      <c r="C1551" s="6" t="s">
        <v>1725</v>
      </c>
      <c r="D1551" s="6">
        <v>106</v>
      </c>
      <c r="E1551" s="16">
        <v>5.45</v>
      </c>
      <c r="F1551" s="15">
        <f t="shared" si="24"/>
        <v>577.70000000000005</v>
      </c>
    </row>
    <row r="1552" spans="1:6" x14ac:dyDescent="0.25">
      <c r="A1552" s="6" t="s">
        <v>4926</v>
      </c>
      <c r="B1552" s="6" t="s">
        <v>129</v>
      </c>
      <c r="C1552" s="6" t="s">
        <v>1726</v>
      </c>
      <c r="D1552" s="6">
        <v>62</v>
      </c>
      <c r="E1552" s="16">
        <v>6.24</v>
      </c>
      <c r="F1552" s="15">
        <f t="shared" si="24"/>
        <v>386.88</v>
      </c>
    </row>
    <row r="1553" spans="1:6" x14ac:dyDescent="0.25">
      <c r="A1553" s="6" t="s">
        <v>4922</v>
      </c>
      <c r="B1553" s="6" t="s">
        <v>129</v>
      </c>
      <c r="C1553" s="6" t="s">
        <v>1742</v>
      </c>
      <c r="D1553" s="6">
        <v>81</v>
      </c>
      <c r="E1553" s="16">
        <v>2.5</v>
      </c>
      <c r="F1553" s="15">
        <f t="shared" si="24"/>
        <v>202.5</v>
      </c>
    </row>
    <row r="1554" spans="1:6" x14ac:dyDescent="0.25">
      <c r="A1554" s="6" t="s">
        <v>4923</v>
      </c>
      <c r="B1554" s="6" t="s">
        <v>129</v>
      </c>
      <c r="C1554" s="6" t="s">
        <v>1743</v>
      </c>
      <c r="D1554" s="6">
        <v>118</v>
      </c>
      <c r="E1554" s="16">
        <v>5.82</v>
      </c>
      <c r="F1554" s="15">
        <f t="shared" si="24"/>
        <v>686.76</v>
      </c>
    </row>
    <row r="1555" spans="1:6" x14ac:dyDescent="0.25">
      <c r="A1555" s="6" t="s">
        <v>4912</v>
      </c>
      <c r="B1555" s="6" t="s">
        <v>129</v>
      </c>
      <c r="C1555" s="6" t="s">
        <v>1745</v>
      </c>
      <c r="D1555" s="6">
        <v>54</v>
      </c>
      <c r="E1555" s="16">
        <v>5.94</v>
      </c>
      <c r="F1555" s="15">
        <f t="shared" si="24"/>
        <v>320.76000000000005</v>
      </c>
    </row>
    <row r="1556" spans="1:6" x14ac:dyDescent="0.25">
      <c r="A1556" s="6" t="s">
        <v>4927</v>
      </c>
      <c r="B1556" s="6" t="s">
        <v>129</v>
      </c>
      <c r="C1556" s="6" t="s">
        <v>1725</v>
      </c>
      <c r="D1556" s="6">
        <v>122</v>
      </c>
      <c r="E1556" s="16">
        <v>5.7</v>
      </c>
      <c r="F1556" s="15">
        <f t="shared" si="24"/>
        <v>695.4</v>
      </c>
    </row>
    <row r="1557" spans="1:6" x14ac:dyDescent="0.25">
      <c r="A1557" s="6" t="s">
        <v>4928</v>
      </c>
      <c r="B1557" s="6" t="s">
        <v>129</v>
      </c>
      <c r="C1557" s="6" t="s">
        <v>1741</v>
      </c>
      <c r="D1557" s="6">
        <v>129</v>
      </c>
      <c r="E1557" s="16">
        <v>1.47</v>
      </c>
      <c r="F1557" s="15">
        <f t="shared" si="24"/>
        <v>189.63</v>
      </c>
    </row>
    <row r="1558" spans="1:6" x14ac:dyDescent="0.25">
      <c r="A1558" s="6" t="s">
        <v>4921</v>
      </c>
      <c r="B1558" s="6" t="s">
        <v>129</v>
      </c>
      <c r="C1558" s="6" t="s">
        <v>1724</v>
      </c>
      <c r="D1558" s="6">
        <v>95</v>
      </c>
      <c r="E1558" s="16">
        <v>7.28</v>
      </c>
      <c r="F1558" s="15">
        <f t="shared" si="24"/>
        <v>691.6</v>
      </c>
    </row>
    <row r="1559" spans="1:6" x14ac:dyDescent="0.25">
      <c r="A1559" s="6" t="s">
        <v>4932</v>
      </c>
      <c r="B1559" s="6" t="s">
        <v>129</v>
      </c>
      <c r="C1559" s="6" t="s">
        <v>1735</v>
      </c>
      <c r="D1559" s="6">
        <v>114</v>
      </c>
      <c r="E1559" s="16">
        <v>6.24</v>
      </c>
      <c r="F1559" s="15">
        <f t="shared" si="24"/>
        <v>711.36</v>
      </c>
    </row>
    <row r="1560" spans="1:6" x14ac:dyDescent="0.25">
      <c r="A1560" s="6" t="s">
        <v>4933</v>
      </c>
      <c r="B1560" s="6" t="s">
        <v>129</v>
      </c>
      <c r="C1560" s="6" t="s">
        <v>1728</v>
      </c>
      <c r="D1560" s="6">
        <v>122</v>
      </c>
      <c r="E1560" s="16">
        <v>2.25</v>
      </c>
      <c r="F1560" s="15">
        <f t="shared" si="24"/>
        <v>274.5</v>
      </c>
    </row>
    <row r="1561" spans="1:6" x14ac:dyDescent="0.25">
      <c r="A1561" s="6" t="s">
        <v>4934</v>
      </c>
      <c r="B1561" s="6" t="s">
        <v>129</v>
      </c>
      <c r="C1561" s="6" t="s">
        <v>1732</v>
      </c>
      <c r="D1561" s="6">
        <v>53</v>
      </c>
      <c r="E1561" s="16">
        <v>7.21</v>
      </c>
      <c r="F1561" s="15">
        <f t="shared" si="24"/>
        <v>382.13</v>
      </c>
    </row>
    <row r="1562" spans="1:6" x14ac:dyDescent="0.25">
      <c r="A1562" s="6" t="s">
        <v>4935</v>
      </c>
      <c r="B1562" s="6" t="s">
        <v>129</v>
      </c>
      <c r="C1562" s="6" t="s">
        <v>1735</v>
      </c>
      <c r="D1562" s="6">
        <v>42</v>
      </c>
      <c r="E1562" s="16">
        <v>6.06</v>
      </c>
      <c r="F1562" s="15">
        <f t="shared" si="24"/>
        <v>254.51999999999998</v>
      </c>
    </row>
    <row r="1563" spans="1:6" x14ac:dyDescent="0.25">
      <c r="A1563" s="6" t="s">
        <v>4936</v>
      </c>
      <c r="B1563" s="6" t="s">
        <v>129</v>
      </c>
      <c r="C1563" s="6" t="s">
        <v>1741</v>
      </c>
      <c r="D1563" s="6">
        <v>95</v>
      </c>
      <c r="E1563" s="16">
        <v>5.76</v>
      </c>
      <c r="F1563" s="15">
        <f t="shared" si="24"/>
        <v>547.19999999999993</v>
      </c>
    </row>
    <row r="1564" spans="1:6" x14ac:dyDescent="0.25">
      <c r="A1564" s="6" t="s">
        <v>4937</v>
      </c>
      <c r="B1564" s="6" t="s">
        <v>129</v>
      </c>
      <c r="C1564" s="6" t="s">
        <v>1745</v>
      </c>
      <c r="D1564" s="6">
        <v>42</v>
      </c>
      <c r="E1564" s="16">
        <v>3.03</v>
      </c>
      <c r="F1564" s="15">
        <f t="shared" si="24"/>
        <v>127.25999999999999</v>
      </c>
    </row>
    <row r="1565" spans="1:6" x14ac:dyDescent="0.25">
      <c r="A1565" s="6" t="s">
        <v>4941</v>
      </c>
      <c r="B1565" s="6" t="s">
        <v>129</v>
      </c>
      <c r="C1565" s="6" t="s">
        <v>1725</v>
      </c>
      <c r="D1565" s="6">
        <v>108</v>
      </c>
      <c r="E1565" s="16">
        <v>3</v>
      </c>
      <c r="F1565" s="15">
        <f t="shared" si="24"/>
        <v>324</v>
      </c>
    </row>
    <row r="1566" spans="1:6" x14ac:dyDescent="0.25">
      <c r="A1566" s="6" t="s">
        <v>4942</v>
      </c>
      <c r="B1566" s="6" t="s">
        <v>129</v>
      </c>
      <c r="C1566" s="6" t="s">
        <v>1730</v>
      </c>
      <c r="D1566" s="6">
        <v>85</v>
      </c>
      <c r="E1566" s="16">
        <v>4.6399999999999997</v>
      </c>
      <c r="F1566" s="15">
        <f t="shared" si="24"/>
        <v>394.4</v>
      </c>
    </row>
    <row r="1567" spans="1:6" x14ac:dyDescent="0.25">
      <c r="A1567" s="6" t="s">
        <v>4943</v>
      </c>
      <c r="B1567" s="6" t="s">
        <v>129</v>
      </c>
      <c r="C1567" s="6" t="s">
        <v>1732</v>
      </c>
      <c r="D1567" s="6">
        <v>85</v>
      </c>
      <c r="E1567" s="16">
        <v>3.12</v>
      </c>
      <c r="F1567" s="15">
        <f t="shared" si="24"/>
        <v>265.2</v>
      </c>
    </row>
    <row r="1568" spans="1:6" x14ac:dyDescent="0.25">
      <c r="A1568" s="6" t="s">
        <v>4931</v>
      </c>
      <c r="B1568" s="6" t="s">
        <v>129</v>
      </c>
      <c r="C1568" s="6" t="s">
        <v>1737</v>
      </c>
      <c r="D1568" s="6">
        <v>21</v>
      </c>
      <c r="E1568" s="16">
        <v>6.65</v>
      </c>
      <c r="F1568" s="15">
        <f t="shared" si="24"/>
        <v>139.65</v>
      </c>
    </row>
    <row r="1569" spans="1:6" x14ac:dyDescent="0.25">
      <c r="A1569" s="6" t="s">
        <v>4944</v>
      </c>
      <c r="B1569" s="6" t="s">
        <v>129</v>
      </c>
      <c r="C1569" s="6" t="s">
        <v>1743</v>
      </c>
      <c r="D1569" s="6">
        <v>82</v>
      </c>
      <c r="E1569" s="16">
        <v>5.7</v>
      </c>
      <c r="F1569" s="15">
        <f t="shared" si="24"/>
        <v>467.40000000000003</v>
      </c>
    </row>
    <row r="1570" spans="1:6" x14ac:dyDescent="0.25">
      <c r="A1570" s="6" t="s">
        <v>4945</v>
      </c>
      <c r="B1570" s="6" t="s">
        <v>129</v>
      </c>
      <c r="C1570" s="6" t="s">
        <v>1744</v>
      </c>
      <c r="D1570" s="6">
        <v>42</v>
      </c>
      <c r="E1570" s="16">
        <v>2.21</v>
      </c>
      <c r="F1570" s="15">
        <f t="shared" si="24"/>
        <v>92.82</v>
      </c>
    </row>
    <row r="1571" spans="1:6" x14ac:dyDescent="0.25">
      <c r="A1571" s="6" t="s">
        <v>4950</v>
      </c>
      <c r="B1571" s="6" t="s">
        <v>129</v>
      </c>
      <c r="C1571" s="6" t="s">
        <v>1728</v>
      </c>
      <c r="D1571" s="6">
        <v>62</v>
      </c>
      <c r="E1571" s="16">
        <v>4.37</v>
      </c>
      <c r="F1571" s="15">
        <f t="shared" si="24"/>
        <v>270.94</v>
      </c>
    </row>
    <row r="1572" spans="1:6" x14ac:dyDescent="0.25">
      <c r="A1572" s="6" t="s">
        <v>4951</v>
      </c>
      <c r="B1572" s="6" t="s">
        <v>129</v>
      </c>
      <c r="C1572" s="6" t="s">
        <v>1729</v>
      </c>
      <c r="D1572" s="6">
        <v>75</v>
      </c>
      <c r="E1572" s="16">
        <v>6.12</v>
      </c>
      <c r="F1572" s="15">
        <f t="shared" si="24"/>
        <v>459</v>
      </c>
    </row>
    <row r="1573" spans="1:6" x14ac:dyDescent="0.25">
      <c r="A1573" s="6" t="s">
        <v>4940</v>
      </c>
      <c r="B1573" s="6" t="s">
        <v>129</v>
      </c>
      <c r="C1573" s="6" t="s">
        <v>1738</v>
      </c>
      <c r="D1573" s="6">
        <v>108</v>
      </c>
      <c r="E1573" s="16">
        <v>4.75</v>
      </c>
      <c r="F1573" s="15">
        <f t="shared" si="24"/>
        <v>513</v>
      </c>
    </row>
    <row r="1574" spans="1:6" x14ac:dyDescent="0.25">
      <c r="A1574" s="6" t="s">
        <v>4952</v>
      </c>
      <c r="B1574" s="6" t="s">
        <v>129</v>
      </c>
      <c r="C1574" s="6" t="s">
        <v>1740</v>
      </c>
      <c r="D1574" s="6">
        <v>64</v>
      </c>
      <c r="E1574" s="16">
        <v>3.71</v>
      </c>
      <c r="F1574" s="15">
        <f t="shared" si="24"/>
        <v>237.44</v>
      </c>
    </row>
    <row r="1575" spans="1:6" x14ac:dyDescent="0.25">
      <c r="A1575" s="6" t="s">
        <v>4946</v>
      </c>
      <c r="B1575" s="6" t="s">
        <v>129</v>
      </c>
      <c r="C1575" s="6" t="s">
        <v>1728</v>
      </c>
      <c r="D1575" s="6">
        <v>103</v>
      </c>
      <c r="E1575" s="16">
        <v>5.5</v>
      </c>
      <c r="F1575" s="15">
        <f t="shared" si="24"/>
        <v>566.5</v>
      </c>
    </row>
    <row r="1576" spans="1:6" x14ac:dyDescent="0.25">
      <c r="A1576" s="6" t="s">
        <v>4948</v>
      </c>
      <c r="B1576" s="6" t="s">
        <v>129</v>
      </c>
      <c r="C1576" s="6" t="s">
        <v>1736</v>
      </c>
      <c r="D1576" s="6">
        <v>62</v>
      </c>
      <c r="E1576" s="16">
        <v>2.97</v>
      </c>
      <c r="F1576" s="15">
        <f t="shared" si="24"/>
        <v>184.14000000000001</v>
      </c>
    </row>
    <row r="1577" spans="1:6" x14ac:dyDescent="0.25">
      <c r="A1577" s="6" t="s">
        <v>4949</v>
      </c>
      <c r="B1577" s="6" t="s">
        <v>129</v>
      </c>
      <c r="C1577" s="6" t="s">
        <v>1738</v>
      </c>
      <c r="D1577" s="6">
        <v>94</v>
      </c>
      <c r="E1577" s="16">
        <v>4.46</v>
      </c>
      <c r="F1577" s="15">
        <f t="shared" si="24"/>
        <v>419.24</v>
      </c>
    </row>
    <row r="1578" spans="1:6" x14ac:dyDescent="0.25">
      <c r="A1578" s="6" t="s">
        <v>4947</v>
      </c>
      <c r="B1578" s="6" t="s">
        <v>129</v>
      </c>
      <c r="C1578" s="6" t="s">
        <v>1739</v>
      </c>
      <c r="D1578" s="6">
        <v>92</v>
      </c>
      <c r="E1578" s="16">
        <v>6.06</v>
      </c>
      <c r="F1578" s="15">
        <f t="shared" si="24"/>
        <v>557.52</v>
      </c>
    </row>
    <row r="1579" spans="1:6" x14ac:dyDescent="0.25">
      <c r="A1579" s="6" t="s">
        <v>4929</v>
      </c>
      <c r="B1579" s="6" t="s">
        <v>129</v>
      </c>
      <c r="C1579" s="6" t="s">
        <v>1741</v>
      </c>
      <c r="D1579" s="6">
        <v>46</v>
      </c>
      <c r="E1579" s="16">
        <v>5.82</v>
      </c>
      <c r="F1579" s="15">
        <f t="shared" si="24"/>
        <v>267.72000000000003</v>
      </c>
    </row>
    <row r="1580" spans="1:6" x14ac:dyDescent="0.25">
      <c r="A1580" s="6" t="s">
        <v>4938</v>
      </c>
      <c r="B1580" s="6" t="s">
        <v>129</v>
      </c>
      <c r="C1580" s="6" t="s">
        <v>1724</v>
      </c>
      <c r="D1580" s="6">
        <v>107</v>
      </c>
      <c r="E1580" s="16">
        <v>7</v>
      </c>
      <c r="F1580" s="15">
        <f t="shared" si="24"/>
        <v>749</v>
      </c>
    </row>
    <row r="1581" spans="1:6" x14ac:dyDescent="0.25">
      <c r="A1581" s="6" t="s">
        <v>4939</v>
      </c>
      <c r="B1581" s="6" t="s">
        <v>129</v>
      </c>
      <c r="C1581" s="6" t="s">
        <v>1727</v>
      </c>
      <c r="D1581" s="6">
        <v>95</v>
      </c>
      <c r="E1581" s="16">
        <v>4.5</v>
      </c>
      <c r="F1581" s="15">
        <f t="shared" si="24"/>
        <v>427.5</v>
      </c>
    </row>
    <row r="1582" spans="1:6" x14ac:dyDescent="0.25">
      <c r="A1582" s="6" t="s">
        <v>4930</v>
      </c>
      <c r="B1582" s="6" t="s">
        <v>129</v>
      </c>
      <c r="C1582" s="6" t="s">
        <v>1730</v>
      </c>
      <c r="D1582" s="6">
        <v>51</v>
      </c>
      <c r="E1582" s="16">
        <v>3.71</v>
      </c>
      <c r="F1582" s="15">
        <f t="shared" si="24"/>
        <v>189.21</v>
      </c>
    </row>
    <row r="1583" spans="1:6" x14ac:dyDescent="0.25">
      <c r="A1583" s="6" t="s">
        <v>4958</v>
      </c>
      <c r="B1583" s="6" t="s">
        <v>129</v>
      </c>
      <c r="C1583" s="6" t="s">
        <v>1729</v>
      </c>
      <c r="D1583" s="6">
        <v>32</v>
      </c>
      <c r="E1583" s="16">
        <v>2.91</v>
      </c>
      <c r="F1583" s="15">
        <f t="shared" si="24"/>
        <v>93.12</v>
      </c>
    </row>
    <row r="1584" spans="1:6" x14ac:dyDescent="0.25">
      <c r="A1584" s="6" t="s">
        <v>4956</v>
      </c>
      <c r="B1584" s="6" t="s">
        <v>129</v>
      </c>
      <c r="C1584" s="6" t="s">
        <v>1737</v>
      </c>
      <c r="D1584" s="6">
        <v>86</v>
      </c>
      <c r="E1584" s="16">
        <v>5.7</v>
      </c>
      <c r="F1584" s="15">
        <f t="shared" si="24"/>
        <v>490.2</v>
      </c>
    </row>
    <row r="1585" spans="1:6" x14ac:dyDescent="0.25">
      <c r="A1585" s="6" t="s">
        <v>4957</v>
      </c>
      <c r="B1585" s="6" t="s">
        <v>129</v>
      </c>
      <c r="C1585" s="6" t="s">
        <v>1741</v>
      </c>
      <c r="D1585" s="6">
        <v>101</v>
      </c>
      <c r="E1585" s="16">
        <v>6</v>
      </c>
      <c r="F1585" s="15">
        <f t="shared" si="24"/>
        <v>606</v>
      </c>
    </row>
    <row r="1586" spans="1:6" x14ac:dyDescent="0.25">
      <c r="A1586" s="6" t="s">
        <v>4959</v>
      </c>
      <c r="B1586" s="6" t="s">
        <v>129</v>
      </c>
      <c r="C1586" s="6" t="s">
        <v>1730</v>
      </c>
      <c r="D1586" s="6">
        <v>128</v>
      </c>
      <c r="E1586" s="16">
        <v>4.8</v>
      </c>
      <c r="F1586" s="15">
        <f t="shared" si="24"/>
        <v>614.4</v>
      </c>
    </row>
    <row r="1587" spans="1:6" x14ac:dyDescent="0.25">
      <c r="A1587" s="6" t="s">
        <v>4960</v>
      </c>
      <c r="B1587" s="6" t="s">
        <v>129</v>
      </c>
      <c r="C1587" s="6" t="s">
        <v>1736</v>
      </c>
      <c r="D1587" s="6">
        <v>76</v>
      </c>
      <c r="E1587" s="16">
        <v>6.3</v>
      </c>
      <c r="F1587" s="15">
        <f t="shared" si="24"/>
        <v>478.8</v>
      </c>
    </row>
    <row r="1588" spans="1:6" x14ac:dyDescent="0.25">
      <c r="A1588" s="6" t="s">
        <v>4961</v>
      </c>
      <c r="B1588" s="6" t="s">
        <v>129</v>
      </c>
      <c r="C1588" s="6" t="s">
        <v>1738</v>
      </c>
      <c r="D1588" s="6">
        <v>42</v>
      </c>
      <c r="E1588" s="16">
        <v>5.56</v>
      </c>
      <c r="F1588" s="15">
        <f t="shared" si="24"/>
        <v>233.51999999999998</v>
      </c>
    </row>
    <row r="1589" spans="1:6" x14ac:dyDescent="0.25">
      <c r="A1589" s="6" t="s">
        <v>4962</v>
      </c>
      <c r="B1589" s="6" t="s">
        <v>129</v>
      </c>
      <c r="C1589" s="6" t="s">
        <v>1744</v>
      </c>
      <c r="D1589" s="6">
        <v>118</v>
      </c>
      <c r="E1589" s="16">
        <v>5.94</v>
      </c>
      <c r="F1589" s="15">
        <f t="shared" si="24"/>
        <v>700.92000000000007</v>
      </c>
    </row>
    <row r="1590" spans="1:6" x14ac:dyDescent="0.25">
      <c r="A1590" s="6" t="s">
        <v>4965</v>
      </c>
      <c r="B1590" s="6" t="s">
        <v>129</v>
      </c>
      <c r="C1590" s="6" t="s">
        <v>1724</v>
      </c>
      <c r="D1590" s="6">
        <v>52</v>
      </c>
      <c r="E1590" s="16">
        <v>5.05</v>
      </c>
      <c r="F1590" s="15">
        <f t="shared" si="24"/>
        <v>262.59999999999997</v>
      </c>
    </row>
    <row r="1591" spans="1:6" x14ac:dyDescent="0.25">
      <c r="A1591" s="6" t="s">
        <v>4953</v>
      </c>
      <c r="B1591" s="6" t="s">
        <v>129</v>
      </c>
      <c r="C1591" s="6" t="s">
        <v>1730</v>
      </c>
      <c r="D1591" s="6">
        <v>125</v>
      </c>
      <c r="E1591" s="16">
        <v>6.18</v>
      </c>
      <c r="F1591" s="15">
        <f t="shared" si="24"/>
        <v>772.5</v>
      </c>
    </row>
    <row r="1592" spans="1:6" x14ac:dyDescent="0.25">
      <c r="A1592" s="6" t="s">
        <v>4963</v>
      </c>
      <c r="B1592" s="6" t="s">
        <v>129</v>
      </c>
      <c r="C1592" s="6" t="s">
        <v>1731</v>
      </c>
      <c r="D1592" s="6">
        <v>82</v>
      </c>
      <c r="E1592" s="16">
        <v>6</v>
      </c>
      <c r="F1592" s="15">
        <f t="shared" si="24"/>
        <v>492</v>
      </c>
    </row>
    <row r="1593" spans="1:6" x14ac:dyDescent="0.25">
      <c r="A1593" s="6" t="s">
        <v>4954</v>
      </c>
      <c r="B1593" s="6" t="s">
        <v>129</v>
      </c>
      <c r="C1593" s="6" t="s">
        <v>1741</v>
      </c>
      <c r="D1593" s="6">
        <v>146</v>
      </c>
      <c r="E1593" s="16">
        <v>6.83</v>
      </c>
      <c r="F1593" s="15">
        <f t="shared" si="24"/>
        <v>997.18000000000006</v>
      </c>
    </row>
    <row r="1594" spans="1:6" x14ac:dyDescent="0.25">
      <c r="A1594" s="6" t="s">
        <v>4964</v>
      </c>
      <c r="B1594" s="6" t="s">
        <v>129</v>
      </c>
      <c r="C1594" s="6" t="s">
        <v>1745</v>
      </c>
      <c r="D1594" s="6">
        <v>53</v>
      </c>
      <c r="E1594" s="16">
        <v>2.25</v>
      </c>
      <c r="F1594" s="15">
        <f t="shared" si="24"/>
        <v>119.25</v>
      </c>
    </row>
    <row r="1595" spans="1:6" x14ac:dyDescent="0.25">
      <c r="A1595" s="6" t="s">
        <v>4966</v>
      </c>
      <c r="B1595" s="6" t="s">
        <v>129</v>
      </c>
      <c r="C1595" s="6" t="s">
        <v>1731</v>
      </c>
      <c r="D1595" s="6">
        <v>75</v>
      </c>
      <c r="E1595" s="16">
        <v>4.7300000000000004</v>
      </c>
      <c r="F1595" s="15">
        <f t="shared" si="24"/>
        <v>354.75000000000006</v>
      </c>
    </row>
    <row r="1596" spans="1:6" x14ac:dyDescent="0.25">
      <c r="A1596" s="6" t="s">
        <v>4967</v>
      </c>
      <c r="B1596" s="6" t="s">
        <v>129</v>
      </c>
      <c r="C1596" s="6" t="s">
        <v>1734</v>
      </c>
      <c r="D1596" s="6">
        <v>76</v>
      </c>
      <c r="E1596" s="16">
        <v>2.4</v>
      </c>
      <c r="F1596" s="15">
        <f t="shared" si="24"/>
        <v>182.4</v>
      </c>
    </row>
    <row r="1597" spans="1:6" x14ac:dyDescent="0.25">
      <c r="A1597" s="6" t="s">
        <v>4955</v>
      </c>
      <c r="B1597" s="6" t="s">
        <v>129</v>
      </c>
      <c r="C1597" s="6" t="s">
        <v>1725</v>
      </c>
      <c r="D1597" s="6">
        <v>41</v>
      </c>
      <c r="E1597" s="16">
        <v>5.82</v>
      </c>
      <c r="F1597" s="15">
        <f t="shared" si="24"/>
        <v>238.62</v>
      </c>
    </row>
    <row r="1598" spans="1:6" x14ac:dyDescent="0.25">
      <c r="A1598" s="6" t="s">
        <v>4969</v>
      </c>
      <c r="B1598" s="6" t="s">
        <v>129</v>
      </c>
      <c r="C1598" s="6" t="s">
        <v>1728</v>
      </c>
      <c r="D1598" s="6">
        <v>95</v>
      </c>
      <c r="E1598" s="16">
        <v>5.25</v>
      </c>
      <c r="F1598" s="15">
        <f t="shared" si="24"/>
        <v>498.75</v>
      </c>
    </row>
    <row r="1599" spans="1:6" x14ac:dyDescent="0.25">
      <c r="A1599" s="6" t="s">
        <v>4970</v>
      </c>
      <c r="B1599" s="6" t="s">
        <v>129</v>
      </c>
      <c r="C1599" s="6" t="s">
        <v>1739</v>
      </c>
      <c r="D1599" s="6">
        <v>140</v>
      </c>
      <c r="E1599" s="16">
        <v>7.21</v>
      </c>
      <c r="F1599" s="15">
        <f t="shared" si="24"/>
        <v>1009.4</v>
      </c>
    </row>
    <row r="1600" spans="1:6" x14ac:dyDescent="0.25">
      <c r="A1600" s="6" t="s">
        <v>4971</v>
      </c>
      <c r="B1600" s="6" t="s">
        <v>129</v>
      </c>
      <c r="C1600" s="6" t="s">
        <v>1744</v>
      </c>
      <c r="D1600" s="6">
        <v>53</v>
      </c>
      <c r="E1600" s="16">
        <v>2.5299999999999998</v>
      </c>
      <c r="F1600" s="15">
        <f t="shared" si="24"/>
        <v>134.09</v>
      </c>
    </row>
    <row r="1601" spans="1:6" x14ac:dyDescent="0.25">
      <c r="A1601" s="6" t="s">
        <v>4968</v>
      </c>
      <c r="B1601" s="6" t="s">
        <v>129</v>
      </c>
      <c r="C1601" s="6" t="s">
        <v>1723</v>
      </c>
      <c r="D1601" s="6">
        <v>83</v>
      </c>
      <c r="E1601" s="16">
        <v>7.58</v>
      </c>
      <c r="F1601" s="15">
        <f t="shared" si="24"/>
        <v>629.14</v>
      </c>
    </row>
    <row r="1602" spans="1:6" x14ac:dyDescent="0.25">
      <c r="A1602" s="6" t="s">
        <v>4975</v>
      </c>
      <c r="B1602" s="6" t="s">
        <v>129</v>
      </c>
      <c r="C1602" s="6" t="s">
        <v>1724</v>
      </c>
      <c r="D1602" s="6">
        <v>139</v>
      </c>
      <c r="E1602" s="16">
        <v>4.37</v>
      </c>
      <c r="F1602" s="15">
        <f t="shared" si="24"/>
        <v>607.43000000000006</v>
      </c>
    </row>
    <row r="1603" spans="1:6" x14ac:dyDescent="0.25">
      <c r="A1603" s="6" t="s">
        <v>4976</v>
      </c>
      <c r="B1603" s="6" t="s">
        <v>129</v>
      </c>
      <c r="C1603" s="6" t="s">
        <v>1726</v>
      </c>
      <c r="D1603" s="6">
        <v>43</v>
      </c>
      <c r="E1603" s="16">
        <v>5.45</v>
      </c>
      <c r="F1603" s="15">
        <f t="shared" ref="F1603:F1666" si="25">D1603*E1603</f>
        <v>234.35</v>
      </c>
    </row>
    <row r="1604" spans="1:6" x14ac:dyDescent="0.25">
      <c r="A1604" s="6" t="s">
        <v>4977</v>
      </c>
      <c r="B1604" s="6" t="s">
        <v>129</v>
      </c>
      <c r="C1604" s="6" t="s">
        <v>1727</v>
      </c>
      <c r="D1604" s="6">
        <v>102</v>
      </c>
      <c r="E1604" s="16">
        <v>3.06</v>
      </c>
      <c r="F1604" s="15">
        <f t="shared" si="25"/>
        <v>312.12</v>
      </c>
    </row>
    <row r="1605" spans="1:6" x14ac:dyDescent="0.25">
      <c r="A1605" s="6" t="s">
        <v>4978</v>
      </c>
      <c r="B1605" s="6" t="s">
        <v>129</v>
      </c>
      <c r="C1605" s="6" t="s">
        <v>1738</v>
      </c>
      <c r="D1605" s="6">
        <v>153</v>
      </c>
      <c r="E1605" s="16">
        <v>1.5</v>
      </c>
      <c r="F1605" s="15">
        <f t="shared" si="25"/>
        <v>229.5</v>
      </c>
    </row>
    <row r="1606" spans="1:6" x14ac:dyDescent="0.25">
      <c r="A1606" s="6" t="s">
        <v>4972</v>
      </c>
      <c r="B1606" s="6" t="s">
        <v>129</v>
      </c>
      <c r="C1606" s="6" t="s">
        <v>1740</v>
      </c>
      <c r="D1606" s="6">
        <v>106</v>
      </c>
      <c r="E1606" s="16">
        <v>2.85</v>
      </c>
      <c r="F1606" s="15">
        <f t="shared" si="25"/>
        <v>302.10000000000002</v>
      </c>
    </row>
    <row r="1607" spans="1:6" x14ac:dyDescent="0.25">
      <c r="A1607" s="6" t="s">
        <v>4973</v>
      </c>
      <c r="B1607" s="6" t="s">
        <v>129</v>
      </c>
      <c r="C1607" s="6" t="s">
        <v>1745</v>
      </c>
      <c r="D1607" s="6">
        <v>84</v>
      </c>
      <c r="E1607" s="16">
        <v>6.7</v>
      </c>
      <c r="F1607" s="15">
        <f t="shared" si="25"/>
        <v>562.80000000000007</v>
      </c>
    </row>
    <row r="1608" spans="1:6" x14ac:dyDescent="0.25">
      <c r="A1608" s="6" t="s">
        <v>4974</v>
      </c>
      <c r="B1608" s="6" t="s">
        <v>129</v>
      </c>
      <c r="C1608" s="6" t="s">
        <v>1727</v>
      </c>
      <c r="D1608" s="6">
        <v>64</v>
      </c>
      <c r="E1608" s="16">
        <v>3.12</v>
      </c>
      <c r="F1608" s="15">
        <f t="shared" si="25"/>
        <v>199.68</v>
      </c>
    </row>
    <row r="1609" spans="1:6" x14ac:dyDescent="0.25">
      <c r="A1609" s="6" t="s">
        <v>4979</v>
      </c>
      <c r="B1609" s="6" t="s">
        <v>129</v>
      </c>
      <c r="C1609" s="6" t="s">
        <v>1732</v>
      </c>
      <c r="D1609" s="6">
        <v>86</v>
      </c>
      <c r="E1609" s="16">
        <v>5.61</v>
      </c>
      <c r="F1609" s="15">
        <f t="shared" si="25"/>
        <v>482.46000000000004</v>
      </c>
    </row>
    <row r="1610" spans="1:6" x14ac:dyDescent="0.25">
      <c r="A1610" s="6" t="s">
        <v>4980</v>
      </c>
      <c r="B1610" s="6" t="s">
        <v>129</v>
      </c>
      <c r="C1610" s="6" t="s">
        <v>1740</v>
      </c>
      <c r="D1610" s="6">
        <v>102</v>
      </c>
      <c r="E1610" s="16">
        <v>2.34</v>
      </c>
      <c r="F1610" s="15">
        <f t="shared" si="25"/>
        <v>238.67999999999998</v>
      </c>
    </row>
    <row r="1611" spans="1:6" x14ac:dyDescent="0.25">
      <c r="A1611" s="6" t="s">
        <v>4982</v>
      </c>
      <c r="B1611" s="6" t="s">
        <v>129</v>
      </c>
      <c r="C1611" s="6" t="s">
        <v>1738</v>
      </c>
      <c r="D1611" s="6">
        <v>96</v>
      </c>
      <c r="E1611" s="16">
        <v>3</v>
      </c>
      <c r="F1611" s="15">
        <f t="shared" si="25"/>
        <v>288</v>
      </c>
    </row>
    <row r="1612" spans="1:6" x14ac:dyDescent="0.25">
      <c r="A1612" s="6" t="s">
        <v>4981</v>
      </c>
      <c r="B1612" s="6" t="s">
        <v>129</v>
      </c>
      <c r="C1612" s="6" t="s">
        <v>1745</v>
      </c>
      <c r="D1612" s="6">
        <v>144</v>
      </c>
      <c r="E1612" s="16">
        <v>5.23</v>
      </c>
      <c r="F1612" s="15">
        <f t="shared" si="25"/>
        <v>753.12000000000012</v>
      </c>
    </row>
    <row r="1613" spans="1:6" x14ac:dyDescent="0.25">
      <c r="A1613" s="6" t="s">
        <v>4984</v>
      </c>
      <c r="B1613" s="6" t="s">
        <v>129</v>
      </c>
      <c r="C1613" s="6" t="s">
        <v>1733</v>
      </c>
      <c r="D1613" s="6">
        <v>134</v>
      </c>
      <c r="E1613" s="16">
        <v>3.12</v>
      </c>
      <c r="F1613" s="15">
        <f t="shared" si="25"/>
        <v>418.08000000000004</v>
      </c>
    </row>
    <row r="1614" spans="1:6" x14ac:dyDescent="0.25">
      <c r="A1614" s="6" t="s">
        <v>4985</v>
      </c>
      <c r="B1614" s="6" t="s">
        <v>129</v>
      </c>
      <c r="C1614" s="6" t="s">
        <v>1736</v>
      </c>
      <c r="D1614" s="6">
        <v>108</v>
      </c>
      <c r="E1614" s="16">
        <v>6.5</v>
      </c>
      <c r="F1614" s="15">
        <f t="shared" si="25"/>
        <v>702</v>
      </c>
    </row>
    <row r="1615" spans="1:6" x14ac:dyDescent="0.25">
      <c r="A1615" s="6" t="s">
        <v>4986</v>
      </c>
      <c r="B1615" s="6" t="s">
        <v>129</v>
      </c>
      <c r="C1615" s="6" t="s">
        <v>1725</v>
      </c>
      <c r="D1615" s="6">
        <v>73</v>
      </c>
      <c r="E1615" s="16">
        <v>3.15</v>
      </c>
      <c r="F1615" s="15">
        <f t="shared" si="25"/>
        <v>229.95</v>
      </c>
    </row>
    <row r="1616" spans="1:6" x14ac:dyDescent="0.25">
      <c r="A1616" s="6" t="s">
        <v>4983</v>
      </c>
      <c r="B1616" s="6" t="s">
        <v>129</v>
      </c>
      <c r="C1616" s="6" t="s">
        <v>1743</v>
      </c>
      <c r="D1616" s="6">
        <v>93</v>
      </c>
      <c r="E1616" s="16">
        <v>5</v>
      </c>
      <c r="F1616" s="15">
        <f t="shared" si="25"/>
        <v>465</v>
      </c>
    </row>
    <row r="1617" spans="1:6" x14ac:dyDescent="0.25">
      <c r="A1617" s="6" t="s">
        <v>4988</v>
      </c>
      <c r="B1617" s="6" t="s">
        <v>129</v>
      </c>
      <c r="C1617" s="6" t="s">
        <v>1725</v>
      </c>
      <c r="D1617" s="6">
        <v>96</v>
      </c>
      <c r="E1617" s="16">
        <v>4.8499999999999996</v>
      </c>
      <c r="F1617" s="15">
        <f t="shared" si="25"/>
        <v>465.59999999999997</v>
      </c>
    </row>
    <row r="1618" spans="1:6" x14ac:dyDescent="0.25">
      <c r="A1618" s="6" t="s">
        <v>4989</v>
      </c>
      <c r="B1618" s="6" t="s">
        <v>129</v>
      </c>
      <c r="C1618" s="6" t="s">
        <v>1740</v>
      </c>
      <c r="D1618" s="6">
        <v>62</v>
      </c>
      <c r="E1618" s="16">
        <v>2.88</v>
      </c>
      <c r="F1618" s="15">
        <f t="shared" si="25"/>
        <v>178.56</v>
      </c>
    </row>
    <row r="1619" spans="1:6" x14ac:dyDescent="0.25">
      <c r="A1619" s="6" t="s">
        <v>4990</v>
      </c>
      <c r="B1619" s="6" t="s">
        <v>129</v>
      </c>
      <c r="C1619" s="6" t="s">
        <v>1741</v>
      </c>
      <c r="D1619" s="6">
        <v>59</v>
      </c>
      <c r="E1619" s="16">
        <v>6.06</v>
      </c>
      <c r="F1619" s="15">
        <f t="shared" si="25"/>
        <v>357.53999999999996</v>
      </c>
    </row>
    <row r="1620" spans="1:6" x14ac:dyDescent="0.25">
      <c r="A1620" s="6" t="s">
        <v>4992</v>
      </c>
      <c r="B1620" s="6" t="s">
        <v>129</v>
      </c>
      <c r="C1620" s="6" t="s">
        <v>1731</v>
      </c>
      <c r="D1620" s="6">
        <v>231</v>
      </c>
      <c r="E1620" s="16">
        <v>6.86</v>
      </c>
      <c r="F1620" s="15">
        <f t="shared" si="25"/>
        <v>1584.66</v>
      </c>
    </row>
    <row r="1621" spans="1:6" x14ac:dyDescent="0.25">
      <c r="A1621" s="6" t="s">
        <v>4993</v>
      </c>
      <c r="B1621" s="6" t="s">
        <v>129</v>
      </c>
      <c r="C1621" s="6" t="s">
        <v>1732</v>
      </c>
      <c r="D1621" s="6">
        <v>137</v>
      </c>
      <c r="E1621" s="16">
        <v>6.24</v>
      </c>
      <c r="F1621" s="15">
        <f t="shared" si="25"/>
        <v>854.88</v>
      </c>
    </row>
    <row r="1622" spans="1:6" x14ac:dyDescent="0.25">
      <c r="A1622" s="6" t="s">
        <v>4997</v>
      </c>
      <c r="B1622" s="6" t="s">
        <v>129</v>
      </c>
      <c r="C1622" s="6" t="s">
        <v>1733</v>
      </c>
      <c r="D1622" s="6">
        <v>65</v>
      </c>
      <c r="E1622" s="16">
        <v>2.5</v>
      </c>
      <c r="F1622" s="15">
        <f t="shared" si="25"/>
        <v>162.5</v>
      </c>
    </row>
    <row r="1623" spans="1:6" x14ac:dyDescent="0.25">
      <c r="A1623" s="6" t="s">
        <v>5000</v>
      </c>
      <c r="B1623" s="6" t="s">
        <v>129</v>
      </c>
      <c r="C1623" s="6" t="s">
        <v>1737</v>
      </c>
      <c r="D1623" s="6">
        <v>104</v>
      </c>
      <c r="E1623" s="16">
        <v>5.82</v>
      </c>
      <c r="F1623" s="15">
        <f t="shared" si="25"/>
        <v>605.28</v>
      </c>
    </row>
    <row r="1624" spans="1:6" x14ac:dyDescent="0.25">
      <c r="A1624" s="6" t="s">
        <v>4994</v>
      </c>
      <c r="B1624" s="6" t="s">
        <v>129</v>
      </c>
      <c r="C1624" s="6" t="s">
        <v>1730</v>
      </c>
      <c r="D1624" s="6">
        <v>262</v>
      </c>
      <c r="E1624" s="16">
        <v>6.31</v>
      </c>
      <c r="F1624" s="15">
        <f t="shared" si="25"/>
        <v>1653.2199999999998</v>
      </c>
    </row>
    <row r="1625" spans="1:6" x14ac:dyDescent="0.25">
      <c r="A1625" s="6" t="s">
        <v>4995</v>
      </c>
      <c r="B1625" s="6" t="s">
        <v>129</v>
      </c>
      <c r="C1625" s="6" t="s">
        <v>1740</v>
      </c>
      <c r="D1625" s="6">
        <v>92</v>
      </c>
      <c r="E1625" s="16">
        <v>3.79</v>
      </c>
      <c r="F1625" s="15">
        <f t="shared" si="25"/>
        <v>348.68</v>
      </c>
    </row>
    <row r="1626" spans="1:6" x14ac:dyDescent="0.25">
      <c r="A1626" s="6" t="s">
        <v>4996</v>
      </c>
      <c r="B1626" s="6" t="s">
        <v>129</v>
      </c>
      <c r="C1626" s="6" t="s">
        <v>1741</v>
      </c>
      <c r="D1626" s="6">
        <v>330</v>
      </c>
      <c r="E1626" s="16">
        <v>6.72</v>
      </c>
      <c r="F1626" s="15">
        <f t="shared" si="25"/>
        <v>2217.6</v>
      </c>
    </row>
    <row r="1627" spans="1:6" x14ac:dyDescent="0.25">
      <c r="A1627" s="6" t="s">
        <v>4998</v>
      </c>
      <c r="B1627" s="6" t="s">
        <v>129</v>
      </c>
      <c r="C1627" s="6" t="s">
        <v>1735</v>
      </c>
      <c r="D1627" s="6">
        <v>133</v>
      </c>
      <c r="E1627" s="16">
        <v>2.5</v>
      </c>
      <c r="F1627" s="15">
        <f t="shared" si="25"/>
        <v>332.5</v>
      </c>
    </row>
    <row r="1628" spans="1:6" x14ac:dyDescent="0.25">
      <c r="A1628" s="6" t="s">
        <v>4999</v>
      </c>
      <c r="B1628" s="6" t="s">
        <v>129</v>
      </c>
      <c r="C1628" s="6" t="s">
        <v>1737</v>
      </c>
      <c r="D1628" s="6">
        <v>252</v>
      </c>
      <c r="E1628" s="16">
        <v>6</v>
      </c>
      <c r="F1628" s="15">
        <f t="shared" si="25"/>
        <v>1512</v>
      </c>
    </row>
    <row r="1629" spans="1:6" x14ac:dyDescent="0.25">
      <c r="A1629" s="6" t="s">
        <v>4987</v>
      </c>
      <c r="B1629" s="6" t="s">
        <v>129</v>
      </c>
      <c r="C1629" s="6" t="s">
        <v>1730</v>
      </c>
      <c r="D1629" s="6">
        <v>132</v>
      </c>
      <c r="E1629" s="16">
        <v>5.67</v>
      </c>
      <c r="F1629" s="15">
        <f t="shared" si="25"/>
        <v>748.43999999999994</v>
      </c>
    </row>
    <row r="1630" spans="1:6" x14ac:dyDescent="0.25">
      <c r="A1630" s="6" t="s">
        <v>4991</v>
      </c>
      <c r="B1630" s="6" t="s">
        <v>129</v>
      </c>
      <c r="C1630" s="6" t="s">
        <v>1739</v>
      </c>
      <c r="D1630" s="6">
        <v>146</v>
      </c>
      <c r="E1630" s="16">
        <v>6.86</v>
      </c>
      <c r="F1630" s="15">
        <f t="shared" si="25"/>
        <v>1001.5600000000001</v>
      </c>
    </row>
    <row r="1631" spans="1:6" x14ac:dyDescent="0.25">
      <c r="A1631" s="6" t="s">
        <v>5001</v>
      </c>
      <c r="B1631" s="6" t="s">
        <v>129</v>
      </c>
      <c r="C1631" s="6" t="s">
        <v>1741</v>
      </c>
      <c r="D1631" s="6">
        <v>168</v>
      </c>
      <c r="E1631" s="16">
        <v>4.8499999999999996</v>
      </c>
      <c r="F1631" s="15">
        <f t="shared" si="25"/>
        <v>814.8</v>
      </c>
    </row>
    <row r="1632" spans="1:6" x14ac:dyDescent="0.25">
      <c r="A1632" s="6" t="s">
        <v>5007</v>
      </c>
      <c r="B1632" s="6" t="s">
        <v>129</v>
      </c>
      <c r="C1632" s="6" t="s">
        <v>1724</v>
      </c>
      <c r="D1632" s="6">
        <v>299</v>
      </c>
      <c r="E1632" s="16">
        <v>3.79</v>
      </c>
      <c r="F1632" s="15">
        <f t="shared" si="25"/>
        <v>1133.21</v>
      </c>
    </row>
    <row r="1633" spans="1:6" x14ac:dyDescent="0.25">
      <c r="A1633" s="6" t="s">
        <v>5008</v>
      </c>
      <c r="B1633" s="6" t="s">
        <v>129</v>
      </c>
      <c r="C1633" s="6" t="s">
        <v>1729</v>
      </c>
      <c r="D1633" s="6">
        <v>83</v>
      </c>
      <c r="E1633" s="16">
        <v>4.95</v>
      </c>
      <c r="F1633" s="15">
        <f t="shared" si="25"/>
        <v>410.85</v>
      </c>
    </row>
    <row r="1634" spans="1:6" x14ac:dyDescent="0.25">
      <c r="A1634" s="6" t="s">
        <v>5002</v>
      </c>
      <c r="B1634" s="6" t="s">
        <v>129</v>
      </c>
      <c r="C1634" s="6" t="s">
        <v>1735</v>
      </c>
      <c r="D1634" s="6">
        <v>135</v>
      </c>
      <c r="E1634" s="16">
        <v>5.28</v>
      </c>
      <c r="F1634" s="15">
        <f t="shared" si="25"/>
        <v>712.80000000000007</v>
      </c>
    </row>
    <row r="1635" spans="1:6" x14ac:dyDescent="0.25">
      <c r="A1635" s="6" t="s">
        <v>5006</v>
      </c>
      <c r="B1635" s="6" t="s">
        <v>129</v>
      </c>
      <c r="C1635" s="6" t="s">
        <v>1739</v>
      </c>
      <c r="D1635" s="6">
        <v>276</v>
      </c>
      <c r="E1635" s="16">
        <v>4.46</v>
      </c>
      <c r="F1635" s="15">
        <f t="shared" si="25"/>
        <v>1230.96</v>
      </c>
    </row>
    <row r="1636" spans="1:6" x14ac:dyDescent="0.25">
      <c r="A1636" s="6" t="s">
        <v>5003</v>
      </c>
      <c r="B1636" s="6" t="s">
        <v>129</v>
      </c>
      <c r="C1636" s="6" t="s">
        <v>1728</v>
      </c>
      <c r="D1636" s="6">
        <v>236</v>
      </c>
      <c r="E1636" s="16">
        <v>4.7300000000000004</v>
      </c>
      <c r="F1636" s="15">
        <f t="shared" si="25"/>
        <v>1116.2800000000002</v>
      </c>
    </row>
    <row r="1637" spans="1:6" x14ac:dyDescent="0.25">
      <c r="A1637" s="6" t="s">
        <v>5004</v>
      </c>
      <c r="B1637" s="6" t="s">
        <v>129</v>
      </c>
      <c r="C1637" s="6" t="s">
        <v>1735</v>
      </c>
      <c r="D1637" s="6">
        <v>60</v>
      </c>
      <c r="E1637" s="16">
        <v>6.06</v>
      </c>
      <c r="F1637" s="15">
        <f t="shared" si="25"/>
        <v>363.59999999999997</v>
      </c>
    </row>
    <row r="1638" spans="1:6" x14ac:dyDescent="0.25">
      <c r="A1638" s="6" t="s">
        <v>5010</v>
      </c>
      <c r="B1638" s="6" t="s">
        <v>129</v>
      </c>
      <c r="C1638" s="6" t="s">
        <v>1727</v>
      </c>
      <c r="D1638" s="6">
        <v>84</v>
      </c>
      <c r="E1638" s="16">
        <v>6.18</v>
      </c>
      <c r="F1638" s="15">
        <f t="shared" si="25"/>
        <v>519.12</v>
      </c>
    </row>
    <row r="1639" spans="1:6" x14ac:dyDescent="0.25">
      <c r="A1639" s="6" t="s">
        <v>5009</v>
      </c>
      <c r="B1639" s="6" t="s">
        <v>129</v>
      </c>
      <c r="C1639" s="6" t="s">
        <v>1740</v>
      </c>
      <c r="D1639" s="6">
        <v>63</v>
      </c>
      <c r="E1639" s="16">
        <v>5.28</v>
      </c>
      <c r="F1639" s="15">
        <f t="shared" si="25"/>
        <v>332.64000000000004</v>
      </c>
    </row>
    <row r="1640" spans="1:6" x14ac:dyDescent="0.25">
      <c r="A1640" s="6" t="s">
        <v>5014</v>
      </c>
      <c r="B1640" s="6" t="s">
        <v>129</v>
      </c>
      <c r="C1640" s="6" t="s">
        <v>1723</v>
      </c>
      <c r="D1640" s="6">
        <v>75</v>
      </c>
      <c r="E1640" s="16">
        <v>3.09</v>
      </c>
      <c r="F1640" s="15">
        <f t="shared" si="25"/>
        <v>231.75</v>
      </c>
    </row>
    <row r="1641" spans="1:6" x14ac:dyDescent="0.25">
      <c r="A1641" s="6" t="s">
        <v>5026</v>
      </c>
      <c r="B1641" s="6" t="s">
        <v>129</v>
      </c>
      <c r="C1641" s="6" t="s">
        <v>1725</v>
      </c>
      <c r="D1641" s="6">
        <v>130</v>
      </c>
      <c r="E1641" s="16">
        <v>6.06</v>
      </c>
      <c r="F1641" s="15">
        <f t="shared" si="25"/>
        <v>787.8</v>
      </c>
    </row>
    <row r="1642" spans="1:6" x14ac:dyDescent="0.25">
      <c r="A1642" s="6" t="s">
        <v>5027</v>
      </c>
      <c r="B1642" s="6" t="s">
        <v>129</v>
      </c>
      <c r="C1642" s="6" t="s">
        <v>1733</v>
      </c>
      <c r="D1642" s="6">
        <v>107</v>
      </c>
      <c r="E1642" s="16">
        <v>2.4300000000000002</v>
      </c>
      <c r="F1642" s="15">
        <f t="shared" si="25"/>
        <v>260.01</v>
      </c>
    </row>
    <row r="1643" spans="1:6" x14ac:dyDescent="0.25">
      <c r="A1643" s="6" t="s">
        <v>5015</v>
      </c>
      <c r="B1643" s="6" t="s">
        <v>129</v>
      </c>
      <c r="C1643" s="6" t="s">
        <v>1734</v>
      </c>
      <c r="D1643" s="6">
        <v>113</v>
      </c>
      <c r="E1643" s="16">
        <v>5.88</v>
      </c>
      <c r="F1643" s="15">
        <f t="shared" si="25"/>
        <v>664.43999999999994</v>
      </c>
    </row>
    <row r="1644" spans="1:6" x14ac:dyDescent="0.25">
      <c r="A1644" s="6" t="s">
        <v>5016</v>
      </c>
      <c r="B1644" s="6" t="s">
        <v>129</v>
      </c>
      <c r="C1644" s="6" t="s">
        <v>1738</v>
      </c>
      <c r="D1644" s="6">
        <v>218</v>
      </c>
      <c r="E1644" s="16">
        <v>2.91</v>
      </c>
      <c r="F1644" s="15">
        <f t="shared" si="25"/>
        <v>634.38</v>
      </c>
    </row>
    <row r="1645" spans="1:6" x14ac:dyDescent="0.25">
      <c r="A1645" s="6" t="s">
        <v>5017</v>
      </c>
      <c r="B1645" s="6" t="s">
        <v>129</v>
      </c>
      <c r="C1645" s="6" t="s">
        <v>1745</v>
      </c>
      <c r="D1645" s="6">
        <v>41</v>
      </c>
      <c r="E1645" s="16">
        <v>4.7300000000000004</v>
      </c>
      <c r="F1645" s="15">
        <f t="shared" si="25"/>
        <v>193.93</v>
      </c>
    </row>
    <row r="1646" spans="1:6" x14ac:dyDescent="0.25">
      <c r="A1646" s="6" t="s">
        <v>5025</v>
      </c>
      <c r="B1646" s="6" t="s">
        <v>129</v>
      </c>
      <c r="C1646" s="6" t="s">
        <v>1728</v>
      </c>
      <c r="D1646" s="6">
        <v>74</v>
      </c>
      <c r="E1646" s="16">
        <v>6.18</v>
      </c>
      <c r="F1646" s="15">
        <f t="shared" si="25"/>
        <v>457.32</v>
      </c>
    </row>
    <row r="1647" spans="1:6" x14ac:dyDescent="0.25">
      <c r="A1647" s="6" t="s">
        <v>5023</v>
      </c>
      <c r="B1647" s="6" t="s">
        <v>129</v>
      </c>
      <c r="C1647" s="6" t="s">
        <v>1740</v>
      </c>
      <c r="D1647" s="6">
        <v>43</v>
      </c>
      <c r="E1647" s="16">
        <v>5.82</v>
      </c>
      <c r="F1647" s="15">
        <f t="shared" si="25"/>
        <v>250.26000000000002</v>
      </c>
    </row>
    <row r="1648" spans="1:6" x14ac:dyDescent="0.25">
      <c r="A1648" s="6" t="s">
        <v>5005</v>
      </c>
      <c r="B1648" s="6" t="s">
        <v>129</v>
      </c>
      <c r="C1648" s="6" t="s">
        <v>1742</v>
      </c>
      <c r="D1648" s="6">
        <v>195</v>
      </c>
      <c r="E1648" s="16">
        <v>5.76</v>
      </c>
      <c r="F1648" s="15">
        <f t="shared" si="25"/>
        <v>1123.2</v>
      </c>
    </row>
    <row r="1649" spans="1:6" x14ac:dyDescent="0.25">
      <c r="A1649" s="6" t="s">
        <v>5024</v>
      </c>
      <c r="B1649" s="6" t="s">
        <v>129</v>
      </c>
      <c r="C1649" s="6" t="s">
        <v>1744</v>
      </c>
      <c r="D1649" s="6">
        <v>86</v>
      </c>
      <c r="E1649" s="16">
        <v>2.16</v>
      </c>
      <c r="F1649" s="15">
        <f t="shared" si="25"/>
        <v>185.76000000000002</v>
      </c>
    </row>
    <row r="1650" spans="1:6" x14ac:dyDescent="0.25">
      <c r="A1650" s="6" t="s">
        <v>5031</v>
      </c>
      <c r="B1650" s="6" t="s">
        <v>129</v>
      </c>
      <c r="C1650" s="6" t="s">
        <v>1732</v>
      </c>
      <c r="D1650" s="6">
        <v>112</v>
      </c>
      <c r="E1650" s="16">
        <v>5.23</v>
      </c>
      <c r="F1650" s="15">
        <f t="shared" si="25"/>
        <v>585.76</v>
      </c>
    </row>
    <row r="1651" spans="1:6" x14ac:dyDescent="0.25">
      <c r="A1651" s="6" t="s">
        <v>5012</v>
      </c>
      <c r="B1651" s="6" t="s">
        <v>129</v>
      </c>
      <c r="C1651" s="6" t="s">
        <v>1736</v>
      </c>
      <c r="D1651" s="6">
        <v>93</v>
      </c>
      <c r="E1651" s="16">
        <v>7.8</v>
      </c>
      <c r="F1651" s="15">
        <f t="shared" si="25"/>
        <v>725.4</v>
      </c>
    </row>
    <row r="1652" spans="1:6" x14ac:dyDescent="0.25">
      <c r="A1652" s="6" t="s">
        <v>5020</v>
      </c>
      <c r="B1652" s="6" t="s">
        <v>129</v>
      </c>
      <c r="C1652" s="6" t="s">
        <v>1737</v>
      </c>
      <c r="D1652" s="6">
        <v>64</v>
      </c>
      <c r="E1652" s="16">
        <v>3.83</v>
      </c>
      <c r="F1652" s="15">
        <f t="shared" si="25"/>
        <v>245.12</v>
      </c>
    </row>
    <row r="1653" spans="1:6" x14ac:dyDescent="0.25">
      <c r="A1653" s="6" t="s">
        <v>5013</v>
      </c>
      <c r="B1653" s="6" t="s">
        <v>129</v>
      </c>
      <c r="C1653" s="6" t="s">
        <v>1739</v>
      </c>
      <c r="D1653" s="6">
        <v>41</v>
      </c>
      <c r="E1653" s="16">
        <v>5</v>
      </c>
      <c r="F1653" s="15">
        <f t="shared" si="25"/>
        <v>205</v>
      </c>
    </row>
    <row r="1654" spans="1:6" x14ac:dyDescent="0.25">
      <c r="A1654" s="6" t="s">
        <v>5021</v>
      </c>
      <c r="B1654" s="6" t="s">
        <v>129</v>
      </c>
      <c r="C1654" s="6" t="s">
        <v>1742</v>
      </c>
      <c r="D1654" s="6">
        <v>84</v>
      </c>
      <c r="E1654" s="16">
        <v>6.44</v>
      </c>
      <c r="F1654" s="15">
        <f t="shared" si="25"/>
        <v>540.96</v>
      </c>
    </row>
    <row r="1655" spans="1:6" x14ac:dyDescent="0.25">
      <c r="A1655" s="6" t="s">
        <v>5022</v>
      </c>
      <c r="B1655" s="6" t="s">
        <v>129</v>
      </c>
      <c r="C1655" s="6" t="s">
        <v>1745</v>
      </c>
      <c r="D1655" s="6">
        <v>104</v>
      </c>
      <c r="E1655" s="16">
        <v>1.47</v>
      </c>
      <c r="F1655" s="15">
        <f t="shared" si="25"/>
        <v>152.88</v>
      </c>
    </row>
    <row r="1656" spans="1:6" x14ac:dyDescent="0.25">
      <c r="A1656" s="6" t="s">
        <v>5011</v>
      </c>
      <c r="B1656" s="6" t="s">
        <v>129</v>
      </c>
      <c r="C1656" s="6" t="s">
        <v>1730</v>
      </c>
      <c r="D1656" s="6">
        <v>42</v>
      </c>
      <c r="E1656" s="16">
        <v>5.82</v>
      </c>
      <c r="F1656" s="15">
        <f t="shared" si="25"/>
        <v>244.44</v>
      </c>
    </row>
    <row r="1657" spans="1:6" x14ac:dyDescent="0.25">
      <c r="A1657" s="6" t="s">
        <v>5033</v>
      </c>
      <c r="B1657" s="6" t="s">
        <v>129</v>
      </c>
      <c r="C1657" s="6" t="s">
        <v>1737</v>
      </c>
      <c r="D1657" s="6">
        <v>86</v>
      </c>
      <c r="E1657" s="16">
        <v>3.6</v>
      </c>
      <c r="F1657" s="15">
        <f t="shared" si="25"/>
        <v>309.60000000000002</v>
      </c>
    </row>
    <row r="1658" spans="1:6" x14ac:dyDescent="0.25">
      <c r="A1658" s="6" t="s">
        <v>5018</v>
      </c>
      <c r="B1658" s="6" t="s">
        <v>129</v>
      </c>
      <c r="C1658" s="6" t="s">
        <v>1739</v>
      </c>
      <c r="D1658" s="6">
        <v>63</v>
      </c>
      <c r="E1658" s="16">
        <v>5.76</v>
      </c>
      <c r="F1658" s="15">
        <f t="shared" si="25"/>
        <v>362.88</v>
      </c>
    </row>
    <row r="1659" spans="1:6" x14ac:dyDescent="0.25">
      <c r="A1659" s="6" t="s">
        <v>5019</v>
      </c>
      <c r="B1659" s="6" t="s">
        <v>129</v>
      </c>
      <c r="C1659" s="6" t="s">
        <v>1742</v>
      </c>
      <c r="D1659" s="6">
        <v>68</v>
      </c>
      <c r="E1659" s="16">
        <v>6.44</v>
      </c>
      <c r="F1659" s="15">
        <f t="shared" si="25"/>
        <v>437.92</v>
      </c>
    </row>
    <row r="1660" spans="1:6" x14ac:dyDescent="0.25">
      <c r="A1660" s="6" t="s">
        <v>5028</v>
      </c>
      <c r="B1660" s="6" t="s">
        <v>129</v>
      </c>
      <c r="C1660" s="6" t="s">
        <v>1730</v>
      </c>
      <c r="D1660" s="6">
        <v>102</v>
      </c>
      <c r="E1660" s="16">
        <v>5.76</v>
      </c>
      <c r="F1660" s="15">
        <f t="shared" si="25"/>
        <v>587.52</v>
      </c>
    </row>
    <row r="1661" spans="1:6" x14ac:dyDescent="0.25">
      <c r="A1661" s="6" t="s">
        <v>5029</v>
      </c>
      <c r="B1661" s="6" t="s">
        <v>129</v>
      </c>
      <c r="C1661" s="6" t="s">
        <v>1733</v>
      </c>
      <c r="D1661" s="6">
        <v>82</v>
      </c>
      <c r="E1661" s="16">
        <v>6.24</v>
      </c>
      <c r="F1661" s="15">
        <f t="shared" si="25"/>
        <v>511.68</v>
      </c>
    </row>
    <row r="1662" spans="1:6" x14ac:dyDescent="0.25">
      <c r="A1662" s="6" t="s">
        <v>5030</v>
      </c>
      <c r="B1662" s="6" t="s">
        <v>129</v>
      </c>
      <c r="C1662" s="6" t="s">
        <v>1739</v>
      </c>
      <c r="D1662" s="6">
        <v>41</v>
      </c>
      <c r="E1662" s="16">
        <v>4.8</v>
      </c>
      <c r="F1662" s="15">
        <f t="shared" si="25"/>
        <v>196.79999999999998</v>
      </c>
    </row>
    <row r="1663" spans="1:6" x14ac:dyDescent="0.25">
      <c r="A1663" s="6" t="s">
        <v>5041</v>
      </c>
      <c r="B1663" s="6" t="s">
        <v>129</v>
      </c>
      <c r="C1663" s="6" t="s">
        <v>1735</v>
      </c>
      <c r="D1663" s="6">
        <v>42</v>
      </c>
      <c r="E1663" s="16">
        <v>5.05</v>
      </c>
      <c r="F1663" s="15">
        <f t="shared" si="25"/>
        <v>212.1</v>
      </c>
    </row>
    <row r="1664" spans="1:6" x14ac:dyDescent="0.25">
      <c r="A1664" s="6" t="s">
        <v>5034</v>
      </c>
      <c r="B1664" s="6" t="s">
        <v>129</v>
      </c>
      <c r="C1664" s="6" t="s">
        <v>1728</v>
      </c>
      <c r="D1664" s="6">
        <v>64</v>
      </c>
      <c r="E1664" s="16">
        <v>4.95</v>
      </c>
      <c r="F1664" s="15">
        <f t="shared" si="25"/>
        <v>316.8</v>
      </c>
    </row>
    <row r="1665" spans="1:6" x14ac:dyDescent="0.25">
      <c r="A1665" s="6" t="s">
        <v>5040</v>
      </c>
      <c r="B1665" s="6" t="s">
        <v>129</v>
      </c>
      <c r="C1665" s="6" t="s">
        <v>1738</v>
      </c>
      <c r="D1665" s="6">
        <v>104</v>
      </c>
      <c r="E1665" s="16">
        <v>4.7300000000000004</v>
      </c>
      <c r="F1665" s="15">
        <f t="shared" si="25"/>
        <v>491.92000000000007</v>
      </c>
    </row>
    <row r="1666" spans="1:6" x14ac:dyDescent="0.25">
      <c r="A1666" s="6" t="s">
        <v>5045</v>
      </c>
      <c r="B1666" s="6" t="s">
        <v>129</v>
      </c>
      <c r="C1666" s="6" t="s">
        <v>1742</v>
      </c>
      <c r="D1666" s="6">
        <v>124</v>
      </c>
      <c r="E1666" s="16">
        <v>3</v>
      </c>
      <c r="F1666" s="15">
        <f t="shared" si="25"/>
        <v>372</v>
      </c>
    </row>
    <row r="1667" spans="1:6" x14ac:dyDescent="0.25">
      <c r="A1667" s="6" t="s">
        <v>5046</v>
      </c>
      <c r="B1667" s="6" t="s">
        <v>129</v>
      </c>
      <c r="C1667" s="6" t="s">
        <v>1744</v>
      </c>
      <c r="D1667" s="6">
        <v>32</v>
      </c>
      <c r="E1667" s="16">
        <v>6.5</v>
      </c>
      <c r="F1667" s="15">
        <f t="shared" ref="F1667:F1730" si="26">D1667*E1667</f>
        <v>208</v>
      </c>
    </row>
    <row r="1668" spans="1:6" x14ac:dyDescent="0.25">
      <c r="A1668" s="6" t="s">
        <v>5039</v>
      </c>
      <c r="B1668" s="6" t="s">
        <v>129</v>
      </c>
      <c r="C1668" s="6" t="s">
        <v>1737</v>
      </c>
      <c r="D1668" s="6">
        <v>103</v>
      </c>
      <c r="E1668" s="16">
        <v>5.76</v>
      </c>
      <c r="F1668" s="15">
        <f t="shared" si="26"/>
        <v>593.28</v>
      </c>
    </row>
    <row r="1669" spans="1:6" x14ac:dyDescent="0.25">
      <c r="A1669" s="6" t="s">
        <v>5035</v>
      </c>
      <c r="B1669" s="6" t="s">
        <v>129</v>
      </c>
      <c r="C1669" s="6" t="s">
        <v>1727</v>
      </c>
      <c r="D1669" s="6">
        <v>64</v>
      </c>
      <c r="E1669" s="16">
        <v>2.97</v>
      </c>
      <c r="F1669" s="15">
        <f t="shared" si="26"/>
        <v>190.08</v>
      </c>
    </row>
    <row r="1670" spans="1:6" x14ac:dyDescent="0.25">
      <c r="A1670" s="6" t="s">
        <v>5036</v>
      </c>
      <c r="B1670" s="6" t="s">
        <v>129</v>
      </c>
      <c r="C1670" s="6" t="s">
        <v>1730</v>
      </c>
      <c r="D1670" s="6">
        <v>105</v>
      </c>
      <c r="E1670" s="16">
        <v>6.24</v>
      </c>
      <c r="F1670" s="15">
        <f t="shared" si="26"/>
        <v>655.20000000000005</v>
      </c>
    </row>
    <row r="1671" spans="1:6" x14ac:dyDescent="0.25">
      <c r="A1671" s="6" t="s">
        <v>5032</v>
      </c>
      <c r="B1671" s="6" t="s">
        <v>129</v>
      </c>
      <c r="C1671" s="6" t="s">
        <v>1743</v>
      </c>
      <c r="D1671" s="6">
        <v>21</v>
      </c>
      <c r="E1671" s="16">
        <v>6.5</v>
      </c>
      <c r="F1671" s="15">
        <f t="shared" si="26"/>
        <v>136.5</v>
      </c>
    </row>
    <row r="1672" spans="1:6" x14ac:dyDescent="0.25">
      <c r="A1672" s="6" t="s">
        <v>5037</v>
      </c>
      <c r="B1672" s="6" t="s">
        <v>129</v>
      </c>
      <c r="C1672" s="6" t="s">
        <v>1733</v>
      </c>
      <c r="D1672" s="6">
        <v>42</v>
      </c>
      <c r="E1672" s="16">
        <v>3.75</v>
      </c>
      <c r="F1672" s="15">
        <f t="shared" si="26"/>
        <v>157.5</v>
      </c>
    </row>
    <row r="1673" spans="1:6" x14ac:dyDescent="0.25">
      <c r="A1673" s="6" t="s">
        <v>5048</v>
      </c>
      <c r="B1673" s="6" t="s">
        <v>129</v>
      </c>
      <c r="C1673" s="6" t="s">
        <v>1735</v>
      </c>
      <c r="D1673" s="6">
        <v>43</v>
      </c>
      <c r="E1673" s="16">
        <v>5.7</v>
      </c>
      <c r="F1673" s="15">
        <f t="shared" si="26"/>
        <v>245.1</v>
      </c>
    </row>
    <row r="1674" spans="1:6" x14ac:dyDescent="0.25">
      <c r="A1674" s="6" t="s">
        <v>5049</v>
      </c>
      <c r="B1674" s="6" t="s">
        <v>129</v>
      </c>
      <c r="C1674" s="6" t="s">
        <v>1738</v>
      </c>
      <c r="D1674" s="6">
        <v>32</v>
      </c>
      <c r="E1674" s="16">
        <v>2.94</v>
      </c>
      <c r="F1674" s="15">
        <f t="shared" si="26"/>
        <v>94.08</v>
      </c>
    </row>
    <row r="1675" spans="1:6" x14ac:dyDescent="0.25">
      <c r="A1675" s="6" t="s">
        <v>5038</v>
      </c>
      <c r="B1675" s="6" t="s">
        <v>129</v>
      </c>
      <c r="C1675" s="6" t="s">
        <v>1739</v>
      </c>
      <c r="D1675" s="6">
        <v>122</v>
      </c>
      <c r="E1675" s="16">
        <v>6.06</v>
      </c>
      <c r="F1675" s="15">
        <f t="shared" si="26"/>
        <v>739.31999999999994</v>
      </c>
    </row>
    <row r="1676" spans="1:6" x14ac:dyDescent="0.25">
      <c r="A1676" s="6" t="s">
        <v>5050</v>
      </c>
      <c r="B1676" s="6" t="s">
        <v>129</v>
      </c>
      <c r="C1676" s="6" t="s">
        <v>1741</v>
      </c>
      <c r="D1676" s="6">
        <v>35</v>
      </c>
      <c r="E1676" s="16">
        <v>1.43</v>
      </c>
      <c r="F1676" s="15">
        <f t="shared" si="26"/>
        <v>50.05</v>
      </c>
    </row>
    <row r="1677" spans="1:6" x14ac:dyDescent="0.25">
      <c r="A1677" s="6" t="s">
        <v>5051</v>
      </c>
      <c r="B1677" s="6" t="s">
        <v>129</v>
      </c>
      <c r="C1677" s="6" t="s">
        <v>1742</v>
      </c>
      <c r="D1677" s="6">
        <v>124</v>
      </c>
      <c r="E1677" s="16">
        <v>2.58</v>
      </c>
      <c r="F1677" s="15">
        <f t="shared" si="26"/>
        <v>319.92</v>
      </c>
    </row>
    <row r="1678" spans="1:6" x14ac:dyDescent="0.25">
      <c r="A1678" s="6" t="s">
        <v>5052</v>
      </c>
      <c r="B1678" s="6" t="s">
        <v>129</v>
      </c>
      <c r="C1678" s="6" t="s">
        <v>1744</v>
      </c>
      <c r="D1678" s="6">
        <v>42</v>
      </c>
      <c r="E1678" s="16">
        <v>3.9</v>
      </c>
      <c r="F1678" s="15">
        <f t="shared" si="26"/>
        <v>163.79999999999998</v>
      </c>
    </row>
    <row r="1679" spans="1:6" x14ac:dyDescent="0.25">
      <c r="A1679" s="6" t="s">
        <v>5053</v>
      </c>
      <c r="B1679" s="6" t="s">
        <v>129</v>
      </c>
      <c r="C1679" s="6" t="s">
        <v>1723</v>
      </c>
      <c r="D1679" s="6">
        <v>124</v>
      </c>
      <c r="E1679" s="16">
        <v>6.86</v>
      </c>
      <c r="F1679" s="15">
        <f t="shared" si="26"/>
        <v>850.64</v>
      </c>
    </row>
    <row r="1680" spans="1:6" x14ac:dyDescent="0.25">
      <c r="A1680" s="6" t="s">
        <v>5058</v>
      </c>
      <c r="B1680" s="6" t="s">
        <v>129</v>
      </c>
      <c r="C1680" s="6" t="s">
        <v>1725</v>
      </c>
      <c r="D1680" s="6">
        <v>108</v>
      </c>
      <c r="E1680" s="16">
        <v>3</v>
      </c>
      <c r="F1680" s="15">
        <f t="shared" si="26"/>
        <v>324</v>
      </c>
    </row>
    <row r="1681" spans="1:6" x14ac:dyDescent="0.25">
      <c r="A1681" s="6" t="s">
        <v>5059</v>
      </c>
      <c r="B1681" s="6" t="s">
        <v>129</v>
      </c>
      <c r="C1681" s="6" t="s">
        <v>1735</v>
      </c>
      <c r="D1681" s="6">
        <v>97</v>
      </c>
      <c r="E1681" s="16">
        <v>6</v>
      </c>
      <c r="F1681" s="15">
        <f t="shared" si="26"/>
        <v>582</v>
      </c>
    </row>
    <row r="1682" spans="1:6" x14ac:dyDescent="0.25">
      <c r="A1682" s="6" t="s">
        <v>5055</v>
      </c>
      <c r="B1682" s="6" t="s">
        <v>129</v>
      </c>
      <c r="C1682" s="6" t="s">
        <v>1737</v>
      </c>
      <c r="D1682" s="6">
        <v>106</v>
      </c>
      <c r="E1682" s="16">
        <v>6.18</v>
      </c>
      <c r="F1682" s="15">
        <f t="shared" si="26"/>
        <v>655.07999999999993</v>
      </c>
    </row>
    <row r="1683" spans="1:6" x14ac:dyDescent="0.25">
      <c r="A1683" s="6" t="s">
        <v>5056</v>
      </c>
      <c r="B1683" s="6" t="s">
        <v>129</v>
      </c>
      <c r="C1683" s="6" t="s">
        <v>1740</v>
      </c>
      <c r="D1683" s="6">
        <v>82</v>
      </c>
      <c r="E1683" s="16">
        <v>2.36</v>
      </c>
      <c r="F1683" s="15">
        <f t="shared" si="26"/>
        <v>193.51999999999998</v>
      </c>
    </row>
    <row r="1684" spans="1:6" x14ac:dyDescent="0.25">
      <c r="A1684" s="6" t="s">
        <v>5057</v>
      </c>
      <c r="B1684" s="6" t="s">
        <v>129</v>
      </c>
      <c r="C1684" s="6" t="s">
        <v>1742</v>
      </c>
      <c r="D1684" s="6">
        <v>153</v>
      </c>
      <c r="E1684" s="16">
        <v>5.56</v>
      </c>
      <c r="F1684" s="15">
        <f t="shared" si="26"/>
        <v>850.68</v>
      </c>
    </row>
    <row r="1685" spans="1:6" x14ac:dyDescent="0.25">
      <c r="A1685" s="6" t="s">
        <v>5043</v>
      </c>
      <c r="B1685" s="6" t="s">
        <v>129</v>
      </c>
      <c r="C1685" s="6" t="s">
        <v>1729</v>
      </c>
      <c r="D1685" s="6">
        <v>53</v>
      </c>
      <c r="E1685" s="16">
        <v>4.6399999999999997</v>
      </c>
      <c r="F1685" s="15">
        <f t="shared" si="26"/>
        <v>245.92</v>
      </c>
    </row>
    <row r="1686" spans="1:6" x14ac:dyDescent="0.25">
      <c r="A1686" s="6" t="s">
        <v>5044</v>
      </c>
      <c r="B1686" s="6" t="s">
        <v>129</v>
      </c>
      <c r="C1686" s="6" t="s">
        <v>1741</v>
      </c>
      <c r="D1686" s="6">
        <v>134</v>
      </c>
      <c r="E1686" s="16">
        <v>3</v>
      </c>
      <c r="F1686" s="15">
        <f t="shared" si="26"/>
        <v>402</v>
      </c>
    </row>
    <row r="1687" spans="1:6" x14ac:dyDescent="0.25">
      <c r="A1687" s="6" t="s">
        <v>5042</v>
      </c>
      <c r="B1687" s="6" t="s">
        <v>129</v>
      </c>
      <c r="C1687" s="6" t="s">
        <v>1724</v>
      </c>
      <c r="D1687" s="6">
        <v>54</v>
      </c>
      <c r="E1687" s="16">
        <v>5.15</v>
      </c>
      <c r="F1687" s="15">
        <f t="shared" si="26"/>
        <v>278.10000000000002</v>
      </c>
    </row>
    <row r="1688" spans="1:6" x14ac:dyDescent="0.25">
      <c r="A1688" s="6" t="s">
        <v>5060</v>
      </c>
      <c r="B1688" s="6" t="s">
        <v>129</v>
      </c>
      <c r="C1688" s="6" t="s">
        <v>1729</v>
      </c>
      <c r="D1688" s="6">
        <v>173</v>
      </c>
      <c r="E1688" s="16">
        <v>6.65</v>
      </c>
      <c r="F1688" s="15">
        <f t="shared" si="26"/>
        <v>1150.45</v>
      </c>
    </row>
    <row r="1689" spans="1:6" x14ac:dyDescent="0.25">
      <c r="A1689" s="6" t="s">
        <v>5047</v>
      </c>
      <c r="B1689" s="6" t="s">
        <v>129</v>
      </c>
      <c r="C1689" s="6" t="s">
        <v>1737</v>
      </c>
      <c r="D1689" s="6">
        <v>116</v>
      </c>
      <c r="E1689" s="16">
        <v>4.41</v>
      </c>
      <c r="F1689" s="15">
        <f t="shared" si="26"/>
        <v>511.56</v>
      </c>
    </row>
    <row r="1690" spans="1:6" x14ac:dyDescent="0.25">
      <c r="A1690" s="6" t="s">
        <v>5061</v>
      </c>
      <c r="B1690" s="6" t="s">
        <v>129</v>
      </c>
      <c r="C1690" s="6" t="s">
        <v>1745</v>
      </c>
      <c r="D1690" s="6">
        <v>95</v>
      </c>
      <c r="E1690" s="16">
        <v>3.75</v>
      </c>
      <c r="F1690" s="15">
        <f t="shared" si="26"/>
        <v>356.25</v>
      </c>
    </row>
    <row r="1691" spans="1:6" x14ac:dyDescent="0.25">
      <c r="A1691" s="6" t="s">
        <v>5065</v>
      </c>
      <c r="B1691" s="6" t="s">
        <v>129</v>
      </c>
      <c r="C1691" s="6" t="s">
        <v>1723</v>
      </c>
      <c r="D1691" s="6">
        <v>64</v>
      </c>
      <c r="E1691" s="16">
        <v>5.45</v>
      </c>
      <c r="F1691" s="15">
        <f t="shared" si="26"/>
        <v>348.8</v>
      </c>
    </row>
    <row r="1692" spans="1:6" x14ac:dyDescent="0.25">
      <c r="A1692" s="6" t="s">
        <v>5066</v>
      </c>
      <c r="B1692" s="6" t="s">
        <v>129</v>
      </c>
      <c r="C1692" s="6" t="s">
        <v>1728</v>
      </c>
      <c r="D1692" s="6">
        <v>63</v>
      </c>
      <c r="E1692" s="16">
        <v>7.13</v>
      </c>
      <c r="F1692" s="15">
        <f t="shared" si="26"/>
        <v>449.19</v>
      </c>
    </row>
    <row r="1693" spans="1:6" x14ac:dyDescent="0.25">
      <c r="A1693" s="6" t="s">
        <v>5067</v>
      </c>
      <c r="B1693" s="6" t="s">
        <v>129</v>
      </c>
      <c r="C1693" s="6" t="s">
        <v>1731</v>
      </c>
      <c r="D1693" s="6">
        <v>32</v>
      </c>
      <c r="E1693" s="16">
        <v>6.63</v>
      </c>
      <c r="F1693" s="15">
        <f t="shared" si="26"/>
        <v>212.16</v>
      </c>
    </row>
    <row r="1694" spans="1:6" x14ac:dyDescent="0.25">
      <c r="A1694" s="6" t="s">
        <v>5068</v>
      </c>
      <c r="B1694" s="6" t="s">
        <v>129</v>
      </c>
      <c r="C1694" s="6" t="s">
        <v>1733</v>
      </c>
      <c r="D1694" s="6">
        <v>41</v>
      </c>
      <c r="E1694" s="16">
        <v>4.6399999999999997</v>
      </c>
      <c r="F1694" s="15">
        <f t="shared" si="26"/>
        <v>190.23999999999998</v>
      </c>
    </row>
    <row r="1695" spans="1:6" x14ac:dyDescent="0.25">
      <c r="A1695" s="6" t="s">
        <v>5069</v>
      </c>
      <c r="B1695" s="6" t="s">
        <v>129</v>
      </c>
      <c r="C1695" s="6" t="s">
        <v>1734</v>
      </c>
      <c r="D1695" s="6">
        <v>128</v>
      </c>
      <c r="E1695" s="16">
        <v>6.18</v>
      </c>
      <c r="F1695" s="15">
        <f t="shared" si="26"/>
        <v>791.04</v>
      </c>
    </row>
    <row r="1696" spans="1:6" x14ac:dyDescent="0.25">
      <c r="A1696" s="6" t="s">
        <v>5070</v>
      </c>
      <c r="B1696" s="6" t="s">
        <v>129</v>
      </c>
      <c r="C1696" s="6" t="s">
        <v>1739</v>
      </c>
      <c r="D1696" s="6">
        <v>21</v>
      </c>
      <c r="E1696" s="16">
        <v>6.12</v>
      </c>
      <c r="F1696" s="15">
        <f t="shared" si="26"/>
        <v>128.52000000000001</v>
      </c>
    </row>
    <row r="1697" spans="1:6" x14ac:dyDescent="0.25">
      <c r="A1697" s="6" t="s">
        <v>5071</v>
      </c>
      <c r="B1697" s="6" t="s">
        <v>129</v>
      </c>
      <c r="C1697" s="6" t="s">
        <v>1740</v>
      </c>
      <c r="D1697" s="6">
        <v>21</v>
      </c>
      <c r="E1697" s="16">
        <v>5.5</v>
      </c>
      <c r="F1697" s="15">
        <f t="shared" si="26"/>
        <v>115.5</v>
      </c>
    </row>
    <row r="1698" spans="1:6" x14ac:dyDescent="0.25">
      <c r="A1698" s="6" t="s">
        <v>5072</v>
      </c>
      <c r="B1698" s="6" t="s">
        <v>129</v>
      </c>
      <c r="C1698" s="6" t="s">
        <v>1743</v>
      </c>
      <c r="D1698" s="6">
        <v>42</v>
      </c>
      <c r="E1698" s="16">
        <v>6.65</v>
      </c>
      <c r="F1698" s="15">
        <f t="shared" si="26"/>
        <v>279.3</v>
      </c>
    </row>
    <row r="1699" spans="1:6" x14ac:dyDescent="0.25">
      <c r="A1699" s="6" t="s">
        <v>5054</v>
      </c>
      <c r="B1699" s="6" t="s">
        <v>129</v>
      </c>
      <c r="C1699" s="6" t="s">
        <v>1731</v>
      </c>
      <c r="D1699" s="6">
        <v>76</v>
      </c>
      <c r="E1699" s="16">
        <v>5.39</v>
      </c>
      <c r="F1699" s="15">
        <f t="shared" si="26"/>
        <v>409.64</v>
      </c>
    </row>
    <row r="1700" spans="1:6" x14ac:dyDescent="0.25">
      <c r="A1700" s="6" t="s">
        <v>5062</v>
      </c>
      <c r="B1700" s="6" t="s">
        <v>129</v>
      </c>
      <c r="C1700" s="6" t="s">
        <v>1732</v>
      </c>
      <c r="D1700" s="6">
        <v>76</v>
      </c>
      <c r="E1700" s="16">
        <v>6.24</v>
      </c>
      <c r="F1700" s="15">
        <f t="shared" si="26"/>
        <v>474.24</v>
      </c>
    </row>
    <row r="1701" spans="1:6" x14ac:dyDescent="0.25">
      <c r="A1701" s="6" t="s">
        <v>5063</v>
      </c>
      <c r="B1701" s="6" t="s">
        <v>129</v>
      </c>
      <c r="C1701" s="6" t="s">
        <v>1735</v>
      </c>
      <c r="D1701" s="6">
        <v>84</v>
      </c>
      <c r="E1701" s="16">
        <v>5.82</v>
      </c>
      <c r="F1701" s="15">
        <f t="shared" si="26"/>
        <v>488.88</v>
      </c>
    </row>
    <row r="1702" spans="1:6" x14ac:dyDescent="0.25">
      <c r="A1702" s="6" t="s">
        <v>5073</v>
      </c>
      <c r="B1702" s="6" t="s">
        <v>129</v>
      </c>
      <c r="C1702" s="6" t="s">
        <v>1725</v>
      </c>
      <c r="D1702" s="6">
        <v>42</v>
      </c>
      <c r="E1702" s="16">
        <v>6.18</v>
      </c>
      <c r="F1702" s="15">
        <f t="shared" si="26"/>
        <v>259.56</v>
      </c>
    </row>
    <row r="1703" spans="1:6" x14ac:dyDescent="0.25">
      <c r="A1703" s="6" t="s">
        <v>5074</v>
      </c>
      <c r="B1703" s="6" t="s">
        <v>129</v>
      </c>
      <c r="C1703" s="6" t="s">
        <v>1741</v>
      </c>
      <c r="D1703" s="6">
        <v>94</v>
      </c>
      <c r="E1703" s="16">
        <v>5</v>
      </c>
      <c r="F1703" s="15">
        <f t="shared" si="26"/>
        <v>470</v>
      </c>
    </row>
    <row r="1704" spans="1:6" x14ac:dyDescent="0.25">
      <c r="A1704" s="6" t="s">
        <v>5088</v>
      </c>
      <c r="B1704" s="6" t="s">
        <v>129</v>
      </c>
      <c r="C1704" s="6" t="s">
        <v>1726</v>
      </c>
      <c r="D1704" s="6">
        <v>82</v>
      </c>
      <c r="E1704" s="16">
        <v>1.44</v>
      </c>
      <c r="F1704" s="15">
        <f t="shared" si="26"/>
        <v>118.08</v>
      </c>
    </row>
    <row r="1705" spans="1:6" x14ac:dyDescent="0.25">
      <c r="A1705" s="6" t="s">
        <v>5089</v>
      </c>
      <c r="B1705" s="6" t="s">
        <v>129</v>
      </c>
      <c r="C1705" s="6" t="s">
        <v>1728</v>
      </c>
      <c r="D1705" s="6">
        <v>125</v>
      </c>
      <c r="E1705" s="16">
        <v>2.6</v>
      </c>
      <c r="F1705" s="15">
        <f t="shared" si="26"/>
        <v>325</v>
      </c>
    </row>
    <row r="1706" spans="1:6" x14ac:dyDescent="0.25">
      <c r="A1706" s="6" t="s">
        <v>5090</v>
      </c>
      <c r="B1706" s="6" t="s">
        <v>129</v>
      </c>
      <c r="C1706" s="6" t="s">
        <v>1743</v>
      </c>
      <c r="D1706" s="6">
        <v>106</v>
      </c>
      <c r="E1706" s="16">
        <v>3.09</v>
      </c>
      <c r="F1706" s="15">
        <f t="shared" si="26"/>
        <v>327.53999999999996</v>
      </c>
    </row>
    <row r="1707" spans="1:6" x14ac:dyDescent="0.25">
      <c r="A1707" s="6" t="s">
        <v>5064</v>
      </c>
      <c r="B1707" s="6" t="s">
        <v>129</v>
      </c>
      <c r="C1707" s="6" t="s">
        <v>1745</v>
      </c>
      <c r="D1707" s="6">
        <v>82</v>
      </c>
      <c r="E1707" s="16">
        <v>7.43</v>
      </c>
      <c r="F1707" s="15">
        <f t="shared" si="26"/>
        <v>609.26</v>
      </c>
    </row>
    <row r="1708" spans="1:6" x14ac:dyDescent="0.25">
      <c r="A1708" s="6" t="s">
        <v>5078</v>
      </c>
      <c r="B1708" s="6" t="s">
        <v>129</v>
      </c>
      <c r="C1708" s="6" t="s">
        <v>1724</v>
      </c>
      <c r="D1708" s="6">
        <v>84</v>
      </c>
      <c r="E1708" s="16">
        <v>2.91</v>
      </c>
      <c r="F1708" s="15">
        <f t="shared" si="26"/>
        <v>244.44</v>
      </c>
    </row>
    <row r="1709" spans="1:6" x14ac:dyDescent="0.25">
      <c r="A1709" s="6" t="s">
        <v>5079</v>
      </c>
      <c r="B1709" s="6" t="s">
        <v>129</v>
      </c>
      <c r="C1709" s="6" t="s">
        <v>1728</v>
      </c>
      <c r="D1709" s="6">
        <v>61</v>
      </c>
      <c r="E1709" s="16">
        <v>6.18</v>
      </c>
      <c r="F1709" s="15">
        <f t="shared" si="26"/>
        <v>376.97999999999996</v>
      </c>
    </row>
    <row r="1710" spans="1:6" x14ac:dyDescent="0.25">
      <c r="A1710" s="6" t="s">
        <v>5080</v>
      </c>
      <c r="B1710" s="6" t="s">
        <v>129</v>
      </c>
      <c r="C1710" s="6" t="s">
        <v>1729</v>
      </c>
      <c r="D1710" s="6">
        <v>239</v>
      </c>
      <c r="E1710" s="16">
        <v>2.97</v>
      </c>
      <c r="F1710" s="15">
        <f t="shared" si="26"/>
        <v>709.83</v>
      </c>
    </row>
    <row r="1711" spans="1:6" x14ac:dyDescent="0.25">
      <c r="A1711" s="6" t="s">
        <v>5081</v>
      </c>
      <c r="B1711" s="6" t="s">
        <v>129</v>
      </c>
      <c r="C1711" s="6" t="s">
        <v>1731</v>
      </c>
      <c r="D1711" s="6">
        <v>76</v>
      </c>
      <c r="E1711" s="16">
        <v>6.18</v>
      </c>
      <c r="F1711" s="15">
        <f t="shared" si="26"/>
        <v>469.67999999999995</v>
      </c>
    </row>
    <row r="1712" spans="1:6" x14ac:dyDescent="0.25">
      <c r="A1712" s="6" t="s">
        <v>5082</v>
      </c>
      <c r="B1712" s="6" t="s">
        <v>129</v>
      </c>
      <c r="C1712" s="6" t="s">
        <v>1733</v>
      </c>
      <c r="D1712" s="6">
        <v>263</v>
      </c>
      <c r="E1712" s="16">
        <v>2.16</v>
      </c>
      <c r="F1712" s="15">
        <f t="shared" si="26"/>
        <v>568.08000000000004</v>
      </c>
    </row>
    <row r="1713" spans="1:6" x14ac:dyDescent="0.25">
      <c r="A1713" s="6" t="s">
        <v>5086</v>
      </c>
      <c r="B1713" s="6" t="s">
        <v>129</v>
      </c>
      <c r="C1713" s="6" t="s">
        <v>1739</v>
      </c>
      <c r="D1713" s="6">
        <v>128</v>
      </c>
      <c r="E1713" s="16">
        <v>5.78</v>
      </c>
      <c r="F1713" s="15">
        <f t="shared" si="26"/>
        <v>739.84</v>
      </c>
    </row>
    <row r="1714" spans="1:6" x14ac:dyDescent="0.25">
      <c r="A1714" s="6" t="s">
        <v>5083</v>
      </c>
      <c r="B1714" s="6" t="s">
        <v>129</v>
      </c>
      <c r="C1714" s="6" t="s">
        <v>1741</v>
      </c>
      <c r="D1714" s="6">
        <v>92</v>
      </c>
      <c r="E1714" s="16">
        <v>6.24</v>
      </c>
      <c r="F1714" s="15">
        <f t="shared" si="26"/>
        <v>574.08000000000004</v>
      </c>
    </row>
    <row r="1715" spans="1:6" x14ac:dyDescent="0.25">
      <c r="A1715" s="6" t="s">
        <v>5091</v>
      </c>
      <c r="B1715" s="6" t="s">
        <v>129</v>
      </c>
      <c r="C1715" s="6" t="s">
        <v>1728</v>
      </c>
      <c r="D1715" s="6">
        <v>32</v>
      </c>
      <c r="E1715" s="16">
        <v>2.6</v>
      </c>
      <c r="F1715" s="15">
        <f t="shared" si="26"/>
        <v>83.2</v>
      </c>
    </row>
    <row r="1716" spans="1:6" x14ac:dyDescent="0.25">
      <c r="A1716" s="6" t="s">
        <v>5075</v>
      </c>
      <c r="B1716" s="6" t="s">
        <v>129</v>
      </c>
      <c r="C1716" s="6" t="s">
        <v>1734</v>
      </c>
      <c r="D1716" s="6">
        <v>144</v>
      </c>
      <c r="E1716" s="16">
        <v>4.59</v>
      </c>
      <c r="F1716" s="15">
        <f t="shared" si="26"/>
        <v>660.96</v>
      </c>
    </row>
    <row r="1717" spans="1:6" x14ac:dyDescent="0.25">
      <c r="A1717" s="6" t="s">
        <v>5092</v>
      </c>
      <c r="B1717" s="6" t="s">
        <v>129</v>
      </c>
      <c r="C1717" s="6" t="s">
        <v>1738</v>
      </c>
      <c r="D1717" s="6">
        <v>117</v>
      </c>
      <c r="E1717" s="16">
        <v>4.28</v>
      </c>
      <c r="F1717" s="15">
        <f t="shared" si="26"/>
        <v>500.76000000000005</v>
      </c>
    </row>
    <row r="1718" spans="1:6" x14ac:dyDescent="0.25">
      <c r="A1718" s="6" t="s">
        <v>5093</v>
      </c>
      <c r="B1718" s="6" t="s">
        <v>129</v>
      </c>
      <c r="C1718" s="6" t="s">
        <v>1740</v>
      </c>
      <c r="D1718" s="6">
        <v>43</v>
      </c>
      <c r="E1718" s="16">
        <v>6.83</v>
      </c>
      <c r="F1718" s="15">
        <f t="shared" si="26"/>
        <v>293.69</v>
      </c>
    </row>
    <row r="1719" spans="1:6" x14ac:dyDescent="0.25">
      <c r="A1719" s="6" t="s">
        <v>5095</v>
      </c>
      <c r="B1719" s="6" t="s">
        <v>129</v>
      </c>
      <c r="C1719" s="6" t="s">
        <v>1742</v>
      </c>
      <c r="D1719" s="6">
        <v>94</v>
      </c>
      <c r="E1719" s="16">
        <v>7.73</v>
      </c>
      <c r="F1719" s="15">
        <f t="shared" si="26"/>
        <v>726.62</v>
      </c>
    </row>
    <row r="1720" spans="1:6" x14ac:dyDescent="0.25">
      <c r="A1720" s="6" t="s">
        <v>5094</v>
      </c>
      <c r="B1720" s="6" t="s">
        <v>129</v>
      </c>
      <c r="C1720" s="6" t="s">
        <v>1744</v>
      </c>
      <c r="D1720" s="6">
        <v>54</v>
      </c>
      <c r="E1720" s="16">
        <v>5.2</v>
      </c>
      <c r="F1720" s="15">
        <f t="shared" si="26"/>
        <v>280.8</v>
      </c>
    </row>
    <row r="1721" spans="1:6" x14ac:dyDescent="0.25">
      <c r="A1721" s="6" t="s">
        <v>5100</v>
      </c>
      <c r="B1721" s="6" t="s">
        <v>129</v>
      </c>
      <c r="C1721" s="6" t="s">
        <v>1729</v>
      </c>
      <c r="D1721" s="6">
        <v>42</v>
      </c>
      <c r="E1721" s="16">
        <v>5.5</v>
      </c>
      <c r="F1721" s="15">
        <f t="shared" si="26"/>
        <v>231</v>
      </c>
    </row>
    <row r="1722" spans="1:6" x14ac:dyDescent="0.25">
      <c r="A1722" s="6" t="s">
        <v>5076</v>
      </c>
      <c r="B1722" s="6" t="s">
        <v>129</v>
      </c>
      <c r="C1722" s="6" t="s">
        <v>1731</v>
      </c>
      <c r="D1722" s="6">
        <v>159</v>
      </c>
      <c r="E1722" s="16">
        <v>6.65</v>
      </c>
      <c r="F1722" s="15">
        <f t="shared" si="26"/>
        <v>1057.3500000000001</v>
      </c>
    </row>
    <row r="1723" spans="1:6" x14ac:dyDescent="0.25">
      <c r="A1723" s="6" t="s">
        <v>5077</v>
      </c>
      <c r="B1723" s="6" t="s">
        <v>129</v>
      </c>
      <c r="C1723" s="6" t="s">
        <v>1734</v>
      </c>
      <c r="D1723" s="6">
        <v>187</v>
      </c>
      <c r="E1723" s="16">
        <v>6.12</v>
      </c>
      <c r="F1723" s="15">
        <f t="shared" si="26"/>
        <v>1144.44</v>
      </c>
    </row>
    <row r="1724" spans="1:6" x14ac:dyDescent="0.25">
      <c r="A1724" s="6" t="s">
        <v>5101</v>
      </c>
      <c r="B1724" s="6" t="s">
        <v>129</v>
      </c>
      <c r="C1724" s="6" t="s">
        <v>1737</v>
      </c>
      <c r="D1724" s="6">
        <v>21</v>
      </c>
      <c r="E1724" s="16">
        <v>6.57</v>
      </c>
      <c r="F1724" s="15">
        <f t="shared" si="26"/>
        <v>137.97</v>
      </c>
    </row>
    <row r="1725" spans="1:6" x14ac:dyDescent="0.25">
      <c r="A1725" s="6" t="s">
        <v>5084</v>
      </c>
      <c r="B1725" s="6" t="s">
        <v>129</v>
      </c>
      <c r="C1725" s="6" t="s">
        <v>1739</v>
      </c>
      <c r="D1725" s="6">
        <v>64</v>
      </c>
      <c r="E1725" s="16">
        <v>7.2</v>
      </c>
      <c r="F1725" s="15">
        <f t="shared" si="26"/>
        <v>460.8</v>
      </c>
    </row>
    <row r="1726" spans="1:6" x14ac:dyDescent="0.25">
      <c r="A1726" s="6" t="s">
        <v>5102</v>
      </c>
      <c r="B1726" s="6" t="s">
        <v>129</v>
      </c>
      <c r="C1726" s="6" t="s">
        <v>1742</v>
      </c>
      <c r="D1726" s="6">
        <v>59</v>
      </c>
      <c r="E1726" s="16">
        <v>3.86</v>
      </c>
      <c r="F1726" s="15">
        <f t="shared" si="26"/>
        <v>227.73999999999998</v>
      </c>
    </row>
    <row r="1727" spans="1:6" x14ac:dyDescent="0.25">
      <c r="A1727" s="6" t="s">
        <v>5104</v>
      </c>
      <c r="B1727" s="6" t="s">
        <v>129</v>
      </c>
      <c r="C1727" s="6" t="s">
        <v>1725</v>
      </c>
      <c r="D1727" s="6">
        <v>82</v>
      </c>
      <c r="E1727" s="16">
        <v>7.07</v>
      </c>
      <c r="F1727" s="15">
        <f t="shared" si="26"/>
        <v>579.74</v>
      </c>
    </row>
    <row r="1728" spans="1:6" x14ac:dyDescent="0.25">
      <c r="A1728" s="6" t="s">
        <v>5087</v>
      </c>
      <c r="B1728" s="6" t="s">
        <v>129</v>
      </c>
      <c r="C1728" s="6" t="s">
        <v>1741</v>
      </c>
      <c r="D1728" s="6">
        <v>154</v>
      </c>
      <c r="E1728" s="16">
        <v>4.37</v>
      </c>
      <c r="F1728" s="15">
        <f t="shared" si="26"/>
        <v>672.98</v>
      </c>
    </row>
    <row r="1729" spans="1:6" x14ac:dyDescent="0.25">
      <c r="A1729" s="6" t="s">
        <v>5105</v>
      </c>
      <c r="B1729" s="6" t="s">
        <v>129</v>
      </c>
      <c r="C1729" s="6" t="s">
        <v>1742</v>
      </c>
      <c r="D1729" s="6">
        <v>124</v>
      </c>
      <c r="E1729" s="16">
        <v>5.76</v>
      </c>
      <c r="F1729" s="15">
        <f t="shared" si="26"/>
        <v>714.24</v>
      </c>
    </row>
    <row r="1730" spans="1:6" x14ac:dyDescent="0.25">
      <c r="A1730" s="6" t="s">
        <v>5085</v>
      </c>
      <c r="B1730" s="6" t="s">
        <v>129</v>
      </c>
      <c r="C1730" s="6" t="s">
        <v>1733</v>
      </c>
      <c r="D1730" s="6">
        <v>73</v>
      </c>
      <c r="E1730" s="16">
        <v>1.56</v>
      </c>
      <c r="F1730" s="15">
        <f t="shared" si="26"/>
        <v>113.88000000000001</v>
      </c>
    </row>
    <row r="1731" spans="1:6" x14ac:dyDescent="0.25">
      <c r="A1731" s="6" t="s">
        <v>5096</v>
      </c>
      <c r="B1731" s="6" t="s">
        <v>129</v>
      </c>
      <c r="C1731" s="6" t="s">
        <v>1723</v>
      </c>
      <c r="D1731" s="6">
        <v>51</v>
      </c>
      <c r="E1731" s="16">
        <v>2.25</v>
      </c>
      <c r="F1731" s="15">
        <f t="shared" ref="F1731:F1794" si="27">D1731*E1731</f>
        <v>114.75</v>
      </c>
    </row>
    <row r="1732" spans="1:6" x14ac:dyDescent="0.25">
      <c r="A1732" s="6" t="s">
        <v>5103</v>
      </c>
      <c r="B1732" s="6" t="s">
        <v>129</v>
      </c>
      <c r="C1732" s="6" t="s">
        <v>1724</v>
      </c>
      <c r="D1732" s="6">
        <v>31</v>
      </c>
      <c r="E1732" s="16">
        <v>4.55</v>
      </c>
      <c r="F1732" s="15">
        <f t="shared" si="27"/>
        <v>141.04999999999998</v>
      </c>
    </row>
    <row r="1733" spans="1:6" x14ac:dyDescent="0.25">
      <c r="A1733" s="6" t="s">
        <v>5097</v>
      </c>
      <c r="B1733" s="6" t="s">
        <v>129</v>
      </c>
      <c r="C1733" s="6" t="s">
        <v>1728</v>
      </c>
      <c r="D1733" s="6">
        <v>65</v>
      </c>
      <c r="E1733" s="16">
        <v>4.7300000000000004</v>
      </c>
      <c r="F1733" s="15">
        <f t="shared" si="27"/>
        <v>307.45000000000005</v>
      </c>
    </row>
    <row r="1734" spans="1:6" x14ac:dyDescent="0.25">
      <c r="A1734" s="6" t="s">
        <v>5098</v>
      </c>
      <c r="B1734" s="6" t="s">
        <v>129</v>
      </c>
      <c r="C1734" s="6" t="s">
        <v>1730</v>
      </c>
      <c r="D1734" s="6">
        <v>32</v>
      </c>
      <c r="E1734" s="16">
        <v>5.82</v>
      </c>
      <c r="F1734" s="15">
        <f t="shared" si="27"/>
        <v>186.24</v>
      </c>
    </row>
    <row r="1735" spans="1:6" x14ac:dyDescent="0.25">
      <c r="A1735" s="6" t="s">
        <v>5099</v>
      </c>
      <c r="B1735" s="6" t="s">
        <v>129</v>
      </c>
      <c r="C1735" s="6" t="s">
        <v>1743</v>
      </c>
      <c r="D1735" s="6">
        <v>86</v>
      </c>
      <c r="E1735" s="16">
        <v>5.5</v>
      </c>
      <c r="F1735" s="15">
        <f t="shared" si="27"/>
        <v>473</v>
      </c>
    </row>
    <row r="1736" spans="1:6" x14ac:dyDescent="0.25">
      <c r="A1736" s="6" t="s">
        <v>5108</v>
      </c>
      <c r="B1736" s="6" t="s">
        <v>129</v>
      </c>
      <c r="C1736" s="6" t="s">
        <v>1728</v>
      </c>
      <c r="D1736" s="6">
        <v>52</v>
      </c>
      <c r="E1736" s="16">
        <v>5.7</v>
      </c>
      <c r="F1736" s="15">
        <f t="shared" si="27"/>
        <v>296.40000000000003</v>
      </c>
    </row>
    <row r="1737" spans="1:6" x14ac:dyDescent="0.25">
      <c r="A1737" s="6" t="s">
        <v>5109</v>
      </c>
      <c r="B1737" s="6" t="s">
        <v>129</v>
      </c>
      <c r="C1737" s="6" t="s">
        <v>1729</v>
      </c>
      <c r="D1737" s="6">
        <v>75</v>
      </c>
      <c r="E1737" s="16">
        <v>6.12</v>
      </c>
      <c r="F1737" s="15">
        <f t="shared" si="27"/>
        <v>459</v>
      </c>
    </row>
    <row r="1738" spans="1:6" x14ac:dyDescent="0.25">
      <c r="A1738" s="6" t="s">
        <v>5110</v>
      </c>
      <c r="B1738" s="6" t="s">
        <v>129</v>
      </c>
      <c r="C1738" s="6" t="s">
        <v>1730</v>
      </c>
      <c r="D1738" s="6">
        <v>41</v>
      </c>
      <c r="E1738" s="16">
        <v>7.58</v>
      </c>
      <c r="F1738" s="15">
        <f t="shared" si="27"/>
        <v>310.78000000000003</v>
      </c>
    </row>
    <row r="1739" spans="1:6" x14ac:dyDescent="0.25">
      <c r="A1739" s="6" t="s">
        <v>5111</v>
      </c>
      <c r="B1739" s="6" t="s">
        <v>129</v>
      </c>
      <c r="C1739" s="6" t="s">
        <v>1732</v>
      </c>
      <c r="D1739" s="6">
        <v>51</v>
      </c>
      <c r="E1739" s="16">
        <v>6.24</v>
      </c>
      <c r="F1739" s="15">
        <f t="shared" si="27"/>
        <v>318.24</v>
      </c>
    </row>
    <row r="1740" spans="1:6" x14ac:dyDescent="0.25">
      <c r="A1740" s="6" t="s">
        <v>5106</v>
      </c>
      <c r="B1740" s="6" t="s">
        <v>129</v>
      </c>
      <c r="C1740" s="6" t="s">
        <v>1734</v>
      </c>
      <c r="D1740" s="6">
        <v>22</v>
      </c>
      <c r="E1740" s="16">
        <v>4.5</v>
      </c>
      <c r="F1740" s="15">
        <f t="shared" si="27"/>
        <v>99</v>
      </c>
    </row>
    <row r="1741" spans="1:6" x14ac:dyDescent="0.25">
      <c r="A1741" s="6" t="s">
        <v>5107</v>
      </c>
      <c r="B1741" s="6" t="s">
        <v>129</v>
      </c>
      <c r="C1741" s="6" t="s">
        <v>1745</v>
      </c>
      <c r="D1741" s="6">
        <v>147</v>
      </c>
      <c r="E1741" s="16">
        <v>5.88</v>
      </c>
      <c r="F1741" s="15">
        <f t="shared" si="27"/>
        <v>864.36</v>
      </c>
    </row>
    <row r="1742" spans="1:6" x14ac:dyDescent="0.25">
      <c r="A1742" s="6" t="s">
        <v>5118</v>
      </c>
      <c r="B1742" s="6" t="s">
        <v>129</v>
      </c>
      <c r="C1742" s="6" t="s">
        <v>1725</v>
      </c>
      <c r="D1742" s="6">
        <v>118</v>
      </c>
      <c r="E1742" s="16">
        <v>6.44</v>
      </c>
      <c r="F1742" s="15">
        <f t="shared" si="27"/>
        <v>759.92000000000007</v>
      </c>
    </row>
    <row r="1743" spans="1:6" x14ac:dyDescent="0.25">
      <c r="A1743" s="6" t="s">
        <v>5119</v>
      </c>
      <c r="B1743" s="6" t="s">
        <v>129</v>
      </c>
      <c r="C1743" s="6" t="s">
        <v>1726</v>
      </c>
      <c r="D1743" s="6">
        <v>71</v>
      </c>
      <c r="E1743" s="16">
        <v>2.4500000000000002</v>
      </c>
      <c r="F1743" s="15">
        <f t="shared" si="27"/>
        <v>173.95000000000002</v>
      </c>
    </row>
    <row r="1744" spans="1:6" x14ac:dyDescent="0.25">
      <c r="A1744" s="6" t="s">
        <v>5116</v>
      </c>
      <c r="B1744" s="6" t="s">
        <v>129</v>
      </c>
      <c r="C1744" s="6" t="s">
        <v>1730</v>
      </c>
      <c r="D1744" s="6">
        <v>114</v>
      </c>
      <c r="E1744" s="16">
        <v>3.68</v>
      </c>
      <c r="F1744" s="15">
        <f t="shared" si="27"/>
        <v>419.52000000000004</v>
      </c>
    </row>
    <row r="1745" spans="1:6" x14ac:dyDescent="0.25">
      <c r="A1745" s="6" t="s">
        <v>5117</v>
      </c>
      <c r="B1745" s="6" t="s">
        <v>129</v>
      </c>
      <c r="C1745" s="6" t="s">
        <v>1733</v>
      </c>
      <c r="D1745" s="6">
        <v>86</v>
      </c>
      <c r="E1745" s="16">
        <v>3.15</v>
      </c>
      <c r="F1745" s="15">
        <f t="shared" si="27"/>
        <v>270.89999999999998</v>
      </c>
    </row>
    <row r="1746" spans="1:6" x14ac:dyDescent="0.25">
      <c r="A1746" s="6" t="s">
        <v>5114</v>
      </c>
      <c r="B1746" s="6" t="s">
        <v>129</v>
      </c>
      <c r="C1746" s="6" t="s">
        <v>1737</v>
      </c>
      <c r="D1746" s="6">
        <v>118</v>
      </c>
      <c r="E1746" s="16">
        <v>6.76</v>
      </c>
      <c r="F1746" s="15">
        <f t="shared" si="27"/>
        <v>797.68</v>
      </c>
    </row>
    <row r="1747" spans="1:6" x14ac:dyDescent="0.25">
      <c r="A1747" s="6" t="s">
        <v>5112</v>
      </c>
      <c r="B1747" s="6" t="s">
        <v>129</v>
      </c>
      <c r="C1747" s="6" t="s">
        <v>1723</v>
      </c>
      <c r="D1747" s="6">
        <v>102</v>
      </c>
      <c r="E1747" s="16">
        <v>2.34</v>
      </c>
      <c r="F1747" s="15">
        <f t="shared" si="27"/>
        <v>238.67999999999998</v>
      </c>
    </row>
    <row r="1748" spans="1:6" x14ac:dyDescent="0.25">
      <c r="A1748" s="6" t="s">
        <v>5113</v>
      </c>
      <c r="B1748" s="6" t="s">
        <v>129</v>
      </c>
      <c r="C1748" s="6" t="s">
        <v>1724</v>
      </c>
      <c r="D1748" s="6">
        <v>94</v>
      </c>
      <c r="E1748" s="16">
        <v>5.94</v>
      </c>
      <c r="F1748" s="15">
        <f t="shared" si="27"/>
        <v>558.36</v>
      </c>
    </row>
    <row r="1749" spans="1:6" x14ac:dyDescent="0.25">
      <c r="A1749" s="6" t="s">
        <v>5120</v>
      </c>
      <c r="B1749" s="6" t="s">
        <v>129</v>
      </c>
      <c r="C1749" s="6" t="s">
        <v>1736</v>
      </c>
      <c r="D1749" s="6">
        <v>126</v>
      </c>
      <c r="E1749" s="16">
        <v>1.58</v>
      </c>
      <c r="F1749" s="15">
        <f t="shared" si="27"/>
        <v>199.08</v>
      </c>
    </row>
    <row r="1750" spans="1:6" x14ac:dyDescent="0.25">
      <c r="A1750" s="6" t="s">
        <v>5121</v>
      </c>
      <c r="B1750" s="6" t="s">
        <v>129</v>
      </c>
      <c r="C1750" s="6" t="s">
        <v>1742</v>
      </c>
      <c r="D1750" s="6">
        <v>84</v>
      </c>
      <c r="E1750" s="16">
        <v>6.06</v>
      </c>
      <c r="F1750" s="15">
        <f t="shared" si="27"/>
        <v>509.03999999999996</v>
      </c>
    </row>
    <row r="1751" spans="1:6" x14ac:dyDescent="0.25">
      <c r="A1751" s="6" t="s">
        <v>5115</v>
      </c>
      <c r="B1751" s="6" t="s">
        <v>129</v>
      </c>
      <c r="C1751" s="6" t="s">
        <v>1745</v>
      </c>
      <c r="D1751" s="6">
        <v>85</v>
      </c>
      <c r="E1751" s="16">
        <v>5.15</v>
      </c>
      <c r="F1751" s="15">
        <f t="shared" si="27"/>
        <v>437.75000000000006</v>
      </c>
    </row>
    <row r="1752" spans="1:6" x14ac:dyDescent="0.25">
      <c r="A1752" s="6" t="s">
        <v>5124</v>
      </c>
      <c r="B1752" s="6" t="s">
        <v>126</v>
      </c>
      <c r="C1752" s="6" t="s">
        <v>1726</v>
      </c>
      <c r="D1752" s="6">
        <v>114</v>
      </c>
      <c r="E1752" s="16">
        <v>3.06</v>
      </c>
      <c r="F1752" s="15">
        <f t="shared" si="27"/>
        <v>348.84000000000003</v>
      </c>
    </row>
    <row r="1753" spans="1:6" x14ac:dyDescent="0.25">
      <c r="A1753" s="6" t="s">
        <v>5125</v>
      </c>
      <c r="B1753" s="6" t="s">
        <v>126</v>
      </c>
      <c r="C1753" s="6" t="s">
        <v>1738</v>
      </c>
      <c r="D1753" s="6">
        <v>31</v>
      </c>
      <c r="E1753" s="16">
        <v>3.15</v>
      </c>
      <c r="F1753" s="15">
        <f t="shared" si="27"/>
        <v>97.649999999999991</v>
      </c>
    </row>
    <row r="1754" spans="1:6" x14ac:dyDescent="0.25">
      <c r="A1754" s="6" t="s">
        <v>5123</v>
      </c>
      <c r="B1754" s="6" t="s">
        <v>126</v>
      </c>
      <c r="C1754" s="6" t="s">
        <v>1735</v>
      </c>
      <c r="D1754" s="6">
        <v>118</v>
      </c>
      <c r="E1754" s="16">
        <v>6.12</v>
      </c>
      <c r="F1754" s="15">
        <f t="shared" si="27"/>
        <v>722.16</v>
      </c>
    </row>
    <row r="1755" spans="1:6" x14ac:dyDescent="0.25">
      <c r="A1755" s="6" t="s">
        <v>5126</v>
      </c>
      <c r="B1755" s="6" t="s">
        <v>126</v>
      </c>
      <c r="C1755" s="6" t="s">
        <v>1724</v>
      </c>
      <c r="D1755" s="6">
        <v>64</v>
      </c>
      <c r="E1755" s="16">
        <v>2.2999999999999998</v>
      </c>
      <c r="F1755" s="15">
        <f t="shared" si="27"/>
        <v>147.19999999999999</v>
      </c>
    </row>
    <row r="1756" spans="1:6" x14ac:dyDescent="0.25">
      <c r="A1756" s="6" t="s">
        <v>5129</v>
      </c>
      <c r="B1756" s="6" t="s">
        <v>126</v>
      </c>
      <c r="C1756" s="6" t="s">
        <v>1730</v>
      </c>
      <c r="D1756" s="6">
        <v>64</v>
      </c>
      <c r="E1756" s="16">
        <v>6.3</v>
      </c>
      <c r="F1756" s="15">
        <f t="shared" si="27"/>
        <v>403.2</v>
      </c>
    </row>
    <row r="1757" spans="1:6" x14ac:dyDescent="0.25">
      <c r="A1757" s="6" t="s">
        <v>5130</v>
      </c>
      <c r="B1757" s="6" t="s">
        <v>126</v>
      </c>
      <c r="C1757" s="6" t="s">
        <v>1735</v>
      </c>
      <c r="D1757" s="6">
        <v>86</v>
      </c>
      <c r="E1757" s="16">
        <v>6.06</v>
      </c>
      <c r="F1757" s="15">
        <f t="shared" si="27"/>
        <v>521.16</v>
      </c>
    </row>
    <row r="1758" spans="1:6" x14ac:dyDescent="0.25">
      <c r="A1758" s="6" t="s">
        <v>5127</v>
      </c>
      <c r="B1758" s="6" t="s">
        <v>126</v>
      </c>
      <c r="C1758" s="6" t="s">
        <v>1737</v>
      </c>
      <c r="D1758" s="6">
        <v>53</v>
      </c>
      <c r="E1758" s="16">
        <v>3.9</v>
      </c>
      <c r="F1758" s="15">
        <f t="shared" si="27"/>
        <v>206.7</v>
      </c>
    </row>
    <row r="1759" spans="1:6" x14ac:dyDescent="0.25">
      <c r="A1759" s="6" t="s">
        <v>5131</v>
      </c>
      <c r="B1759" s="6" t="s">
        <v>126</v>
      </c>
      <c r="C1759" s="6" t="s">
        <v>1731</v>
      </c>
      <c r="D1759" s="6">
        <v>95</v>
      </c>
      <c r="E1759" s="16">
        <v>5.28</v>
      </c>
      <c r="F1759" s="15">
        <f t="shared" si="27"/>
        <v>501.6</v>
      </c>
    </row>
    <row r="1760" spans="1:6" x14ac:dyDescent="0.25">
      <c r="A1760" s="6" t="s">
        <v>5132</v>
      </c>
      <c r="B1760" s="6" t="s">
        <v>126</v>
      </c>
      <c r="C1760" s="6" t="s">
        <v>1739</v>
      </c>
      <c r="D1760" s="6">
        <v>21</v>
      </c>
      <c r="E1760" s="16">
        <v>5</v>
      </c>
      <c r="F1760" s="15">
        <f t="shared" si="27"/>
        <v>105</v>
      </c>
    </row>
    <row r="1761" spans="1:6" x14ac:dyDescent="0.25">
      <c r="A1761" s="6" t="s">
        <v>5122</v>
      </c>
      <c r="B1761" s="6" t="s">
        <v>126</v>
      </c>
      <c r="C1761" s="6" t="s">
        <v>1743</v>
      </c>
      <c r="D1761" s="6">
        <v>153</v>
      </c>
      <c r="E1761" s="16">
        <v>6</v>
      </c>
      <c r="F1761" s="15">
        <f t="shared" si="27"/>
        <v>918</v>
      </c>
    </row>
    <row r="1762" spans="1:6" x14ac:dyDescent="0.25">
      <c r="A1762" s="6" t="s">
        <v>5133</v>
      </c>
      <c r="B1762" s="6" t="s">
        <v>126</v>
      </c>
      <c r="C1762" s="6" t="s">
        <v>1744</v>
      </c>
      <c r="D1762" s="6">
        <v>82</v>
      </c>
      <c r="E1762" s="16">
        <v>2.97</v>
      </c>
      <c r="F1762" s="15">
        <f t="shared" si="27"/>
        <v>243.54000000000002</v>
      </c>
    </row>
    <row r="1763" spans="1:6" x14ac:dyDescent="0.25">
      <c r="A1763" s="6" t="s">
        <v>5128</v>
      </c>
      <c r="B1763" s="6" t="s">
        <v>126</v>
      </c>
      <c r="C1763" s="6" t="s">
        <v>1736</v>
      </c>
      <c r="D1763" s="6">
        <v>74</v>
      </c>
      <c r="E1763" s="16">
        <v>5.05</v>
      </c>
      <c r="F1763" s="15">
        <f t="shared" si="27"/>
        <v>373.7</v>
      </c>
    </row>
    <row r="1764" spans="1:6" x14ac:dyDescent="0.25">
      <c r="A1764" s="6" t="s">
        <v>5139</v>
      </c>
      <c r="B1764" s="6" t="s">
        <v>126</v>
      </c>
      <c r="C1764" s="6" t="s">
        <v>1738</v>
      </c>
      <c r="D1764" s="6">
        <v>94</v>
      </c>
      <c r="E1764" s="16">
        <v>2.91</v>
      </c>
      <c r="F1764" s="15">
        <f t="shared" si="27"/>
        <v>273.54000000000002</v>
      </c>
    </row>
    <row r="1765" spans="1:6" x14ac:dyDescent="0.25">
      <c r="A1765" s="6" t="s">
        <v>5142</v>
      </c>
      <c r="B1765" s="6" t="s">
        <v>126</v>
      </c>
      <c r="C1765" s="6" t="s">
        <v>1733</v>
      </c>
      <c r="D1765" s="6">
        <v>41</v>
      </c>
      <c r="E1765" s="16">
        <v>6.57</v>
      </c>
      <c r="F1765" s="15">
        <f t="shared" si="27"/>
        <v>269.37</v>
      </c>
    </row>
    <row r="1766" spans="1:6" x14ac:dyDescent="0.25">
      <c r="A1766" s="6" t="s">
        <v>5143</v>
      </c>
      <c r="B1766" s="6" t="s">
        <v>126</v>
      </c>
      <c r="C1766" s="6" t="s">
        <v>1739</v>
      </c>
      <c r="D1766" s="6">
        <v>74</v>
      </c>
      <c r="E1766" s="16">
        <v>4.8</v>
      </c>
      <c r="F1766" s="15">
        <f t="shared" si="27"/>
        <v>355.2</v>
      </c>
    </row>
    <row r="1767" spans="1:6" x14ac:dyDescent="0.25">
      <c r="A1767" s="6" t="s">
        <v>5144</v>
      </c>
      <c r="B1767" s="6" t="s">
        <v>126</v>
      </c>
      <c r="C1767" s="6" t="s">
        <v>1744</v>
      </c>
      <c r="D1767" s="6">
        <v>42</v>
      </c>
      <c r="E1767" s="16">
        <v>2.85</v>
      </c>
      <c r="F1767" s="15">
        <f t="shared" si="27"/>
        <v>119.7</v>
      </c>
    </row>
    <row r="1768" spans="1:6" x14ac:dyDescent="0.25">
      <c r="A1768" s="6" t="s">
        <v>5141</v>
      </c>
      <c r="B1768" s="6" t="s">
        <v>126</v>
      </c>
      <c r="C1768" s="6" t="s">
        <v>1738</v>
      </c>
      <c r="D1768" s="6">
        <v>92</v>
      </c>
      <c r="E1768" s="16">
        <v>3.09</v>
      </c>
      <c r="F1768" s="15">
        <f t="shared" si="27"/>
        <v>284.27999999999997</v>
      </c>
    </row>
    <row r="1769" spans="1:6" x14ac:dyDescent="0.25">
      <c r="A1769" s="6" t="s">
        <v>5134</v>
      </c>
      <c r="B1769" s="6" t="s">
        <v>126</v>
      </c>
      <c r="C1769" s="6" t="s">
        <v>1741</v>
      </c>
      <c r="D1769" s="6">
        <v>84</v>
      </c>
      <c r="E1769" s="16">
        <v>6.79</v>
      </c>
      <c r="F1769" s="15">
        <f t="shared" si="27"/>
        <v>570.36</v>
      </c>
    </row>
    <row r="1770" spans="1:6" x14ac:dyDescent="0.25">
      <c r="A1770" s="6" t="s">
        <v>5147</v>
      </c>
      <c r="B1770" s="6" t="s">
        <v>126</v>
      </c>
      <c r="C1770" s="6" t="s">
        <v>1723</v>
      </c>
      <c r="D1770" s="6">
        <v>62</v>
      </c>
      <c r="E1770" s="16">
        <v>1.44</v>
      </c>
      <c r="F1770" s="15">
        <f t="shared" si="27"/>
        <v>89.28</v>
      </c>
    </row>
    <row r="1771" spans="1:6" x14ac:dyDescent="0.25">
      <c r="A1771" s="6" t="s">
        <v>5135</v>
      </c>
      <c r="B1771" s="6" t="s">
        <v>126</v>
      </c>
      <c r="C1771" s="6" t="s">
        <v>1734</v>
      </c>
      <c r="D1771" s="6">
        <v>86</v>
      </c>
      <c r="E1771" s="16">
        <v>7.88</v>
      </c>
      <c r="F1771" s="15">
        <f t="shared" si="27"/>
        <v>677.68</v>
      </c>
    </row>
    <row r="1772" spans="1:6" x14ac:dyDescent="0.25">
      <c r="A1772" s="6" t="s">
        <v>5136</v>
      </c>
      <c r="B1772" s="6" t="s">
        <v>126</v>
      </c>
      <c r="C1772" s="6" t="s">
        <v>1735</v>
      </c>
      <c r="D1772" s="6">
        <v>32</v>
      </c>
      <c r="E1772" s="16">
        <v>6.12</v>
      </c>
      <c r="F1772" s="15">
        <f t="shared" si="27"/>
        <v>195.84</v>
      </c>
    </row>
    <row r="1773" spans="1:6" x14ac:dyDescent="0.25">
      <c r="A1773" s="6" t="s">
        <v>5148</v>
      </c>
      <c r="B1773" s="6" t="s">
        <v>126</v>
      </c>
      <c r="C1773" s="6" t="s">
        <v>1739</v>
      </c>
      <c r="D1773" s="6">
        <v>106</v>
      </c>
      <c r="E1773" s="16">
        <v>5.0999999999999996</v>
      </c>
      <c r="F1773" s="15">
        <f t="shared" si="27"/>
        <v>540.59999999999991</v>
      </c>
    </row>
    <row r="1774" spans="1:6" x14ac:dyDescent="0.25">
      <c r="A1774" s="6" t="s">
        <v>5137</v>
      </c>
      <c r="B1774" s="6" t="s">
        <v>126</v>
      </c>
      <c r="C1774" s="6" t="s">
        <v>1741</v>
      </c>
      <c r="D1774" s="6">
        <v>91</v>
      </c>
      <c r="E1774" s="16">
        <v>6.79</v>
      </c>
      <c r="F1774" s="15">
        <f t="shared" si="27"/>
        <v>617.89</v>
      </c>
    </row>
    <row r="1775" spans="1:6" x14ac:dyDescent="0.25">
      <c r="A1775" s="6" t="s">
        <v>5149</v>
      </c>
      <c r="B1775" s="6" t="s">
        <v>126</v>
      </c>
      <c r="C1775" s="6" t="s">
        <v>1744</v>
      </c>
      <c r="D1775" s="6">
        <v>85</v>
      </c>
      <c r="E1775" s="16">
        <v>2.88</v>
      </c>
      <c r="F1775" s="15">
        <f t="shared" si="27"/>
        <v>244.79999999999998</v>
      </c>
    </row>
    <row r="1776" spans="1:6" x14ac:dyDescent="0.25">
      <c r="A1776" s="6" t="s">
        <v>5151</v>
      </c>
      <c r="B1776" s="6" t="s">
        <v>126</v>
      </c>
      <c r="C1776" s="6" t="s">
        <v>1725</v>
      </c>
      <c r="D1776" s="6">
        <v>97</v>
      </c>
      <c r="E1776" s="16">
        <v>2.4</v>
      </c>
      <c r="F1776" s="15">
        <f t="shared" si="27"/>
        <v>232.79999999999998</v>
      </c>
    </row>
    <row r="1777" spans="1:6" x14ac:dyDescent="0.25">
      <c r="A1777" s="6" t="s">
        <v>5140</v>
      </c>
      <c r="B1777" s="6" t="s">
        <v>126</v>
      </c>
      <c r="C1777" s="6" t="s">
        <v>1734</v>
      </c>
      <c r="D1777" s="6">
        <v>21</v>
      </c>
      <c r="E1777" s="16">
        <v>7.2</v>
      </c>
      <c r="F1777" s="15">
        <f t="shared" si="27"/>
        <v>151.20000000000002</v>
      </c>
    </row>
    <row r="1778" spans="1:6" x14ac:dyDescent="0.25">
      <c r="A1778" s="6" t="s">
        <v>5152</v>
      </c>
      <c r="B1778" s="6" t="s">
        <v>126</v>
      </c>
      <c r="C1778" s="6" t="s">
        <v>1735</v>
      </c>
      <c r="D1778" s="6">
        <v>64</v>
      </c>
      <c r="E1778" s="16">
        <v>6.12</v>
      </c>
      <c r="F1778" s="15">
        <f t="shared" si="27"/>
        <v>391.68</v>
      </c>
    </row>
    <row r="1779" spans="1:6" x14ac:dyDescent="0.25">
      <c r="A1779" s="6" t="s">
        <v>5153</v>
      </c>
      <c r="B1779" s="6" t="s">
        <v>126</v>
      </c>
      <c r="C1779" s="6" t="s">
        <v>1739</v>
      </c>
      <c r="D1779" s="6">
        <v>127</v>
      </c>
      <c r="E1779" s="16">
        <v>5.05</v>
      </c>
      <c r="F1779" s="15">
        <f t="shared" si="27"/>
        <v>641.35</v>
      </c>
    </row>
    <row r="1780" spans="1:6" x14ac:dyDescent="0.25">
      <c r="A1780" s="6" t="s">
        <v>5154</v>
      </c>
      <c r="B1780" s="6" t="s">
        <v>126</v>
      </c>
      <c r="C1780" s="6" t="s">
        <v>1740</v>
      </c>
      <c r="D1780" s="6">
        <v>61</v>
      </c>
      <c r="E1780" s="16">
        <v>5.78</v>
      </c>
      <c r="F1780" s="15">
        <f t="shared" si="27"/>
        <v>352.58000000000004</v>
      </c>
    </row>
    <row r="1781" spans="1:6" x14ac:dyDescent="0.25">
      <c r="A1781" s="6" t="s">
        <v>5155</v>
      </c>
      <c r="B1781" s="6" t="s">
        <v>126</v>
      </c>
      <c r="C1781" s="6" t="s">
        <v>1741</v>
      </c>
      <c r="D1781" s="6">
        <v>57</v>
      </c>
      <c r="E1781" s="16">
        <v>7.14</v>
      </c>
      <c r="F1781" s="15">
        <f t="shared" si="27"/>
        <v>406.97999999999996</v>
      </c>
    </row>
    <row r="1782" spans="1:6" x14ac:dyDescent="0.25">
      <c r="A1782" s="6" t="s">
        <v>5159</v>
      </c>
      <c r="B1782" s="6" t="s">
        <v>126</v>
      </c>
      <c r="C1782" s="6" t="s">
        <v>1723</v>
      </c>
      <c r="D1782" s="6">
        <v>72</v>
      </c>
      <c r="E1782" s="16">
        <v>1.46</v>
      </c>
      <c r="F1782" s="15">
        <f t="shared" si="27"/>
        <v>105.12</v>
      </c>
    </row>
    <row r="1783" spans="1:6" x14ac:dyDescent="0.25">
      <c r="A1783" s="6" t="s">
        <v>5145</v>
      </c>
      <c r="B1783" s="6" t="s">
        <v>126</v>
      </c>
      <c r="C1783" s="6" t="s">
        <v>1731</v>
      </c>
      <c r="D1783" s="6">
        <v>74</v>
      </c>
      <c r="E1783" s="16">
        <v>5.39</v>
      </c>
      <c r="F1783" s="15">
        <f t="shared" si="27"/>
        <v>398.85999999999996</v>
      </c>
    </row>
    <row r="1784" spans="1:6" x14ac:dyDescent="0.25">
      <c r="A1784" s="6" t="s">
        <v>5138</v>
      </c>
      <c r="B1784" s="6" t="s">
        <v>126</v>
      </c>
      <c r="C1784" s="6" t="s">
        <v>1737</v>
      </c>
      <c r="D1784" s="6">
        <v>32</v>
      </c>
      <c r="E1784" s="16">
        <v>3.56</v>
      </c>
      <c r="F1784" s="15">
        <f t="shared" si="27"/>
        <v>113.92</v>
      </c>
    </row>
    <row r="1785" spans="1:6" x14ac:dyDescent="0.25">
      <c r="A1785" s="6" t="s">
        <v>5146</v>
      </c>
      <c r="B1785" s="6" t="s">
        <v>126</v>
      </c>
      <c r="C1785" s="6" t="s">
        <v>1739</v>
      </c>
      <c r="D1785" s="6">
        <v>73</v>
      </c>
      <c r="E1785" s="16">
        <v>4.95</v>
      </c>
      <c r="F1785" s="15">
        <f t="shared" si="27"/>
        <v>361.35</v>
      </c>
    </row>
    <row r="1786" spans="1:6" x14ac:dyDescent="0.25">
      <c r="A1786" s="6" t="s">
        <v>5160</v>
      </c>
      <c r="B1786" s="6" t="s">
        <v>126</v>
      </c>
      <c r="C1786" s="6" t="s">
        <v>1742</v>
      </c>
      <c r="D1786" s="6">
        <v>212</v>
      </c>
      <c r="E1786" s="16">
        <v>5.82</v>
      </c>
      <c r="F1786" s="15">
        <f t="shared" si="27"/>
        <v>1233.8400000000001</v>
      </c>
    </row>
    <row r="1787" spans="1:6" x14ac:dyDescent="0.25">
      <c r="A1787" s="6" t="s">
        <v>5161</v>
      </c>
      <c r="B1787" s="6" t="s">
        <v>126</v>
      </c>
      <c r="C1787" s="6" t="s">
        <v>1743</v>
      </c>
      <c r="D1787" s="6">
        <v>31</v>
      </c>
      <c r="E1787" s="16">
        <v>6.18</v>
      </c>
      <c r="F1787" s="15">
        <f t="shared" si="27"/>
        <v>191.57999999999998</v>
      </c>
    </row>
    <row r="1788" spans="1:6" x14ac:dyDescent="0.25">
      <c r="A1788" s="6" t="s">
        <v>5150</v>
      </c>
      <c r="B1788" s="6" t="s">
        <v>126</v>
      </c>
      <c r="C1788" s="6" t="s">
        <v>1725</v>
      </c>
      <c r="D1788" s="6">
        <v>32</v>
      </c>
      <c r="E1788" s="16">
        <v>2.5</v>
      </c>
      <c r="F1788" s="15">
        <f t="shared" si="27"/>
        <v>80</v>
      </c>
    </row>
    <row r="1789" spans="1:6" x14ac:dyDescent="0.25">
      <c r="A1789" s="6" t="s">
        <v>5162</v>
      </c>
      <c r="B1789" s="6" t="s">
        <v>126</v>
      </c>
      <c r="C1789" s="6" t="s">
        <v>1731</v>
      </c>
      <c r="D1789" s="6">
        <v>53</v>
      </c>
      <c r="E1789" s="16">
        <v>5.61</v>
      </c>
      <c r="F1789" s="15">
        <f t="shared" si="27"/>
        <v>297.33000000000004</v>
      </c>
    </row>
    <row r="1790" spans="1:6" x14ac:dyDescent="0.25">
      <c r="A1790" s="6" t="s">
        <v>5163</v>
      </c>
      <c r="B1790" s="6" t="s">
        <v>126</v>
      </c>
      <c r="C1790" s="6" t="s">
        <v>1732</v>
      </c>
      <c r="D1790" s="6">
        <v>107</v>
      </c>
      <c r="E1790" s="16">
        <v>5.7</v>
      </c>
      <c r="F1790" s="15">
        <f t="shared" si="27"/>
        <v>609.9</v>
      </c>
    </row>
    <row r="1791" spans="1:6" x14ac:dyDescent="0.25">
      <c r="A1791" s="6" t="s">
        <v>5164</v>
      </c>
      <c r="B1791" s="6" t="s">
        <v>126</v>
      </c>
      <c r="C1791" s="6" t="s">
        <v>1737</v>
      </c>
      <c r="D1791" s="6">
        <v>62</v>
      </c>
      <c r="E1791" s="16">
        <v>3.79</v>
      </c>
      <c r="F1791" s="15">
        <f t="shared" si="27"/>
        <v>234.98</v>
      </c>
    </row>
    <row r="1792" spans="1:6" x14ac:dyDescent="0.25">
      <c r="A1792" s="6" t="s">
        <v>5156</v>
      </c>
      <c r="B1792" s="6" t="s">
        <v>126</v>
      </c>
      <c r="C1792" s="6" t="s">
        <v>1728</v>
      </c>
      <c r="D1792" s="6">
        <v>133</v>
      </c>
      <c r="E1792" s="16">
        <v>4.28</v>
      </c>
      <c r="F1792" s="15">
        <f t="shared" si="27"/>
        <v>569.24</v>
      </c>
    </row>
    <row r="1793" spans="1:6" x14ac:dyDescent="0.25">
      <c r="A1793" s="6" t="s">
        <v>5157</v>
      </c>
      <c r="B1793" s="6" t="s">
        <v>126</v>
      </c>
      <c r="C1793" s="6" t="s">
        <v>1730</v>
      </c>
      <c r="D1793" s="6">
        <v>137</v>
      </c>
      <c r="E1793" s="16">
        <v>6.18</v>
      </c>
      <c r="F1793" s="15">
        <f t="shared" si="27"/>
        <v>846.66</v>
      </c>
    </row>
    <row r="1794" spans="1:6" x14ac:dyDescent="0.25">
      <c r="A1794" s="6" t="s">
        <v>5165</v>
      </c>
      <c r="B1794" s="6" t="s">
        <v>126</v>
      </c>
      <c r="C1794" s="6" t="s">
        <v>1732</v>
      </c>
      <c r="D1794" s="6">
        <v>54</v>
      </c>
      <c r="E1794" s="16">
        <v>6.3</v>
      </c>
      <c r="F1794" s="15">
        <f t="shared" si="27"/>
        <v>340.2</v>
      </c>
    </row>
    <row r="1795" spans="1:6" x14ac:dyDescent="0.25">
      <c r="A1795" s="6" t="s">
        <v>5166</v>
      </c>
      <c r="B1795" s="6" t="s">
        <v>126</v>
      </c>
      <c r="C1795" s="6" t="s">
        <v>1738</v>
      </c>
      <c r="D1795" s="6">
        <v>127</v>
      </c>
      <c r="E1795" s="16">
        <v>2.94</v>
      </c>
      <c r="F1795" s="15">
        <f t="shared" ref="F1795:F1858" si="28">D1795*E1795</f>
        <v>373.38</v>
      </c>
    </row>
    <row r="1796" spans="1:6" x14ac:dyDescent="0.25">
      <c r="A1796" s="6" t="s">
        <v>5158</v>
      </c>
      <c r="B1796" s="6" t="s">
        <v>126</v>
      </c>
      <c r="C1796" s="6" t="s">
        <v>1739</v>
      </c>
      <c r="D1796" s="6">
        <v>21</v>
      </c>
      <c r="E1796" s="16">
        <v>5.05</v>
      </c>
      <c r="F1796" s="15">
        <f t="shared" si="28"/>
        <v>106.05</v>
      </c>
    </row>
    <row r="1797" spans="1:6" x14ac:dyDescent="0.25">
      <c r="A1797" s="6" t="s">
        <v>5167</v>
      </c>
      <c r="B1797" s="6" t="s">
        <v>126</v>
      </c>
      <c r="C1797" s="6" t="s">
        <v>1725</v>
      </c>
      <c r="D1797" s="6">
        <v>32</v>
      </c>
      <c r="E1797" s="16">
        <v>2.4500000000000002</v>
      </c>
      <c r="F1797" s="15">
        <f t="shared" si="28"/>
        <v>78.400000000000006</v>
      </c>
    </row>
    <row r="1798" spans="1:6" x14ac:dyDescent="0.25">
      <c r="A1798" s="6" t="s">
        <v>5168</v>
      </c>
      <c r="B1798" s="6" t="s">
        <v>126</v>
      </c>
      <c r="C1798" s="6" t="s">
        <v>1730</v>
      </c>
      <c r="D1798" s="6">
        <v>184</v>
      </c>
      <c r="E1798" s="16">
        <v>6.3</v>
      </c>
      <c r="F1798" s="15">
        <f t="shared" si="28"/>
        <v>1159.2</v>
      </c>
    </row>
    <row r="1799" spans="1:6" x14ac:dyDescent="0.25">
      <c r="A1799" s="6" t="s">
        <v>5169</v>
      </c>
      <c r="B1799" s="6" t="s">
        <v>126</v>
      </c>
      <c r="C1799" s="6" t="s">
        <v>1731</v>
      </c>
      <c r="D1799" s="6">
        <v>62</v>
      </c>
      <c r="E1799" s="16">
        <v>5.39</v>
      </c>
      <c r="F1799" s="15">
        <f t="shared" si="28"/>
        <v>334.18</v>
      </c>
    </row>
    <row r="1800" spans="1:6" x14ac:dyDescent="0.25">
      <c r="A1800" s="6" t="s">
        <v>5170</v>
      </c>
      <c r="B1800" s="6" t="s">
        <v>126</v>
      </c>
      <c r="C1800" s="6" t="s">
        <v>1740</v>
      </c>
      <c r="D1800" s="6">
        <v>103</v>
      </c>
      <c r="E1800" s="16">
        <v>5.78</v>
      </c>
      <c r="F1800" s="15">
        <f t="shared" si="28"/>
        <v>595.34</v>
      </c>
    </row>
    <row r="1801" spans="1:6" x14ac:dyDescent="0.25">
      <c r="A1801" s="6" t="s">
        <v>5180</v>
      </c>
      <c r="B1801" s="6" t="s">
        <v>126</v>
      </c>
      <c r="C1801" s="6" t="s">
        <v>1732</v>
      </c>
      <c r="D1801" s="6">
        <v>112</v>
      </c>
      <c r="E1801" s="16">
        <v>5.76</v>
      </c>
      <c r="F1801" s="15">
        <f t="shared" si="28"/>
        <v>645.12</v>
      </c>
    </row>
    <row r="1802" spans="1:6" x14ac:dyDescent="0.25">
      <c r="A1802" s="6" t="s">
        <v>5172</v>
      </c>
      <c r="B1802" s="6" t="s">
        <v>126</v>
      </c>
      <c r="C1802" s="6" t="s">
        <v>1734</v>
      </c>
      <c r="D1802" s="6">
        <v>71</v>
      </c>
      <c r="E1802" s="16">
        <v>7.88</v>
      </c>
      <c r="F1802" s="15">
        <f t="shared" si="28"/>
        <v>559.48</v>
      </c>
    </row>
    <row r="1803" spans="1:6" x14ac:dyDescent="0.25">
      <c r="A1803" s="6" t="s">
        <v>5173</v>
      </c>
      <c r="B1803" s="6" t="s">
        <v>126</v>
      </c>
      <c r="C1803" s="6" t="s">
        <v>1743</v>
      </c>
      <c r="D1803" s="6">
        <v>61</v>
      </c>
      <c r="E1803" s="16">
        <v>6.24</v>
      </c>
      <c r="F1803" s="15">
        <f t="shared" si="28"/>
        <v>380.64</v>
      </c>
    </row>
    <row r="1804" spans="1:6" x14ac:dyDescent="0.25">
      <c r="A1804" s="6" t="s">
        <v>5174</v>
      </c>
      <c r="B1804" s="6" t="s">
        <v>126</v>
      </c>
      <c r="C1804" s="6" t="s">
        <v>1744</v>
      </c>
      <c r="D1804" s="6">
        <v>42</v>
      </c>
      <c r="E1804" s="16">
        <v>2.91</v>
      </c>
      <c r="F1804" s="15">
        <f t="shared" si="28"/>
        <v>122.22</v>
      </c>
    </row>
    <row r="1805" spans="1:6" x14ac:dyDescent="0.25">
      <c r="A1805" s="6" t="s">
        <v>5175</v>
      </c>
      <c r="B1805" s="6" t="s">
        <v>126</v>
      </c>
      <c r="C1805" s="6" t="s">
        <v>1723</v>
      </c>
      <c r="D1805" s="6">
        <v>63</v>
      </c>
      <c r="E1805" s="16">
        <v>1.43</v>
      </c>
      <c r="F1805" s="15">
        <f t="shared" si="28"/>
        <v>90.089999999999989</v>
      </c>
    </row>
    <row r="1806" spans="1:6" x14ac:dyDescent="0.25">
      <c r="A1806" s="6" t="s">
        <v>5181</v>
      </c>
      <c r="B1806" s="6" t="s">
        <v>126</v>
      </c>
      <c r="C1806" s="6" t="s">
        <v>1725</v>
      </c>
      <c r="D1806" s="6">
        <v>119</v>
      </c>
      <c r="E1806" s="16">
        <v>2.38</v>
      </c>
      <c r="F1806" s="15">
        <f t="shared" si="28"/>
        <v>283.21999999999997</v>
      </c>
    </row>
    <row r="1807" spans="1:6" x14ac:dyDescent="0.25">
      <c r="A1807" s="6" t="s">
        <v>5179</v>
      </c>
      <c r="B1807" s="6" t="s">
        <v>126</v>
      </c>
      <c r="C1807" s="6" t="s">
        <v>1727</v>
      </c>
      <c r="D1807" s="6">
        <v>31</v>
      </c>
      <c r="E1807" s="16">
        <v>2.97</v>
      </c>
      <c r="F1807" s="15">
        <f t="shared" si="28"/>
        <v>92.070000000000007</v>
      </c>
    </row>
    <row r="1808" spans="1:6" x14ac:dyDescent="0.25">
      <c r="A1808" s="6" t="s">
        <v>5176</v>
      </c>
      <c r="B1808" s="6" t="s">
        <v>126</v>
      </c>
      <c r="C1808" s="6" t="s">
        <v>1729</v>
      </c>
      <c r="D1808" s="6">
        <v>42</v>
      </c>
      <c r="E1808" s="16">
        <v>4.46</v>
      </c>
      <c r="F1808" s="15">
        <f t="shared" si="28"/>
        <v>187.32</v>
      </c>
    </row>
    <row r="1809" spans="1:6" x14ac:dyDescent="0.25">
      <c r="A1809" s="6" t="s">
        <v>5177</v>
      </c>
      <c r="B1809" s="6" t="s">
        <v>126</v>
      </c>
      <c r="C1809" s="6" t="s">
        <v>1739</v>
      </c>
      <c r="D1809" s="6">
        <v>150</v>
      </c>
      <c r="E1809" s="16">
        <v>4.9000000000000004</v>
      </c>
      <c r="F1809" s="15">
        <f t="shared" si="28"/>
        <v>735</v>
      </c>
    </row>
    <row r="1810" spans="1:6" x14ac:dyDescent="0.25">
      <c r="A1810" s="6" t="s">
        <v>5178</v>
      </c>
      <c r="B1810" s="6" t="s">
        <v>126</v>
      </c>
      <c r="C1810" s="6" t="s">
        <v>1742</v>
      </c>
      <c r="D1810" s="6">
        <v>139</v>
      </c>
      <c r="E1810" s="16">
        <v>5.82</v>
      </c>
      <c r="F1810" s="15">
        <f t="shared" si="28"/>
        <v>808.98</v>
      </c>
    </row>
    <row r="1811" spans="1:6" x14ac:dyDescent="0.25">
      <c r="A1811" s="6" t="s">
        <v>5171</v>
      </c>
      <c r="B1811" s="6" t="s">
        <v>126</v>
      </c>
      <c r="C1811" s="6" t="s">
        <v>1729</v>
      </c>
      <c r="D1811" s="6">
        <v>85</v>
      </c>
      <c r="E1811" s="16">
        <v>4.46</v>
      </c>
      <c r="F1811" s="15">
        <f t="shared" si="28"/>
        <v>379.1</v>
      </c>
    </row>
    <row r="1812" spans="1:6" x14ac:dyDescent="0.25">
      <c r="A1812" s="6" t="s">
        <v>5194</v>
      </c>
      <c r="B1812" s="6" t="s">
        <v>126</v>
      </c>
      <c r="C1812" s="6" t="s">
        <v>1727</v>
      </c>
      <c r="D1812" s="6">
        <v>114</v>
      </c>
      <c r="E1812" s="16">
        <v>3.15</v>
      </c>
      <c r="F1812" s="15">
        <f t="shared" si="28"/>
        <v>359.09999999999997</v>
      </c>
    </row>
    <row r="1813" spans="1:6" x14ac:dyDescent="0.25">
      <c r="A1813" s="6" t="s">
        <v>5185</v>
      </c>
      <c r="B1813" s="6" t="s">
        <v>126</v>
      </c>
      <c r="C1813" s="6" t="s">
        <v>1734</v>
      </c>
      <c r="D1813" s="6">
        <v>73</v>
      </c>
      <c r="E1813" s="16">
        <v>7.65</v>
      </c>
      <c r="F1813" s="15">
        <f t="shared" si="28"/>
        <v>558.45000000000005</v>
      </c>
    </row>
    <row r="1814" spans="1:6" x14ac:dyDescent="0.25">
      <c r="A1814" s="6" t="s">
        <v>5182</v>
      </c>
      <c r="B1814" s="6" t="s">
        <v>126</v>
      </c>
      <c r="C1814" s="6" t="s">
        <v>1736</v>
      </c>
      <c r="D1814" s="6">
        <v>76</v>
      </c>
      <c r="E1814" s="16">
        <v>5.0999999999999996</v>
      </c>
      <c r="F1814" s="15">
        <f t="shared" si="28"/>
        <v>387.59999999999997</v>
      </c>
    </row>
    <row r="1815" spans="1:6" x14ac:dyDescent="0.25">
      <c r="A1815" s="6" t="s">
        <v>5183</v>
      </c>
      <c r="B1815" s="6" t="s">
        <v>126</v>
      </c>
      <c r="C1815" s="6" t="s">
        <v>1738</v>
      </c>
      <c r="D1815" s="6">
        <v>74</v>
      </c>
      <c r="E1815" s="16">
        <v>2.91</v>
      </c>
      <c r="F1815" s="15">
        <f t="shared" si="28"/>
        <v>215.34</v>
      </c>
    </row>
    <row r="1816" spans="1:6" x14ac:dyDescent="0.25">
      <c r="A1816" s="6" t="s">
        <v>5184</v>
      </c>
      <c r="B1816" s="6" t="s">
        <v>126</v>
      </c>
      <c r="C1816" s="6" t="s">
        <v>1739</v>
      </c>
      <c r="D1816" s="6">
        <v>218</v>
      </c>
      <c r="E1816" s="16">
        <v>5.0999999999999996</v>
      </c>
      <c r="F1816" s="15">
        <f t="shared" si="28"/>
        <v>1111.8</v>
      </c>
    </row>
    <row r="1817" spans="1:6" x14ac:dyDescent="0.25">
      <c r="A1817" s="6" t="s">
        <v>5195</v>
      </c>
      <c r="B1817" s="6" t="s">
        <v>126</v>
      </c>
      <c r="C1817" s="6" t="s">
        <v>1743</v>
      </c>
      <c r="D1817" s="6">
        <v>32</v>
      </c>
      <c r="E1817" s="16">
        <v>6.18</v>
      </c>
      <c r="F1817" s="15">
        <f t="shared" si="28"/>
        <v>197.76</v>
      </c>
    </row>
    <row r="1818" spans="1:6" x14ac:dyDescent="0.25">
      <c r="A1818" s="6" t="s">
        <v>5186</v>
      </c>
      <c r="B1818" s="6" t="s">
        <v>126</v>
      </c>
      <c r="C1818" s="6" t="s">
        <v>1725</v>
      </c>
      <c r="D1818" s="6">
        <v>21</v>
      </c>
      <c r="E1818" s="16">
        <v>2.4500000000000002</v>
      </c>
      <c r="F1818" s="15">
        <f t="shared" si="28"/>
        <v>51.45</v>
      </c>
    </row>
    <row r="1819" spans="1:6" x14ac:dyDescent="0.25">
      <c r="A1819" s="6" t="s">
        <v>5187</v>
      </c>
      <c r="B1819" s="6" t="s">
        <v>126</v>
      </c>
      <c r="C1819" s="6" t="s">
        <v>1729</v>
      </c>
      <c r="D1819" s="6">
        <v>106</v>
      </c>
      <c r="E1819" s="16">
        <v>4.5</v>
      </c>
      <c r="F1819" s="15">
        <f t="shared" si="28"/>
        <v>477</v>
      </c>
    </row>
    <row r="1820" spans="1:6" x14ac:dyDescent="0.25">
      <c r="A1820" s="6" t="s">
        <v>5188</v>
      </c>
      <c r="B1820" s="6" t="s">
        <v>126</v>
      </c>
      <c r="C1820" s="6" t="s">
        <v>1736</v>
      </c>
      <c r="D1820" s="6">
        <v>95</v>
      </c>
      <c r="E1820" s="16">
        <v>5.25</v>
      </c>
      <c r="F1820" s="15">
        <f t="shared" si="28"/>
        <v>498.75</v>
      </c>
    </row>
    <row r="1821" spans="1:6" x14ac:dyDescent="0.25">
      <c r="A1821" s="6" t="s">
        <v>5189</v>
      </c>
      <c r="B1821" s="6" t="s">
        <v>126</v>
      </c>
      <c r="C1821" s="6" t="s">
        <v>1739</v>
      </c>
      <c r="D1821" s="6">
        <v>64</v>
      </c>
      <c r="E1821" s="16">
        <v>5.0999999999999996</v>
      </c>
      <c r="F1821" s="15">
        <f t="shared" si="28"/>
        <v>326.39999999999998</v>
      </c>
    </row>
    <row r="1822" spans="1:6" x14ac:dyDescent="0.25">
      <c r="A1822" s="6" t="s">
        <v>5192</v>
      </c>
      <c r="B1822" s="6" t="s">
        <v>126</v>
      </c>
      <c r="C1822" s="6" t="s">
        <v>1728</v>
      </c>
      <c r="D1822" s="6">
        <v>52</v>
      </c>
      <c r="E1822" s="16">
        <v>4.59</v>
      </c>
      <c r="F1822" s="15">
        <f t="shared" si="28"/>
        <v>238.68</v>
      </c>
    </row>
    <row r="1823" spans="1:6" x14ac:dyDescent="0.25">
      <c r="A1823" s="6" t="s">
        <v>5196</v>
      </c>
      <c r="B1823" s="6" t="s">
        <v>126</v>
      </c>
      <c r="C1823" s="6" t="s">
        <v>1730</v>
      </c>
      <c r="D1823" s="6">
        <v>104</v>
      </c>
      <c r="E1823" s="16">
        <v>6</v>
      </c>
      <c r="F1823" s="15">
        <f t="shared" si="28"/>
        <v>624</v>
      </c>
    </row>
    <row r="1824" spans="1:6" x14ac:dyDescent="0.25">
      <c r="A1824" s="6" t="s">
        <v>5197</v>
      </c>
      <c r="B1824" s="6" t="s">
        <v>126</v>
      </c>
      <c r="C1824" s="6" t="s">
        <v>1736</v>
      </c>
      <c r="D1824" s="6">
        <v>53</v>
      </c>
      <c r="E1824" s="16">
        <v>5</v>
      </c>
      <c r="F1824" s="15">
        <f t="shared" si="28"/>
        <v>265</v>
      </c>
    </row>
    <row r="1825" spans="1:6" x14ac:dyDescent="0.25">
      <c r="A1825" s="6" t="s">
        <v>5193</v>
      </c>
      <c r="B1825" s="6" t="s">
        <v>126</v>
      </c>
      <c r="C1825" s="6" t="s">
        <v>1739</v>
      </c>
      <c r="D1825" s="6">
        <v>52</v>
      </c>
      <c r="E1825" s="16">
        <v>5</v>
      </c>
      <c r="F1825" s="15">
        <f t="shared" si="28"/>
        <v>260</v>
      </c>
    </row>
    <row r="1826" spans="1:6" x14ac:dyDescent="0.25">
      <c r="A1826" s="6" t="s">
        <v>5190</v>
      </c>
      <c r="B1826" s="6" t="s">
        <v>126</v>
      </c>
      <c r="C1826" s="6" t="s">
        <v>1728</v>
      </c>
      <c r="D1826" s="6">
        <v>71</v>
      </c>
      <c r="E1826" s="16">
        <v>4.59</v>
      </c>
      <c r="F1826" s="15">
        <f t="shared" si="28"/>
        <v>325.89</v>
      </c>
    </row>
    <row r="1827" spans="1:6" x14ac:dyDescent="0.25">
      <c r="A1827" s="6" t="s">
        <v>5191</v>
      </c>
      <c r="B1827" s="6" t="s">
        <v>126</v>
      </c>
      <c r="C1827" s="6" t="s">
        <v>1734</v>
      </c>
      <c r="D1827" s="6">
        <v>72</v>
      </c>
      <c r="E1827" s="16">
        <v>7.5</v>
      </c>
      <c r="F1827" s="15">
        <f t="shared" si="28"/>
        <v>540</v>
      </c>
    </row>
    <row r="1828" spans="1:6" x14ac:dyDescent="0.25">
      <c r="A1828" s="6" t="s">
        <v>5204</v>
      </c>
      <c r="B1828" s="6" t="s">
        <v>126</v>
      </c>
      <c r="C1828" s="6" t="s">
        <v>1725</v>
      </c>
      <c r="D1828" s="6">
        <v>135</v>
      </c>
      <c r="E1828" s="16">
        <v>2.4500000000000002</v>
      </c>
      <c r="F1828" s="15">
        <f t="shared" si="28"/>
        <v>330.75</v>
      </c>
    </row>
    <row r="1829" spans="1:6" x14ac:dyDescent="0.25">
      <c r="A1829" s="6" t="s">
        <v>5205</v>
      </c>
      <c r="B1829" s="6" t="s">
        <v>126</v>
      </c>
      <c r="C1829" s="6" t="s">
        <v>1726</v>
      </c>
      <c r="D1829" s="6">
        <v>103</v>
      </c>
      <c r="E1829" s="16">
        <v>2.88</v>
      </c>
      <c r="F1829" s="15">
        <f t="shared" si="28"/>
        <v>296.64</v>
      </c>
    </row>
    <row r="1830" spans="1:6" x14ac:dyDescent="0.25">
      <c r="A1830" s="6" t="s">
        <v>5201</v>
      </c>
      <c r="B1830" s="6" t="s">
        <v>126</v>
      </c>
      <c r="C1830" s="6" t="s">
        <v>1731</v>
      </c>
      <c r="D1830" s="6">
        <v>194</v>
      </c>
      <c r="E1830" s="16">
        <v>5.28</v>
      </c>
      <c r="F1830" s="15">
        <f t="shared" si="28"/>
        <v>1024.32</v>
      </c>
    </row>
    <row r="1831" spans="1:6" x14ac:dyDescent="0.25">
      <c r="A1831" s="6" t="s">
        <v>5202</v>
      </c>
      <c r="B1831" s="6" t="s">
        <v>126</v>
      </c>
      <c r="C1831" s="6" t="s">
        <v>1737</v>
      </c>
      <c r="D1831" s="6">
        <v>52</v>
      </c>
      <c r="E1831" s="16">
        <v>3.86</v>
      </c>
      <c r="F1831" s="15">
        <f t="shared" si="28"/>
        <v>200.72</v>
      </c>
    </row>
    <row r="1832" spans="1:6" x14ac:dyDescent="0.25">
      <c r="A1832" s="6" t="s">
        <v>5206</v>
      </c>
      <c r="B1832" s="6" t="s">
        <v>126</v>
      </c>
      <c r="C1832" s="6" t="s">
        <v>1744</v>
      </c>
      <c r="D1832" s="6">
        <v>85</v>
      </c>
      <c r="E1832" s="16">
        <v>2.91</v>
      </c>
      <c r="F1832" s="15">
        <f t="shared" si="28"/>
        <v>247.35000000000002</v>
      </c>
    </row>
    <row r="1833" spans="1:6" x14ac:dyDescent="0.25">
      <c r="A1833" s="6" t="s">
        <v>5207</v>
      </c>
      <c r="B1833" s="6" t="s">
        <v>126</v>
      </c>
      <c r="C1833" s="6" t="s">
        <v>1724</v>
      </c>
      <c r="D1833" s="6">
        <v>64</v>
      </c>
      <c r="E1833" s="16">
        <v>2.27</v>
      </c>
      <c r="F1833" s="15">
        <f t="shared" si="28"/>
        <v>145.28</v>
      </c>
    </row>
    <row r="1834" spans="1:6" x14ac:dyDescent="0.25">
      <c r="A1834" s="6" t="s">
        <v>5208</v>
      </c>
      <c r="B1834" s="6" t="s">
        <v>126</v>
      </c>
      <c r="C1834" s="6" t="s">
        <v>1726</v>
      </c>
      <c r="D1834" s="6">
        <v>173</v>
      </c>
      <c r="E1834" s="16">
        <v>3.03</v>
      </c>
      <c r="F1834" s="15">
        <f t="shared" si="28"/>
        <v>524.18999999999994</v>
      </c>
    </row>
    <row r="1835" spans="1:6" x14ac:dyDescent="0.25">
      <c r="A1835" s="6" t="s">
        <v>5198</v>
      </c>
      <c r="B1835" s="6" t="s">
        <v>126</v>
      </c>
      <c r="C1835" s="6" t="s">
        <v>1727</v>
      </c>
      <c r="D1835" s="6">
        <v>31</v>
      </c>
      <c r="E1835" s="16">
        <v>3.03</v>
      </c>
      <c r="F1835" s="15">
        <f t="shared" si="28"/>
        <v>93.929999999999993</v>
      </c>
    </row>
    <row r="1836" spans="1:6" x14ac:dyDescent="0.25">
      <c r="A1836" s="6" t="s">
        <v>5199</v>
      </c>
      <c r="B1836" s="6" t="s">
        <v>126</v>
      </c>
      <c r="C1836" s="6" t="s">
        <v>1732</v>
      </c>
      <c r="D1836" s="6">
        <v>64</v>
      </c>
      <c r="E1836" s="16">
        <v>6.12</v>
      </c>
      <c r="F1836" s="15">
        <f t="shared" si="28"/>
        <v>391.68</v>
      </c>
    </row>
    <row r="1837" spans="1:6" x14ac:dyDescent="0.25">
      <c r="A1837" s="6" t="s">
        <v>5210</v>
      </c>
      <c r="B1837" s="6" t="s">
        <v>126</v>
      </c>
      <c r="C1837" s="6" t="s">
        <v>1740</v>
      </c>
      <c r="D1837" s="6">
        <v>31</v>
      </c>
      <c r="E1837" s="16">
        <v>5.45</v>
      </c>
      <c r="F1837" s="15">
        <f t="shared" si="28"/>
        <v>168.95000000000002</v>
      </c>
    </row>
    <row r="1838" spans="1:6" x14ac:dyDescent="0.25">
      <c r="A1838" s="6" t="s">
        <v>5200</v>
      </c>
      <c r="B1838" s="6" t="s">
        <v>126</v>
      </c>
      <c r="C1838" s="6" t="s">
        <v>1744</v>
      </c>
      <c r="D1838" s="6">
        <v>22</v>
      </c>
      <c r="E1838" s="16">
        <v>2.94</v>
      </c>
      <c r="F1838" s="15">
        <f t="shared" si="28"/>
        <v>64.679999999999993</v>
      </c>
    </row>
    <row r="1839" spans="1:6" x14ac:dyDescent="0.25">
      <c r="A1839" s="6" t="s">
        <v>5216</v>
      </c>
      <c r="B1839" s="6" t="s">
        <v>126</v>
      </c>
      <c r="C1839" s="6" t="s">
        <v>1734</v>
      </c>
      <c r="D1839" s="6">
        <v>41</v>
      </c>
      <c r="E1839" s="16">
        <v>7.88</v>
      </c>
      <c r="F1839" s="15">
        <f t="shared" si="28"/>
        <v>323.08</v>
      </c>
    </row>
    <row r="1840" spans="1:6" x14ac:dyDescent="0.25">
      <c r="A1840" s="6" t="s">
        <v>5211</v>
      </c>
      <c r="B1840" s="6" t="s">
        <v>126</v>
      </c>
      <c r="C1840" s="6" t="s">
        <v>1723</v>
      </c>
      <c r="D1840" s="6">
        <v>124</v>
      </c>
      <c r="E1840" s="16">
        <v>1.46</v>
      </c>
      <c r="F1840" s="15">
        <f t="shared" si="28"/>
        <v>181.04</v>
      </c>
    </row>
    <row r="1841" spans="1:6" x14ac:dyDescent="0.25">
      <c r="A1841" s="6" t="s">
        <v>5203</v>
      </c>
      <c r="B1841" s="6" t="s">
        <v>126</v>
      </c>
      <c r="C1841" s="6" t="s">
        <v>1726</v>
      </c>
      <c r="D1841" s="6">
        <v>233</v>
      </c>
      <c r="E1841" s="16">
        <v>3.03</v>
      </c>
      <c r="F1841" s="15">
        <f t="shared" si="28"/>
        <v>705.99</v>
      </c>
    </row>
    <row r="1842" spans="1:6" x14ac:dyDescent="0.25">
      <c r="A1842" s="6" t="s">
        <v>5212</v>
      </c>
      <c r="B1842" s="6" t="s">
        <v>126</v>
      </c>
      <c r="C1842" s="6" t="s">
        <v>1736</v>
      </c>
      <c r="D1842" s="6">
        <v>76</v>
      </c>
      <c r="E1842" s="16">
        <v>4.9000000000000004</v>
      </c>
      <c r="F1842" s="15">
        <f t="shared" si="28"/>
        <v>372.40000000000003</v>
      </c>
    </row>
    <row r="1843" spans="1:6" x14ac:dyDescent="0.25">
      <c r="A1843" s="6" t="s">
        <v>5213</v>
      </c>
      <c r="B1843" s="6" t="s">
        <v>126</v>
      </c>
      <c r="C1843" s="6" t="s">
        <v>1744</v>
      </c>
      <c r="D1843" s="6">
        <v>31</v>
      </c>
      <c r="E1843" s="16">
        <v>2.88</v>
      </c>
      <c r="F1843" s="15">
        <f t="shared" si="28"/>
        <v>89.28</v>
      </c>
    </row>
    <row r="1844" spans="1:6" x14ac:dyDescent="0.25">
      <c r="A1844" s="6" t="s">
        <v>5219</v>
      </c>
      <c r="B1844" s="6" t="s">
        <v>126</v>
      </c>
      <c r="C1844" s="6" t="s">
        <v>1725</v>
      </c>
      <c r="D1844" s="6">
        <v>93</v>
      </c>
      <c r="E1844" s="16">
        <v>2.63</v>
      </c>
      <c r="F1844" s="15">
        <f t="shared" si="28"/>
        <v>244.59</v>
      </c>
    </row>
    <row r="1845" spans="1:6" x14ac:dyDescent="0.25">
      <c r="A1845" s="6" t="s">
        <v>5220</v>
      </c>
      <c r="B1845" s="6" t="s">
        <v>126</v>
      </c>
      <c r="C1845" s="6" t="s">
        <v>1731</v>
      </c>
      <c r="D1845" s="6">
        <v>75</v>
      </c>
      <c r="E1845" s="16">
        <v>5.39</v>
      </c>
      <c r="F1845" s="15">
        <f t="shared" si="28"/>
        <v>404.25</v>
      </c>
    </row>
    <row r="1846" spans="1:6" x14ac:dyDescent="0.25">
      <c r="A1846" s="6" t="s">
        <v>5221</v>
      </c>
      <c r="B1846" s="6" t="s">
        <v>126</v>
      </c>
      <c r="C1846" s="6" t="s">
        <v>1732</v>
      </c>
      <c r="D1846" s="6">
        <v>72</v>
      </c>
      <c r="E1846" s="16">
        <v>6.3</v>
      </c>
      <c r="F1846" s="15">
        <f t="shared" si="28"/>
        <v>453.59999999999997</v>
      </c>
    </row>
    <row r="1847" spans="1:6" x14ac:dyDescent="0.25">
      <c r="A1847" s="6" t="s">
        <v>5209</v>
      </c>
      <c r="B1847" s="6" t="s">
        <v>126</v>
      </c>
      <c r="C1847" s="6" t="s">
        <v>1735</v>
      </c>
      <c r="D1847" s="6">
        <v>43</v>
      </c>
      <c r="E1847" s="16">
        <v>5.88</v>
      </c>
      <c r="F1847" s="15">
        <f t="shared" si="28"/>
        <v>252.84</v>
      </c>
    </row>
    <row r="1848" spans="1:6" x14ac:dyDescent="0.25">
      <c r="A1848" s="6" t="s">
        <v>5222</v>
      </c>
      <c r="B1848" s="6" t="s">
        <v>126</v>
      </c>
      <c r="C1848" s="6" t="s">
        <v>1738</v>
      </c>
      <c r="D1848" s="6">
        <v>139</v>
      </c>
      <c r="E1848" s="16">
        <v>2.97</v>
      </c>
      <c r="F1848" s="15">
        <f t="shared" si="28"/>
        <v>412.83000000000004</v>
      </c>
    </row>
    <row r="1849" spans="1:6" x14ac:dyDescent="0.25">
      <c r="A1849" s="6" t="s">
        <v>5223</v>
      </c>
      <c r="B1849" s="6" t="s">
        <v>126</v>
      </c>
      <c r="C1849" s="6" t="s">
        <v>1739</v>
      </c>
      <c r="D1849" s="6">
        <v>71</v>
      </c>
      <c r="E1849" s="16">
        <v>5.2</v>
      </c>
      <c r="F1849" s="15">
        <f t="shared" si="28"/>
        <v>369.2</v>
      </c>
    </row>
    <row r="1850" spans="1:6" x14ac:dyDescent="0.25">
      <c r="A1850" s="6" t="s">
        <v>5218</v>
      </c>
      <c r="B1850" s="6" t="s">
        <v>126</v>
      </c>
      <c r="C1850" s="6" t="s">
        <v>1732</v>
      </c>
      <c r="D1850" s="6">
        <v>510</v>
      </c>
      <c r="E1850" s="16">
        <v>5.94</v>
      </c>
      <c r="F1850" s="15">
        <f t="shared" si="28"/>
        <v>3029.4</v>
      </c>
    </row>
    <row r="1851" spans="1:6" x14ac:dyDescent="0.25">
      <c r="A1851" s="6" t="s">
        <v>5214</v>
      </c>
      <c r="B1851" s="6" t="s">
        <v>126</v>
      </c>
      <c r="C1851" s="6" t="s">
        <v>1735</v>
      </c>
      <c r="D1851" s="6">
        <v>127</v>
      </c>
      <c r="E1851" s="16">
        <v>6.12</v>
      </c>
      <c r="F1851" s="15">
        <f t="shared" si="28"/>
        <v>777.24</v>
      </c>
    </row>
    <row r="1852" spans="1:6" x14ac:dyDescent="0.25">
      <c r="A1852" s="6" t="s">
        <v>5229</v>
      </c>
      <c r="B1852" s="6" t="s">
        <v>126</v>
      </c>
      <c r="C1852" s="6" t="s">
        <v>1736</v>
      </c>
      <c r="D1852" s="6">
        <v>275</v>
      </c>
      <c r="E1852" s="16">
        <v>5.05</v>
      </c>
      <c r="F1852" s="15">
        <f t="shared" si="28"/>
        <v>1388.75</v>
      </c>
    </row>
    <row r="1853" spans="1:6" x14ac:dyDescent="0.25">
      <c r="A1853" s="6" t="s">
        <v>5224</v>
      </c>
      <c r="B1853" s="6" t="s">
        <v>126</v>
      </c>
      <c r="C1853" s="6" t="s">
        <v>1741</v>
      </c>
      <c r="D1853" s="6">
        <v>431</v>
      </c>
      <c r="E1853" s="16">
        <v>7.07</v>
      </c>
      <c r="F1853" s="15">
        <f t="shared" si="28"/>
        <v>3047.17</v>
      </c>
    </row>
    <row r="1854" spans="1:6" x14ac:dyDescent="0.25">
      <c r="A1854" s="6" t="s">
        <v>5215</v>
      </c>
      <c r="B1854" s="6" t="s">
        <v>126</v>
      </c>
      <c r="C1854" s="6" t="s">
        <v>1743</v>
      </c>
      <c r="D1854" s="6">
        <v>237</v>
      </c>
      <c r="E1854" s="16">
        <v>5.7</v>
      </c>
      <c r="F1854" s="15">
        <f t="shared" si="28"/>
        <v>1350.9</v>
      </c>
    </row>
    <row r="1855" spans="1:6" x14ac:dyDescent="0.25">
      <c r="A1855" s="6" t="s">
        <v>5225</v>
      </c>
      <c r="B1855" s="6" t="s">
        <v>126</v>
      </c>
      <c r="C1855" s="6" t="s">
        <v>1738</v>
      </c>
      <c r="D1855" s="6">
        <v>262</v>
      </c>
      <c r="E1855" s="16">
        <v>2.85</v>
      </c>
      <c r="F1855" s="15">
        <f t="shared" si="28"/>
        <v>746.7</v>
      </c>
    </row>
    <row r="1856" spans="1:6" x14ac:dyDescent="0.25">
      <c r="A1856" s="6" t="s">
        <v>5226</v>
      </c>
      <c r="B1856" s="6" t="s">
        <v>126</v>
      </c>
      <c r="C1856" s="6" t="s">
        <v>1742</v>
      </c>
      <c r="D1856" s="6">
        <v>289</v>
      </c>
      <c r="E1856" s="16">
        <v>6.3</v>
      </c>
      <c r="F1856" s="15">
        <f t="shared" si="28"/>
        <v>1820.7</v>
      </c>
    </row>
    <row r="1857" spans="1:6" x14ac:dyDescent="0.25">
      <c r="A1857" s="6" t="s">
        <v>5227</v>
      </c>
      <c r="B1857" s="6" t="s">
        <v>126</v>
      </c>
      <c r="C1857" s="6" t="s">
        <v>1743</v>
      </c>
      <c r="D1857" s="6">
        <v>215</v>
      </c>
      <c r="E1857" s="16">
        <v>6.06</v>
      </c>
      <c r="F1857" s="15">
        <f t="shared" si="28"/>
        <v>1302.8999999999999</v>
      </c>
    </row>
    <row r="1858" spans="1:6" x14ac:dyDescent="0.25">
      <c r="A1858" s="6" t="s">
        <v>5217</v>
      </c>
      <c r="B1858" s="6" t="s">
        <v>126</v>
      </c>
      <c r="C1858" s="6" t="s">
        <v>1725</v>
      </c>
      <c r="D1858" s="6">
        <v>163</v>
      </c>
      <c r="E1858" s="16">
        <v>2.5299999999999998</v>
      </c>
      <c r="F1858" s="15">
        <f t="shared" si="28"/>
        <v>412.39</v>
      </c>
    </row>
    <row r="1859" spans="1:6" x14ac:dyDescent="0.25">
      <c r="A1859" s="6" t="s">
        <v>5235</v>
      </c>
      <c r="B1859" s="6" t="s">
        <v>126</v>
      </c>
      <c r="C1859" s="6" t="s">
        <v>1727</v>
      </c>
      <c r="D1859" s="6">
        <v>134</v>
      </c>
      <c r="E1859" s="16">
        <v>2.88</v>
      </c>
      <c r="F1859" s="15">
        <f t="shared" ref="F1859:F1922" si="29">D1859*E1859</f>
        <v>385.91999999999996</v>
      </c>
    </row>
    <row r="1860" spans="1:6" x14ac:dyDescent="0.25">
      <c r="A1860" s="6" t="s">
        <v>5236</v>
      </c>
      <c r="B1860" s="6" t="s">
        <v>126</v>
      </c>
      <c r="C1860" s="6" t="s">
        <v>1730</v>
      </c>
      <c r="D1860" s="6">
        <v>206</v>
      </c>
      <c r="E1860" s="16">
        <v>6</v>
      </c>
      <c r="F1860" s="15">
        <f t="shared" si="29"/>
        <v>1236</v>
      </c>
    </row>
    <row r="1861" spans="1:6" x14ac:dyDescent="0.25">
      <c r="A1861" s="6" t="s">
        <v>5228</v>
      </c>
      <c r="B1861" s="6" t="s">
        <v>126</v>
      </c>
      <c r="C1861" s="6" t="s">
        <v>1740</v>
      </c>
      <c r="D1861" s="6">
        <v>229</v>
      </c>
      <c r="E1861" s="16">
        <v>5.5</v>
      </c>
      <c r="F1861" s="15">
        <f t="shared" si="29"/>
        <v>1259.5</v>
      </c>
    </row>
    <row r="1862" spans="1:6" x14ac:dyDescent="0.25">
      <c r="A1862" s="6" t="s">
        <v>5237</v>
      </c>
      <c r="B1862" s="6" t="s">
        <v>126</v>
      </c>
      <c r="C1862" s="6" t="s">
        <v>1743</v>
      </c>
      <c r="D1862" s="6">
        <v>275</v>
      </c>
      <c r="E1862" s="16">
        <v>5.88</v>
      </c>
      <c r="F1862" s="15">
        <f t="shared" si="29"/>
        <v>1617</v>
      </c>
    </row>
    <row r="1863" spans="1:6" x14ac:dyDescent="0.25">
      <c r="A1863" s="6" t="s">
        <v>5230</v>
      </c>
      <c r="B1863" s="6" t="s">
        <v>126</v>
      </c>
      <c r="C1863" s="6" t="s">
        <v>1723</v>
      </c>
      <c r="D1863" s="6">
        <v>254</v>
      </c>
      <c r="E1863" s="16">
        <v>1.56</v>
      </c>
      <c r="F1863" s="15">
        <f t="shared" si="29"/>
        <v>396.24</v>
      </c>
    </row>
    <row r="1864" spans="1:6" x14ac:dyDescent="0.25">
      <c r="A1864" s="6" t="s">
        <v>5231</v>
      </c>
      <c r="B1864" s="6" t="s">
        <v>126</v>
      </c>
      <c r="C1864" s="6" t="s">
        <v>1730</v>
      </c>
      <c r="D1864" s="6">
        <v>177</v>
      </c>
      <c r="E1864" s="16">
        <v>6.24</v>
      </c>
      <c r="F1864" s="15">
        <f t="shared" si="29"/>
        <v>1104.48</v>
      </c>
    </row>
    <row r="1865" spans="1:6" x14ac:dyDescent="0.25">
      <c r="A1865" s="6" t="s">
        <v>5238</v>
      </c>
      <c r="B1865" s="6" t="s">
        <v>126</v>
      </c>
      <c r="C1865" s="6" t="s">
        <v>1731</v>
      </c>
      <c r="D1865" s="6">
        <v>302</v>
      </c>
      <c r="E1865" s="16">
        <v>5.39</v>
      </c>
      <c r="F1865" s="15">
        <f t="shared" si="29"/>
        <v>1627.78</v>
      </c>
    </row>
    <row r="1866" spans="1:6" x14ac:dyDescent="0.25">
      <c r="A1866" s="6" t="s">
        <v>5239</v>
      </c>
      <c r="B1866" s="6" t="s">
        <v>126</v>
      </c>
      <c r="C1866" s="6" t="s">
        <v>1739</v>
      </c>
      <c r="D1866" s="6">
        <v>56</v>
      </c>
      <c r="E1866" s="16">
        <v>5</v>
      </c>
      <c r="F1866" s="15">
        <f t="shared" si="29"/>
        <v>280</v>
      </c>
    </row>
    <row r="1867" spans="1:6" x14ac:dyDescent="0.25">
      <c r="A1867" s="6" t="s">
        <v>5240</v>
      </c>
      <c r="B1867" s="6" t="s">
        <v>126</v>
      </c>
      <c r="C1867" s="6" t="s">
        <v>1741</v>
      </c>
      <c r="D1867" s="6">
        <v>171</v>
      </c>
      <c r="E1867" s="16">
        <v>6.65</v>
      </c>
      <c r="F1867" s="15">
        <f t="shared" si="29"/>
        <v>1137.1500000000001</v>
      </c>
    </row>
    <row r="1868" spans="1:6" x14ac:dyDescent="0.25">
      <c r="A1868" s="6" t="s">
        <v>5242</v>
      </c>
      <c r="B1868" s="6" t="s">
        <v>126</v>
      </c>
      <c r="C1868" s="6" t="s">
        <v>1723</v>
      </c>
      <c r="D1868" s="6">
        <v>103</v>
      </c>
      <c r="E1868" s="16">
        <v>1.44</v>
      </c>
      <c r="F1868" s="15">
        <f t="shared" si="29"/>
        <v>148.32</v>
      </c>
    </row>
    <row r="1869" spans="1:6" x14ac:dyDescent="0.25">
      <c r="A1869" s="6" t="s">
        <v>5233</v>
      </c>
      <c r="B1869" s="6" t="s">
        <v>126</v>
      </c>
      <c r="C1869" s="6" t="s">
        <v>1724</v>
      </c>
      <c r="D1869" s="6">
        <v>42</v>
      </c>
      <c r="E1869" s="16">
        <v>2.16</v>
      </c>
      <c r="F1869" s="15">
        <f t="shared" si="29"/>
        <v>90.72</v>
      </c>
    </row>
    <row r="1870" spans="1:6" x14ac:dyDescent="0.25">
      <c r="A1870" s="6" t="s">
        <v>5243</v>
      </c>
      <c r="B1870" s="6" t="s">
        <v>126</v>
      </c>
      <c r="C1870" s="6" t="s">
        <v>1734</v>
      </c>
      <c r="D1870" s="6">
        <v>116</v>
      </c>
      <c r="E1870" s="16">
        <v>7.28</v>
      </c>
      <c r="F1870" s="15">
        <f t="shared" si="29"/>
        <v>844.48</v>
      </c>
    </row>
    <row r="1871" spans="1:6" x14ac:dyDescent="0.25">
      <c r="A1871" s="6" t="s">
        <v>5234</v>
      </c>
      <c r="B1871" s="6" t="s">
        <v>126</v>
      </c>
      <c r="C1871" s="6" t="s">
        <v>1740</v>
      </c>
      <c r="D1871" s="6">
        <v>42</v>
      </c>
      <c r="E1871" s="16">
        <v>5.28</v>
      </c>
      <c r="F1871" s="15">
        <f t="shared" si="29"/>
        <v>221.76000000000002</v>
      </c>
    </row>
    <row r="1872" spans="1:6" x14ac:dyDescent="0.25">
      <c r="A1872" s="6" t="s">
        <v>5232</v>
      </c>
      <c r="B1872" s="6" t="s">
        <v>126</v>
      </c>
      <c r="C1872" s="6" t="s">
        <v>1735</v>
      </c>
      <c r="D1872" s="6">
        <v>64</v>
      </c>
      <c r="E1872" s="16">
        <v>5.88</v>
      </c>
      <c r="F1872" s="15">
        <f t="shared" si="29"/>
        <v>376.32</v>
      </c>
    </row>
    <row r="1873" spans="1:6" x14ac:dyDescent="0.25">
      <c r="A1873" s="6" t="s">
        <v>5245</v>
      </c>
      <c r="B1873" s="6" t="s">
        <v>126</v>
      </c>
      <c r="C1873" s="6" t="s">
        <v>1730</v>
      </c>
      <c r="D1873" s="6">
        <v>106</v>
      </c>
      <c r="E1873" s="16">
        <v>5.76</v>
      </c>
      <c r="F1873" s="15">
        <f t="shared" si="29"/>
        <v>610.55999999999995</v>
      </c>
    </row>
    <row r="1874" spans="1:6" x14ac:dyDescent="0.25">
      <c r="A1874" s="6" t="s">
        <v>5254</v>
      </c>
      <c r="B1874" s="6" t="s">
        <v>126</v>
      </c>
      <c r="C1874" s="6" t="s">
        <v>1723</v>
      </c>
      <c r="D1874" s="6">
        <v>82</v>
      </c>
      <c r="E1874" s="16">
        <v>1.52</v>
      </c>
      <c r="F1874" s="15">
        <f t="shared" si="29"/>
        <v>124.64</v>
      </c>
    </row>
    <row r="1875" spans="1:6" x14ac:dyDescent="0.25">
      <c r="A1875" s="6" t="s">
        <v>5241</v>
      </c>
      <c r="B1875" s="6" t="s">
        <v>126</v>
      </c>
      <c r="C1875" s="6" t="s">
        <v>1724</v>
      </c>
      <c r="D1875" s="6">
        <v>64</v>
      </c>
      <c r="E1875" s="16">
        <v>2.34</v>
      </c>
      <c r="F1875" s="15">
        <f t="shared" si="29"/>
        <v>149.76</v>
      </c>
    </row>
    <row r="1876" spans="1:6" x14ac:dyDescent="0.25">
      <c r="A1876" s="6" t="s">
        <v>5246</v>
      </c>
      <c r="B1876" s="6" t="s">
        <v>126</v>
      </c>
      <c r="C1876" s="6" t="s">
        <v>1725</v>
      </c>
      <c r="D1876" s="6">
        <v>82</v>
      </c>
      <c r="E1876" s="16">
        <v>2.48</v>
      </c>
      <c r="F1876" s="15">
        <f t="shared" si="29"/>
        <v>203.35999999999999</v>
      </c>
    </row>
    <row r="1877" spans="1:6" x14ac:dyDescent="0.25">
      <c r="A1877" s="6" t="s">
        <v>5255</v>
      </c>
      <c r="B1877" s="6" t="s">
        <v>126</v>
      </c>
      <c r="C1877" s="6" t="s">
        <v>1727</v>
      </c>
      <c r="D1877" s="6">
        <v>104</v>
      </c>
      <c r="E1877" s="16">
        <v>3.06</v>
      </c>
      <c r="F1877" s="15">
        <f t="shared" si="29"/>
        <v>318.24</v>
      </c>
    </row>
    <row r="1878" spans="1:6" x14ac:dyDescent="0.25">
      <c r="A1878" s="6" t="s">
        <v>5249</v>
      </c>
      <c r="B1878" s="6" t="s">
        <v>126</v>
      </c>
      <c r="C1878" s="6" t="s">
        <v>1735</v>
      </c>
      <c r="D1878" s="6">
        <v>126</v>
      </c>
      <c r="E1878" s="16">
        <v>6.24</v>
      </c>
      <c r="F1878" s="15">
        <f t="shared" si="29"/>
        <v>786.24</v>
      </c>
    </row>
    <row r="1879" spans="1:6" x14ac:dyDescent="0.25">
      <c r="A1879" s="6" t="s">
        <v>5250</v>
      </c>
      <c r="B1879" s="6" t="s">
        <v>126</v>
      </c>
      <c r="C1879" s="6" t="s">
        <v>1745</v>
      </c>
      <c r="D1879" s="6">
        <v>32</v>
      </c>
      <c r="E1879" s="16">
        <v>6.31</v>
      </c>
      <c r="F1879" s="15">
        <f t="shared" si="29"/>
        <v>201.92</v>
      </c>
    </row>
    <row r="1880" spans="1:6" x14ac:dyDescent="0.25">
      <c r="A1880" s="6" t="s">
        <v>5244</v>
      </c>
      <c r="B1880" s="6" t="s">
        <v>126</v>
      </c>
      <c r="C1880" s="6" t="s">
        <v>1740</v>
      </c>
      <c r="D1880" s="6">
        <v>86</v>
      </c>
      <c r="E1880" s="16">
        <v>5.45</v>
      </c>
      <c r="F1880" s="15">
        <f t="shared" si="29"/>
        <v>468.7</v>
      </c>
    </row>
    <row r="1881" spans="1:6" x14ac:dyDescent="0.25">
      <c r="A1881" s="6" t="s">
        <v>5258</v>
      </c>
      <c r="B1881" s="6" t="s">
        <v>126</v>
      </c>
      <c r="C1881" s="6" t="s">
        <v>1725</v>
      </c>
      <c r="D1881" s="6">
        <v>126</v>
      </c>
      <c r="E1881" s="16">
        <v>2.5</v>
      </c>
      <c r="F1881" s="15">
        <f t="shared" si="29"/>
        <v>315</v>
      </c>
    </row>
    <row r="1882" spans="1:6" x14ac:dyDescent="0.25">
      <c r="A1882" s="6" t="s">
        <v>5256</v>
      </c>
      <c r="B1882" s="6" t="s">
        <v>126</v>
      </c>
      <c r="C1882" s="6" t="s">
        <v>1726</v>
      </c>
      <c r="D1882" s="6">
        <v>170</v>
      </c>
      <c r="E1882" s="16">
        <v>3.06</v>
      </c>
      <c r="F1882" s="15">
        <f t="shared" si="29"/>
        <v>520.20000000000005</v>
      </c>
    </row>
    <row r="1883" spans="1:6" x14ac:dyDescent="0.25">
      <c r="A1883" s="6" t="s">
        <v>5247</v>
      </c>
      <c r="B1883" s="6" t="s">
        <v>126</v>
      </c>
      <c r="C1883" s="6" t="s">
        <v>1728</v>
      </c>
      <c r="D1883" s="6">
        <v>103</v>
      </c>
      <c r="E1883" s="16">
        <v>4.59</v>
      </c>
      <c r="F1883" s="15">
        <f t="shared" si="29"/>
        <v>472.77</v>
      </c>
    </row>
    <row r="1884" spans="1:6" x14ac:dyDescent="0.25">
      <c r="A1884" s="6" t="s">
        <v>5248</v>
      </c>
      <c r="B1884" s="6" t="s">
        <v>126</v>
      </c>
      <c r="C1884" s="6" t="s">
        <v>1733</v>
      </c>
      <c r="D1884" s="6">
        <v>42</v>
      </c>
      <c r="E1884" s="16">
        <v>6.76</v>
      </c>
      <c r="F1884" s="15">
        <f t="shared" si="29"/>
        <v>283.92</v>
      </c>
    </row>
    <row r="1885" spans="1:6" x14ac:dyDescent="0.25">
      <c r="A1885" s="6" t="s">
        <v>5257</v>
      </c>
      <c r="B1885" s="6" t="s">
        <v>126</v>
      </c>
      <c r="C1885" s="6" t="s">
        <v>1742</v>
      </c>
      <c r="D1885" s="6">
        <v>46</v>
      </c>
      <c r="E1885" s="16">
        <v>6.18</v>
      </c>
      <c r="F1885" s="15">
        <f t="shared" si="29"/>
        <v>284.27999999999997</v>
      </c>
    </row>
    <row r="1886" spans="1:6" x14ac:dyDescent="0.25">
      <c r="A1886" s="6" t="s">
        <v>5252</v>
      </c>
      <c r="B1886" s="6" t="s">
        <v>126</v>
      </c>
      <c r="C1886" s="6" t="s">
        <v>1726</v>
      </c>
      <c r="D1886" s="6">
        <v>52</v>
      </c>
      <c r="E1886" s="16">
        <v>2.88</v>
      </c>
      <c r="F1886" s="15">
        <f t="shared" si="29"/>
        <v>149.76</v>
      </c>
    </row>
    <row r="1887" spans="1:6" x14ac:dyDescent="0.25">
      <c r="A1887" s="6" t="s">
        <v>5259</v>
      </c>
      <c r="B1887" s="6" t="s">
        <v>126</v>
      </c>
      <c r="C1887" s="6" t="s">
        <v>1732</v>
      </c>
      <c r="D1887" s="6">
        <v>96</v>
      </c>
      <c r="E1887" s="16">
        <v>6.06</v>
      </c>
      <c r="F1887" s="15">
        <f t="shared" si="29"/>
        <v>581.76</v>
      </c>
    </row>
    <row r="1888" spans="1:6" x14ac:dyDescent="0.25">
      <c r="A1888" s="6" t="s">
        <v>5253</v>
      </c>
      <c r="B1888" s="6" t="s">
        <v>126</v>
      </c>
      <c r="C1888" s="6" t="s">
        <v>1742</v>
      </c>
      <c r="D1888" s="6">
        <v>81</v>
      </c>
      <c r="E1888" s="16">
        <v>5.76</v>
      </c>
      <c r="F1888" s="15">
        <f t="shared" si="29"/>
        <v>466.56</v>
      </c>
    </row>
    <row r="1889" spans="1:6" x14ac:dyDescent="0.25">
      <c r="A1889" s="6" t="s">
        <v>5251</v>
      </c>
      <c r="B1889" s="6" t="s">
        <v>126</v>
      </c>
      <c r="C1889" s="6" t="s">
        <v>1724</v>
      </c>
      <c r="D1889" s="6">
        <v>97</v>
      </c>
      <c r="E1889" s="16">
        <v>2.23</v>
      </c>
      <c r="F1889" s="15">
        <f t="shared" si="29"/>
        <v>216.31</v>
      </c>
    </row>
    <row r="1890" spans="1:6" x14ac:dyDescent="0.25">
      <c r="A1890" s="6" t="s">
        <v>5260</v>
      </c>
      <c r="B1890" s="6" t="s">
        <v>126</v>
      </c>
      <c r="C1890" s="6" t="s">
        <v>1733</v>
      </c>
      <c r="D1890" s="6">
        <v>54</v>
      </c>
      <c r="E1890" s="16">
        <v>6.63</v>
      </c>
      <c r="F1890" s="15">
        <f t="shared" si="29"/>
        <v>358.02</v>
      </c>
    </row>
    <row r="1891" spans="1:6" x14ac:dyDescent="0.25">
      <c r="A1891" s="6" t="s">
        <v>5265</v>
      </c>
      <c r="B1891" s="6" t="s">
        <v>126</v>
      </c>
      <c r="C1891" s="6" t="s">
        <v>1723</v>
      </c>
      <c r="D1891" s="6">
        <v>102</v>
      </c>
      <c r="E1891" s="16">
        <v>1.5</v>
      </c>
      <c r="F1891" s="15">
        <f t="shared" si="29"/>
        <v>153</v>
      </c>
    </row>
    <row r="1892" spans="1:6" x14ac:dyDescent="0.25">
      <c r="A1892" s="6" t="s">
        <v>5266</v>
      </c>
      <c r="B1892" s="6" t="s">
        <v>126</v>
      </c>
      <c r="C1892" s="6" t="s">
        <v>1727</v>
      </c>
      <c r="D1892" s="6">
        <v>64</v>
      </c>
      <c r="E1892" s="16">
        <v>2.97</v>
      </c>
      <c r="F1892" s="15">
        <f t="shared" si="29"/>
        <v>190.08</v>
      </c>
    </row>
    <row r="1893" spans="1:6" x14ac:dyDescent="0.25">
      <c r="A1893" s="6" t="s">
        <v>5267</v>
      </c>
      <c r="B1893" s="6" t="s">
        <v>126</v>
      </c>
      <c r="C1893" s="6" t="s">
        <v>1729</v>
      </c>
      <c r="D1893" s="6">
        <v>130</v>
      </c>
      <c r="E1893" s="16">
        <v>4.46</v>
      </c>
      <c r="F1893" s="15">
        <f t="shared" si="29"/>
        <v>579.79999999999995</v>
      </c>
    </row>
    <row r="1894" spans="1:6" x14ac:dyDescent="0.25">
      <c r="A1894" s="6" t="s">
        <v>5268</v>
      </c>
      <c r="B1894" s="6" t="s">
        <v>126</v>
      </c>
      <c r="C1894" s="6" t="s">
        <v>1733</v>
      </c>
      <c r="D1894" s="6">
        <v>84</v>
      </c>
      <c r="E1894" s="16">
        <v>6.63</v>
      </c>
      <c r="F1894" s="15">
        <f t="shared" si="29"/>
        <v>556.91999999999996</v>
      </c>
    </row>
    <row r="1895" spans="1:6" x14ac:dyDescent="0.25">
      <c r="A1895" s="6" t="s">
        <v>5269</v>
      </c>
      <c r="B1895" s="6" t="s">
        <v>126</v>
      </c>
      <c r="C1895" s="6" t="s">
        <v>1734</v>
      </c>
      <c r="D1895" s="6">
        <v>21</v>
      </c>
      <c r="E1895" s="16">
        <v>7.5</v>
      </c>
      <c r="F1895" s="15">
        <f t="shared" si="29"/>
        <v>157.5</v>
      </c>
    </row>
    <row r="1896" spans="1:6" x14ac:dyDescent="0.25">
      <c r="A1896" s="6" t="s">
        <v>5272</v>
      </c>
      <c r="B1896" s="6" t="s">
        <v>126</v>
      </c>
      <c r="C1896" s="6" t="s">
        <v>1725</v>
      </c>
      <c r="D1896" s="6">
        <v>41</v>
      </c>
      <c r="E1896" s="16">
        <v>2.5499999999999998</v>
      </c>
      <c r="F1896" s="15">
        <f t="shared" si="29"/>
        <v>104.55</v>
      </c>
    </row>
    <row r="1897" spans="1:6" x14ac:dyDescent="0.25">
      <c r="A1897" s="6" t="s">
        <v>5275</v>
      </c>
      <c r="B1897" s="6" t="s">
        <v>126</v>
      </c>
      <c r="C1897" s="6" t="s">
        <v>1726</v>
      </c>
      <c r="D1897" s="6">
        <v>63</v>
      </c>
      <c r="E1897" s="16">
        <v>2.94</v>
      </c>
      <c r="F1897" s="15">
        <f t="shared" si="29"/>
        <v>185.22</v>
      </c>
    </row>
    <row r="1898" spans="1:6" x14ac:dyDescent="0.25">
      <c r="A1898" s="6" t="s">
        <v>5273</v>
      </c>
      <c r="B1898" s="6" t="s">
        <v>126</v>
      </c>
      <c r="C1898" s="6" t="s">
        <v>1734</v>
      </c>
      <c r="D1898" s="6">
        <v>106</v>
      </c>
      <c r="E1898" s="16">
        <v>7.13</v>
      </c>
      <c r="F1898" s="15">
        <f t="shared" si="29"/>
        <v>755.78</v>
      </c>
    </row>
    <row r="1899" spans="1:6" x14ac:dyDescent="0.25">
      <c r="A1899" s="6" t="s">
        <v>5274</v>
      </c>
      <c r="B1899" s="6" t="s">
        <v>126</v>
      </c>
      <c r="C1899" s="6" t="s">
        <v>1739</v>
      </c>
      <c r="D1899" s="6">
        <v>72</v>
      </c>
      <c r="E1899" s="16">
        <v>5</v>
      </c>
      <c r="F1899" s="15">
        <f t="shared" si="29"/>
        <v>360</v>
      </c>
    </row>
    <row r="1900" spans="1:6" x14ac:dyDescent="0.25">
      <c r="A1900" s="6" t="s">
        <v>5276</v>
      </c>
      <c r="B1900" s="6" t="s">
        <v>126</v>
      </c>
      <c r="C1900" s="6" t="s">
        <v>1742</v>
      </c>
      <c r="D1900" s="6">
        <v>231</v>
      </c>
      <c r="E1900" s="16">
        <v>6.12</v>
      </c>
      <c r="F1900" s="15">
        <f t="shared" si="29"/>
        <v>1413.72</v>
      </c>
    </row>
    <row r="1901" spans="1:6" x14ac:dyDescent="0.25">
      <c r="A1901" s="6" t="s">
        <v>5277</v>
      </c>
      <c r="B1901" s="6" t="s">
        <v>126</v>
      </c>
      <c r="C1901" s="6" t="s">
        <v>1743</v>
      </c>
      <c r="D1901" s="6">
        <v>42</v>
      </c>
      <c r="E1901" s="16">
        <v>5.94</v>
      </c>
      <c r="F1901" s="15">
        <f t="shared" si="29"/>
        <v>249.48000000000002</v>
      </c>
    </row>
    <row r="1902" spans="1:6" x14ac:dyDescent="0.25">
      <c r="A1902" s="6" t="s">
        <v>5278</v>
      </c>
      <c r="B1902" s="6" t="s">
        <v>126</v>
      </c>
      <c r="C1902" s="6" t="s">
        <v>1736</v>
      </c>
      <c r="D1902" s="6">
        <v>32</v>
      </c>
      <c r="E1902" s="16">
        <v>4.8499999999999996</v>
      </c>
      <c r="F1902" s="15">
        <f t="shared" si="29"/>
        <v>155.19999999999999</v>
      </c>
    </row>
    <row r="1903" spans="1:6" x14ac:dyDescent="0.25">
      <c r="A1903" s="6" t="s">
        <v>5263</v>
      </c>
      <c r="B1903" s="6" t="s">
        <v>126</v>
      </c>
      <c r="C1903" s="6" t="s">
        <v>1738</v>
      </c>
      <c r="D1903" s="6">
        <v>53</v>
      </c>
      <c r="E1903" s="16">
        <v>2.94</v>
      </c>
      <c r="F1903" s="15">
        <f t="shared" si="29"/>
        <v>155.82</v>
      </c>
    </row>
    <row r="1904" spans="1:6" x14ac:dyDescent="0.25">
      <c r="A1904" s="6" t="s">
        <v>5264</v>
      </c>
      <c r="B1904" s="6" t="s">
        <v>126</v>
      </c>
      <c r="C1904" s="6" t="s">
        <v>1741</v>
      </c>
      <c r="D1904" s="6">
        <v>116</v>
      </c>
      <c r="E1904" s="16">
        <v>7</v>
      </c>
      <c r="F1904" s="15">
        <f t="shared" si="29"/>
        <v>812</v>
      </c>
    </row>
    <row r="1905" spans="1:6" x14ac:dyDescent="0.25">
      <c r="A1905" s="6" t="s">
        <v>5262</v>
      </c>
      <c r="B1905" s="6" t="s">
        <v>126</v>
      </c>
      <c r="C1905" s="6" t="s">
        <v>1745</v>
      </c>
      <c r="D1905" s="6">
        <v>107</v>
      </c>
      <c r="E1905" s="16">
        <v>6.5</v>
      </c>
      <c r="F1905" s="15">
        <f t="shared" si="29"/>
        <v>695.5</v>
      </c>
    </row>
    <row r="1906" spans="1:6" x14ac:dyDescent="0.25">
      <c r="A1906" s="6" t="s">
        <v>5270</v>
      </c>
      <c r="B1906" s="6" t="s">
        <v>126</v>
      </c>
      <c r="C1906" s="6" t="s">
        <v>1740</v>
      </c>
      <c r="D1906" s="6">
        <v>62</v>
      </c>
      <c r="E1906" s="16">
        <v>5.34</v>
      </c>
      <c r="F1906" s="15">
        <f t="shared" si="29"/>
        <v>331.08</v>
      </c>
    </row>
    <row r="1907" spans="1:6" x14ac:dyDescent="0.25">
      <c r="A1907" s="6" t="s">
        <v>5261</v>
      </c>
      <c r="B1907" s="6" t="s">
        <v>126</v>
      </c>
      <c r="C1907" s="6" t="s">
        <v>1741</v>
      </c>
      <c r="D1907" s="6">
        <v>23</v>
      </c>
      <c r="E1907" s="16">
        <v>7</v>
      </c>
      <c r="F1907" s="15">
        <f t="shared" si="29"/>
        <v>161</v>
      </c>
    </row>
    <row r="1908" spans="1:6" x14ac:dyDescent="0.25">
      <c r="A1908" s="6" t="s">
        <v>5271</v>
      </c>
      <c r="B1908" s="6" t="s">
        <v>126</v>
      </c>
      <c r="C1908" s="6" t="s">
        <v>1723</v>
      </c>
      <c r="D1908" s="6">
        <v>106</v>
      </c>
      <c r="E1908" s="16">
        <v>1.46</v>
      </c>
      <c r="F1908" s="15">
        <f t="shared" si="29"/>
        <v>154.76</v>
      </c>
    </row>
    <row r="1909" spans="1:6" x14ac:dyDescent="0.25">
      <c r="A1909" s="6" t="s">
        <v>5279</v>
      </c>
      <c r="B1909" s="6" t="s">
        <v>126</v>
      </c>
      <c r="C1909" s="6" t="s">
        <v>1730</v>
      </c>
      <c r="D1909" s="6">
        <v>108</v>
      </c>
      <c r="E1909" s="16">
        <v>6.06</v>
      </c>
      <c r="F1909" s="15">
        <f t="shared" si="29"/>
        <v>654.4799999999999</v>
      </c>
    </row>
    <row r="1910" spans="1:6" x14ac:dyDescent="0.25">
      <c r="A1910" s="6" t="s">
        <v>5280</v>
      </c>
      <c r="B1910" s="6" t="s">
        <v>126</v>
      </c>
      <c r="C1910" s="6" t="s">
        <v>1741</v>
      </c>
      <c r="D1910" s="6">
        <v>69</v>
      </c>
      <c r="E1910" s="16">
        <v>7</v>
      </c>
      <c r="F1910" s="15">
        <f t="shared" si="29"/>
        <v>483</v>
      </c>
    </row>
    <row r="1911" spans="1:6" x14ac:dyDescent="0.25">
      <c r="A1911" s="6" t="s">
        <v>5286</v>
      </c>
      <c r="B1911" s="6" t="s">
        <v>126</v>
      </c>
      <c r="C1911" s="6" t="s">
        <v>1725</v>
      </c>
      <c r="D1911" s="6">
        <v>53</v>
      </c>
      <c r="E1911" s="16">
        <v>2.6</v>
      </c>
      <c r="F1911" s="15">
        <f t="shared" si="29"/>
        <v>137.80000000000001</v>
      </c>
    </row>
    <row r="1912" spans="1:6" x14ac:dyDescent="0.25">
      <c r="A1912" s="6" t="s">
        <v>5287</v>
      </c>
      <c r="B1912" s="6" t="s">
        <v>126</v>
      </c>
      <c r="C1912" s="6" t="s">
        <v>1735</v>
      </c>
      <c r="D1912" s="6">
        <v>72</v>
      </c>
      <c r="E1912" s="16">
        <v>6.3</v>
      </c>
      <c r="F1912" s="15">
        <f t="shared" si="29"/>
        <v>453.59999999999997</v>
      </c>
    </row>
    <row r="1913" spans="1:6" x14ac:dyDescent="0.25">
      <c r="A1913" s="6" t="s">
        <v>5281</v>
      </c>
      <c r="B1913" s="6" t="s">
        <v>126</v>
      </c>
      <c r="C1913" s="6" t="s">
        <v>1736</v>
      </c>
      <c r="D1913" s="6">
        <v>184</v>
      </c>
      <c r="E1913" s="16">
        <v>4.8</v>
      </c>
      <c r="F1913" s="15">
        <f t="shared" si="29"/>
        <v>883.19999999999993</v>
      </c>
    </row>
    <row r="1914" spans="1:6" x14ac:dyDescent="0.25">
      <c r="A1914" s="6" t="s">
        <v>5282</v>
      </c>
      <c r="B1914" s="6" t="s">
        <v>126</v>
      </c>
      <c r="C1914" s="6" t="s">
        <v>1744</v>
      </c>
      <c r="D1914" s="6">
        <v>21</v>
      </c>
      <c r="E1914" s="16">
        <v>2.88</v>
      </c>
      <c r="F1914" s="15">
        <f t="shared" si="29"/>
        <v>60.48</v>
      </c>
    </row>
    <row r="1915" spans="1:6" x14ac:dyDescent="0.25">
      <c r="A1915" s="6" t="s">
        <v>5288</v>
      </c>
      <c r="B1915" s="6" t="s">
        <v>126</v>
      </c>
      <c r="C1915" s="6" t="s">
        <v>1723</v>
      </c>
      <c r="D1915" s="6">
        <v>32</v>
      </c>
      <c r="E1915" s="16">
        <v>1.46</v>
      </c>
      <c r="F1915" s="15">
        <f t="shared" si="29"/>
        <v>46.72</v>
      </c>
    </row>
    <row r="1916" spans="1:6" x14ac:dyDescent="0.25">
      <c r="A1916" s="6" t="s">
        <v>5289</v>
      </c>
      <c r="B1916" s="6" t="s">
        <v>126</v>
      </c>
      <c r="C1916" s="6" t="s">
        <v>1731</v>
      </c>
      <c r="D1916" s="6">
        <v>86</v>
      </c>
      <c r="E1916" s="16">
        <v>5.78</v>
      </c>
      <c r="F1916" s="15">
        <f t="shared" si="29"/>
        <v>497.08000000000004</v>
      </c>
    </row>
    <row r="1917" spans="1:6" x14ac:dyDescent="0.25">
      <c r="A1917" s="6" t="s">
        <v>5290</v>
      </c>
      <c r="B1917" s="6" t="s">
        <v>126</v>
      </c>
      <c r="C1917" s="6" t="s">
        <v>1734</v>
      </c>
      <c r="D1917" s="6">
        <v>134</v>
      </c>
      <c r="E1917" s="16">
        <v>7.73</v>
      </c>
      <c r="F1917" s="15">
        <f t="shared" si="29"/>
        <v>1035.8200000000002</v>
      </c>
    </row>
    <row r="1918" spans="1:6" x14ac:dyDescent="0.25">
      <c r="A1918" s="6" t="s">
        <v>5291</v>
      </c>
      <c r="B1918" s="6" t="s">
        <v>126</v>
      </c>
      <c r="C1918" s="6" t="s">
        <v>1736</v>
      </c>
      <c r="D1918" s="6">
        <v>64</v>
      </c>
      <c r="E1918" s="16">
        <v>5.05</v>
      </c>
      <c r="F1918" s="15">
        <f t="shared" si="29"/>
        <v>323.2</v>
      </c>
    </row>
    <row r="1919" spans="1:6" x14ac:dyDescent="0.25">
      <c r="A1919" s="6" t="s">
        <v>5283</v>
      </c>
      <c r="B1919" s="6" t="s">
        <v>126</v>
      </c>
      <c r="C1919" s="6" t="s">
        <v>1729</v>
      </c>
      <c r="D1919" s="6">
        <v>85</v>
      </c>
      <c r="E1919" s="16">
        <v>4.37</v>
      </c>
      <c r="F1919" s="15">
        <f t="shared" si="29"/>
        <v>371.45</v>
      </c>
    </row>
    <row r="1920" spans="1:6" x14ac:dyDescent="0.25">
      <c r="A1920" s="6" t="s">
        <v>5284</v>
      </c>
      <c r="B1920" s="6" t="s">
        <v>126</v>
      </c>
      <c r="C1920" s="6" t="s">
        <v>1730</v>
      </c>
      <c r="D1920" s="6">
        <v>54</v>
      </c>
      <c r="E1920" s="16">
        <v>6.18</v>
      </c>
      <c r="F1920" s="15">
        <f t="shared" si="29"/>
        <v>333.71999999999997</v>
      </c>
    </row>
    <row r="1921" spans="1:6" x14ac:dyDescent="0.25">
      <c r="A1921" s="6" t="s">
        <v>5285</v>
      </c>
      <c r="B1921" s="6" t="s">
        <v>126</v>
      </c>
      <c r="C1921" s="6" t="s">
        <v>1737</v>
      </c>
      <c r="D1921" s="6">
        <v>52</v>
      </c>
      <c r="E1921" s="16">
        <v>3.6</v>
      </c>
      <c r="F1921" s="15">
        <f t="shared" si="29"/>
        <v>187.20000000000002</v>
      </c>
    </row>
    <row r="1922" spans="1:6" x14ac:dyDescent="0.25">
      <c r="A1922" s="6" t="s">
        <v>5292</v>
      </c>
      <c r="B1922" s="6" t="s">
        <v>126</v>
      </c>
      <c r="C1922" s="6" t="s">
        <v>1728</v>
      </c>
      <c r="D1922" s="6">
        <v>107</v>
      </c>
      <c r="E1922" s="16">
        <v>4.5</v>
      </c>
      <c r="F1922" s="15">
        <f t="shared" si="29"/>
        <v>481.5</v>
      </c>
    </row>
    <row r="1923" spans="1:6" x14ac:dyDescent="0.25">
      <c r="A1923" s="6" t="s">
        <v>5293</v>
      </c>
      <c r="B1923" s="6" t="s">
        <v>126</v>
      </c>
      <c r="C1923" s="6" t="s">
        <v>1734</v>
      </c>
      <c r="D1923" s="6">
        <v>64</v>
      </c>
      <c r="E1923" s="16">
        <v>7.65</v>
      </c>
      <c r="F1923" s="15">
        <f t="shared" ref="F1923:F1986" si="30">D1923*E1923</f>
        <v>489.6</v>
      </c>
    </row>
    <row r="1924" spans="1:6" x14ac:dyDescent="0.25">
      <c r="A1924" s="6" t="s">
        <v>5296</v>
      </c>
      <c r="B1924" s="6" t="s">
        <v>126</v>
      </c>
      <c r="C1924" s="6" t="s">
        <v>1736</v>
      </c>
      <c r="D1924" s="6">
        <v>82</v>
      </c>
      <c r="E1924" s="16">
        <v>4.75</v>
      </c>
      <c r="F1924" s="15">
        <f t="shared" si="30"/>
        <v>389.5</v>
      </c>
    </row>
    <row r="1925" spans="1:6" x14ac:dyDescent="0.25">
      <c r="A1925" s="6" t="s">
        <v>5297</v>
      </c>
      <c r="B1925" s="6" t="s">
        <v>126</v>
      </c>
      <c r="C1925" s="6" t="s">
        <v>1742</v>
      </c>
      <c r="D1925" s="6">
        <v>72</v>
      </c>
      <c r="E1925" s="16">
        <v>5.7</v>
      </c>
      <c r="F1925" s="15">
        <f t="shared" si="30"/>
        <v>410.40000000000003</v>
      </c>
    </row>
    <row r="1926" spans="1:6" x14ac:dyDescent="0.25">
      <c r="A1926" s="6" t="s">
        <v>5298</v>
      </c>
      <c r="B1926" s="6" t="s">
        <v>126</v>
      </c>
      <c r="C1926" s="6" t="s">
        <v>1745</v>
      </c>
      <c r="D1926" s="6">
        <v>74</v>
      </c>
      <c r="E1926" s="16">
        <v>6.44</v>
      </c>
      <c r="F1926" s="15">
        <f t="shared" si="30"/>
        <v>476.56</v>
      </c>
    </row>
    <row r="1927" spans="1:6" x14ac:dyDescent="0.25">
      <c r="A1927" s="6" t="s">
        <v>5308</v>
      </c>
      <c r="B1927" s="6" t="s">
        <v>126</v>
      </c>
      <c r="C1927" s="6" t="s">
        <v>1726</v>
      </c>
      <c r="D1927" s="6">
        <v>128</v>
      </c>
      <c r="E1927" s="16">
        <v>3.12</v>
      </c>
      <c r="F1927" s="15">
        <f t="shared" si="30"/>
        <v>399.36</v>
      </c>
    </row>
    <row r="1928" spans="1:6" x14ac:dyDescent="0.25">
      <c r="A1928" s="6" t="s">
        <v>5309</v>
      </c>
      <c r="B1928" s="6" t="s">
        <v>126</v>
      </c>
      <c r="C1928" s="6" t="s">
        <v>1728</v>
      </c>
      <c r="D1928" s="6">
        <v>108</v>
      </c>
      <c r="E1928" s="16">
        <v>4.28</v>
      </c>
      <c r="F1928" s="15">
        <f t="shared" si="30"/>
        <v>462.24</v>
      </c>
    </row>
    <row r="1929" spans="1:6" x14ac:dyDescent="0.25">
      <c r="A1929" s="6" t="s">
        <v>5310</v>
      </c>
      <c r="B1929" s="6" t="s">
        <v>126</v>
      </c>
      <c r="C1929" s="6" t="s">
        <v>1730</v>
      </c>
      <c r="D1929" s="6">
        <v>86</v>
      </c>
      <c r="E1929" s="16">
        <v>5.7</v>
      </c>
      <c r="F1929" s="15">
        <f t="shared" si="30"/>
        <v>490.2</v>
      </c>
    </row>
    <row r="1930" spans="1:6" x14ac:dyDescent="0.25">
      <c r="A1930" s="6" t="s">
        <v>5299</v>
      </c>
      <c r="B1930" s="6" t="s">
        <v>126</v>
      </c>
      <c r="C1930" s="6" t="s">
        <v>1731</v>
      </c>
      <c r="D1930" s="6">
        <v>105</v>
      </c>
      <c r="E1930" s="16">
        <v>5.67</v>
      </c>
      <c r="F1930" s="15">
        <f t="shared" si="30"/>
        <v>595.35</v>
      </c>
    </row>
    <row r="1931" spans="1:6" x14ac:dyDescent="0.25">
      <c r="A1931" s="6" t="s">
        <v>5302</v>
      </c>
      <c r="B1931" s="6" t="s">
        <v>126</v>
      </c>
      <c r="C1931" s="6" t="s">
        <v>1723</v>
      </c>
      <c r="D1931" s="6">
        <v>31</v>
      </c>
      <c r="E1931" s="16">
        <v>1.56</v>
      </c>
      <c r="F1931" s="15">
        <f t="shared" si="30"/>
        <v>48.36</v>
      </c>
    </row>
    <row r="1932" spans="1:6" x14ac:dyDescent="0.25">
      <c r="A1932" s="6" t="s">
        <v>5303</v>
      </c>
      <c r="B1932" s="6" t="s">
        <v>126</v>
      </c>
      <c r="C1932" s="6" t="s">
        <v>1735</v>
      </c>
      <c r="D1932" s="6">
        <v>103</v>
      </c>
      <c r="E1932" s="16">
        <v>6</v>
      </c>
      <c r="F1932" s="15">
        <f t="shared" si="30"/>
        <v>618</v>
      </c>
    </row>
    <row r="1933" spans="1:6" x14ac:dyDescent="0.25">
      <c r="A1933" s="6" t="s">
        <v>5304</v>
      </c>
      <c r="B1933" s="6" t="s">
        <v>126</v>
      </c>
      <c r="C1933" s="6" t="s">
        <v>1736</v>
      </c>
      <c r="D1933" s="6">
        <v>22</v>
      </c>
      <c r="E1933" s="16">
        <v>5.0999999999999996</v>
      </c>
      <c r="F1933" s="15">
        <f t="shared" si="30"/>
        <v>112.19999999999999</v>
      </c>
    </row>
    <row r="1934" spans="1:6" x14ac:dyDescent="0.25">
      <c r="A1934" s="6" t="s">
        <v>5305</v>
      </c>
      <c r="B1934" s="6" t="s">
        <v>126</v>
      </c>
      <c r="C1934" s="6" t="s">
        <v>1740</v>
      </c>
      <c r="D1934" s="6">
        <v>104</v>
      </c>
      <c r="E1934" s="16">
        <v>5.72</v>
      </c>
      <c r="F1934" s="15">
        <f t="shared" si="30"/>
        <v>594.88</v>
      </c>
    </row>
    <row r="1935" spans="1:6" x14ac:dyDescent="0.25">
      <c r="A1935" s="6" t="s">
        <v>5306</v>
      </c>
      <c r="B1935" s="6" t="s">
        <v>126</v>
      </c>
      <c r="C1935" s="6" t="s">
        <v>1725</v>
      </c>
      <c r="D1935" s="6">
        <v>42</v>
      </c>
      <c r="E1935" s="16">
        <v>2.4</v>
      </c>
      <c r="F1935" s="15">
        <f t="shared" si="30"/>
        <v>100.8</v>
      </c>
    </row>
    <row r="1936" spans="1:6" x14ac:dyDescent="0.25">
      <c r="A1936" s="6" t="s">
        <v>5307</v>
      </c>
      <c r="B1936" s="6" t="s">
        <v>126</v>
      </c>
      <c r="C1936" s="6" t="s">
        <v>1735</v>
      </c>
      <c r="D1936" s="6">
        <v>104</v>
      </c>
      <c r="E1936" s="16">
        <v>5.94</v>
      </c>
      <c r="F1936" s="15">
        <f t="shared" si="30"/>
        <v>617.76</v>
      </c>
    </row>
    <row r="1937" spans="1:6" x14ac:dyDescent="0.25">
      <c r="A1937" s="6" t="s">
        <v>5294</v>
      </c>
      <c r="B1937" s="6" t="s">
        <v>126</v>
      </c>
      <c r="C1937" s="6" t="s">
        <v>1745</v>
      </c>
      <c r="D1937" s="6">
        <v>82</v>
      </c>
      <c r="E1937" s="16">
        <v>6.24</v>
      </c>
      <c r="F1937" s="15">
        <f t="shared" si="30"/>
        <v>511.68</v>
      </c>
    </row>
    <row r="1938" spans="1:6" x14ac:dyDescent="0.25">
      <c r="A1938" s="6" t="s">
        <v>5312</v>
      </c>
      <c r="B1938" s="6" t="s">
        <v>126</v>
      </c>
      <c r="C1938" s="6" t="s">
        <v>1726</v>
      </c>
      <c r="D1938" s="6">
        <v>108</v>
      </c>
      <c r="E1938" s="16">
        <v>2.97</v>
      </c>
      <c r="F1938" s="15">
        <f t="shared" si="30"/>
        <v>320.76000000000005</v>
      </c>
    </row>
    <row r="1939" spans="1:6" x14ac:dyDescent="0.25">
      <c r="A1939" s="6" t="s">
        <v>5295</v>
      </c>
      <c r="B1939" s="6" t="s">
        <v>126</v>
      </c>
      <c r="C1939" s="6" t="s">
        <v>1728</v>
      </c>
      <c r="D1939" s="6">
        <v>119</v>
      </c>
      <c r="E1939" s="16">
        <v>4.41</v>
      </c>
      <c r="F1939" s="15">
        <f t="shared" si="30"/>
        <v>524.79</v>
      </c>
    </row>
    <row r="1940" spans="1:6" x14ac:dyDescent="0.25">
      <c r="A1940" s="6" t="s">
        <v>5313</v>
      </c>
      <c r="B1940" s="6" t="s">
        <v>126</v>
      </c>
      <c r="C1940" s="6" t="s">
        <v>1729</v>
      </c>
      <c r="D1940" s="6">
        <v>191</v>
      </c>
      <c r="E1940" s="16">
        <v>4.68</v>
      </c>
      <c r="F1940" s="15">
        <f t="shared" si="30"/>
        <v>893.88</v>
      </c>
    </row>
    <row r="1941" spans="1:6" x14ac:dyDescent="0.25">
      <c r="A1941" s="6" t="s">
        <v>5314</v>
      </c>
      <c r="B1941" s="6" t="s">
        <v>126</v>
      </c>
      <c r="C1941" s="6" t="s">
        <v>1730</v>
      </c>
      <c r="D1941" s="6">
        <v>122</v>
      </c>
      <c r="E1941" s="16">
        <v>5.76</v>
      </c>
      <c r="F1941" s="15">
        <f t="shared" si="30"/>
        <v>702.72</v>
      </c>
    </row>
    <row r="1942" spans="1:6" x14ac:dyDescent="0.25">
      <c r="A1942" s="6" t="s">
        <v>5315</v>
      </c>
      <c r="B1942" s="6" t="s">
        <v>126</v>
      </c>
      <c r="C1942" s="6" t="s">
        <v>1731</v>
      </c>
      <c r="D1942" s="6">
        <v>194</v>
      </c>
      <c r="E1942" s="16">
        <v>5.5</v>
      </c>
      <c r="F1942" s="15">
        <f t="shared" si="30"/>
        <v>1067</v>
      </c>
    </row>
    <row r="1943" spans="1:6" x14ac:dyDescent="0.25">
      <c r="A1943" s="6" t="s">
        <v>5316</v>
      </c>
      <c r="B1943" s="6" t="s">
        <v>126</v>
      </c>
      <c r="C1943" s="6" t="s">
        <v>1735</v>
      </c>
      <c r="D1943" s="6">
        <v>52</v>
      </c>
      <c r="E1943" s="16">
        <v>5.82</v>
      </c>
      <c r="F1943" s="15">
        <f t="shared" si="30"/>
        <v>302.64</v>
      </c>
    </row>
    <row r="1944" spans="1:6" x14ac:dyDescent="0.25">
      <c r="A1944" s="6" t="s">
        <v>5318</v>
      </c>
      <c r="B1944" s="6" t="s">
        <v>126</v>
      </c>
      <c r="C1944" s="6" t="s">
        <v>1737</v>
      </c>
      <c r="D1944" s="6">
        <v>82</v>
      </c>
      <c r="E1944" s="16">
        <v>3.83</v>
      </c>
      <c r="F1944" s="15">
        <f t="shared" si="30"/>
        <v>314.06</v>
      </c>
    </row>
    <row r="1945" spans="1:6" x14ac:dyDescent="0.25">
      <c r="A1945" s="6" t="s">
        <v>5319</v>
      </c>
      <c r="B1945" s="6" t="s">
        <v>126</v>
      </c>
      <c r="C1945" s="6" t="s">
        <v>1742</v>
      </c>
      <c r="D1945" s="6">
        <v>117</v>
      </c>
      <c r="E1945" s="16">
        <v>6.24</v>
      </c>
      <c r="F1945" s="15">
        <f t="shared" si="30"/>
        <v>730.08</v>
      </c>
    </row>
    <row r="1946" spans="1:6" x14ac:dyDescent="0.25">
      <c r="A1946" s="6" t="s">
        <v>5317</v>
      </c>
      <c r="B1946" s="6" t="s">
        <v>126</v>
      </c>
      <c r="C1946" s="6" t="s">
        <v>1745</v>
      </c>
      <c r="D1946" s="6">
        <v>108</v>
      </c>
      <c r="E1946" s="16">
        <v>6.83</v>
      </c>
      <c r="F1946" s="15">
        <f t="shared" si="30"/>
        <v>737.64</v>
      </c>
    </row>
    <row r="1947" spans="1:6" x14ac:dyDescent="0.25">
      <c r="A1947" s="6" t="s">
        <v>5300</v>
      </c>
      <c r="B1947" s="6" t="s">
        <v>126</v>
      </c>
      <c r="C1947" s="6" t="s">
        <v>1726</v>
      </c>
      <c r="D1947" s="6">
        <v>74</v>
      </c>
      <c r="E1947" s="16">
        <v>2.97</v>
      </c>
      <c r="F1947" s="15">
        <f t="shared" si="30"/>
        <v>219.78</v>
      </c>
    </row>
    <row r="1948" spans="1:6" x14ac:dyDescent="0.25">
      <c r="A1948" s="6" t="s">
        <v>5311</v>
      </c>
      <c r="B1948" s="6" t="s">
        <v>126</v>
      </c>
      <c r="C1948" s="6" t="s">
        <v>1740</v>
      </c>
      <c r="D1948" s="6">
        <v>61</v>
      </c>
      <c r="E1948" s="16">
        <v>5.56</v>
      </c>
      <c r="F1948" s="15">
        <f t="shared" si="30"/>
        <v>339.15999999999997</v>
      </c>
    </row>
    <row r="1949" spans="1:6" x14ac:dyDescent="0.25">
      <c r="A1949" s="6" t="s">
        <v>5301</v>
      </c>
      <c r="B1949" s="6" t="s">
        <v>126</v>
      </c>
      <c r="C1949" s="6" t="s">
        <v>1742</v>
      </c>
      <c r="D1949" s="6">
        <v>81</v>
      </c>
      <c r="E1949" s="16">
        <v>6</v>
      </c>
      <c r="F1949" s="15">
        <f t="shared" si="30"/>
        <v>486</v>
      </c>
    </row>
    <row r="1950" spans="1:6" x14ac:dyDescent="0.25">
      <c r="A1950" s="6" t="s">
        <v>5322</v>
      </c>
      <c r="B1950" s="6" t="s">
        <v>126</v>
      </c>
      <c r="C1950" s="6" t="s">
        <v>1733</v>
      </c>
      <c r="D1950" s="6">
        <v>41</v>
      </c>
      <c r="E1950" s="16">
        <v>6.83</v>
      </c>
      <c r="F1950" s="15">
        <f t="shared" si="30"/>
        <v>280.03000000000003</v>
      </c>
    </row>
    <row r="1951" spans="1:6" x14ac:dyDescent="0.25">
      <c r="A1951" s="6" t="s">
        <v>5323</v>
      </c>
      <c r="B1951" s="6" t="s">
        <v>126</v>
      </c>
      <c r="C1951" s="6" t="s">
        <v>1735</v>
      </c>
      <c r="D1951" s="6">
        <v>82</v>
      </c>
      <c r="E1951" s="16">
        <v>5.82</v>
      </c>
      <c r="F1951" s="15">
        <f t="shared" si="30"/>
        <v>477.24</v>
      </c>
    </row>
    <row r="1952" spans="1:6" x14ac:dyDescent="0.25">
      <c r="A1952" s="6" t="s">
        <v>5321</v>
      </c>
      <c r="B1952" s="6" t="s">
        <v>126</v>
      </c>
      <c r="C1952" s="6" t="s">
        <v>1743</v>
      </c>
      <c r="D1952" s="6">
        <v>62</v>
      </c>
      <c r="E1952" s="16">
        <v>5.82</v>
      </c>
      <c r="F1952" s="15">
        <f t="shared" si="30"/>
        <v>360.84000000000003</v>
      </c>
    </row>
    <row r="1953" spans="1:6" x14ac:dyDescent="0.25">
      <c r="A1953" s="6" t="s">
        <v>5328</v>
      </c>
      <c r="B1953" s="6" t="s">
        <v>126</v>
      </c>
      <c r="C1953" s="6" t="s">
        <v>1724</v>
      </c>
      <c r="D1953" s="6">
        <v>107</v>
      </c>
      <c r="E1953" s="16">
        <v>2.1800000000000002</v>
      </c>
      <c r="F1953" s="15">
        <f t="shared" si="30"/>
        <v>233.26000000000002</v>
      </c>
    </row>
    <row r="1954" spans="1:6" x14ac:dyDescent="0.25">
      <c r="A1954" s="6" t="s">
        <v>5329</v>
      </c>
      <c r="B1954" s="6" t="s">
        <v>126</v>
      </c>
      <c r="C1954" s="6" t="s">
        <v>1730</v>
      </c>
      <c r="D1954" s="6">
        <v>159</v>
      </c>
      <c r="E1954" s="16">
        <v>5.88</v>
      </c>
      <c r="F1954" s="15">
        <f t="shared" si="30"/>
        <v>934.92</v>
      </c>
    </row>
    <row r="1955" spans="1:6" x14ac:dyDescent="0.25">
      <c r="A1955" s="6" t="s">
        <v>5324</v>
      </c>
      <c r="B1955" s="6" t="s">
        <v>126</v>
      </c>
      <c r="C1955" s="6" t="s">
        <v>1732</v>
      </c>
      <c r="D1955" s="6">
        <v>105</v>
      </c>
      <c r="E1955" s="16">
        <v>6.3</v>
      </c>
      <c r="F1955" s="15">
        <f t="shared" si="30"/>
        <v>661.5</v>
      </c>
    </row>
    <row r="1956" spans="1:6" x14ac:dyDescent="0.25">
      <c r="A1956" s="6" t="s">
        <v>5330</v>
      </c>
      <c r="B1956" s="6" t="s">
        <v>126</v>
      </c>
      <c r="C1956" s="6" t="s">
        <v>1733</v>
      </c>
      <c r="D1956" s="6">
        <v>93</v>
      </c>
      <c r="E1956" s="16">
        <v>6.31</v>
      </c>
      <c r="F1956" s="15">
        <f t="shared" si="30"/>
        <v>586.82999999999993</v>
      </c>
    </row>
    <row r="1957" spans="1:6" x14ac:dyDescent="0.25">
      <c r="A1957" s="6" t="s">
        <v>5325</v>
      </c>
      <c r="B1957" s="6" t="s">
        <v>126</v>
      </c>
      <c r="C1957" s="6" t="s">
        <v>1739</v>
      </c>
      <c r="D1957" s="6">
        <v>83</v>
      </c>
      <c r="E1957" s="16">
        <v>5</v>
      </c>
      <c r="F1957" s="15">
        <f t="shared" si="30"/>
        <v>415</v>
      </c>
    </row>
    <row r="1958" spans="1:6" x14ac:dyDescent="0.25">
      <c r="A1958" s="6" t="s">
        <v>5326</v>
      </c>
      <c r="B1958" s="6" t="s">
        <v>126</v>
      </c>
      <c r="C1958" s="6" t="s">
        <v>1740</v>
      </c>
      <c r="D1958" s="6">
        <v>263</v>
      </c>
      <c r="E1958" s="16">
        <v>5.5</v>
      </c>
      <c r="F1958" s="15">
        <f t="shared" si="30"/>
        <v>1446.5</v>
      </c>
    </row>
    <row r="1959" spans="1:6" x14ac:dyDescent="0.25">
      <c r="A1959" s="6" t="s">
        <v>5327</v>
      </c>
      <c r="B1959" s="6" t="s">
        <v>126</v>
      </c>
      <c r="C1959" s="6" t="s">
        <v>1744</v>
      </c>
      <c r="D1959" s="6">
        <v>189</v>
      </c>
      <c r="E1959" s="16">
        <v>2.88</v>
      </c>
      <c r="F1959" s="15">
        <f t="shared" si="30"/>
        <v>544.31999999999994</v>
      </c>
    </row>
    <row r="1960" spans="1:6" x14ac:dyDescent="0.25">
      <c r="A1960" s="6" t="s">
        <v>5320</v>
      </c>
      <c r="B1960" s="6" t="s">
        <v>126</v>
      </c>
      <c r="C1960" s="6" t="s">
        <v>1727</v>
      </c>
      <c r="D1960" s="6">
        <v>104</v>
      </c>
      <c r="E1960" s="16">
        <v>3.12</v>
      </c>
      <c r="F1960" s="15">
        <f t="shared" si="30"/>
        <v>324.48</v>
      </c>
    </row>
    <row r="1961" spans="1:6" x14ac:dyDescent="0.25">
      <c r="A1961" s="6" t="s">
        <v>5331</v>
      </c>
      <c r="B1961" s="6" t="s">
        <v>126</v>
      </c>
      <c r="C1961" s="6" t="s">
        <v>1726</v>
      </c>
      <c r="D1961" s="6">
        <v>32</v>
      </c>
      <c r="E1961" s="16">
        <v>2.88</v>
      </c>
      <c r="F1961" s="15">
        <f t="shared" si="30"/>
        <v>92.16</v>
      </c>
    </row>
    <row r="1962" spans="1:6" x14ac:dyDescent="0.25">
      <c r="A1962" s="6" t="s">
        <v>5332</v>
      </c>
      <c r="B1962" s="6" t="s">
        <v>126</v>
      </c>
      <c r="C1962" s="6" t="s">
        <v>1728</v>
      </c>
      <c r="D1962" s="6">
        <v>104</v>
      </c>
      <c r="E1962" s="16">
        <v>4.28</v>
      </c>
      <c r="F1962" s="15">
        <f t="shared" si="30"/>
        <v>445.12</v>
      </c>
    </row>
    <row r="1963" spans="1:6" x14ac:dyDescent="0.25">
      <c r="A1963" s="6" t="s">
        <v>5333</v>
      </c>
      <c r="B1963" s="6" t="s">
        <v>126</v>
      </c>
      <c r="C1963" s="6" t="s">
        <v>1732</v>
      </c>
      <c r="D1963" s="6">
        <v>86</v>
      </c>
      <c r="E1963" s="16">
        <v>5.94</v>
      </c>
      <c r="F1963" s="15">
        <f t="shared" si="30"/>
        <v>510.84000000000003</v>
      </c>
    </row>
    <row r="1964" spans="1:6" x14ac:dyDescent="0.25">
      <c r="A1964" s="6" t="s">
        <v>5334</v>
      </c>
      <c r="B1964" s="6" t="s">
        <v>126</v>
      </c>
      <c r="C1964" s="6" t="s">
        <v>1733</v>
      </c>
      <c r="D1964" s="6">
        <v>117</v>
      </c>
      <c r="E1964" s="16">
        <v>6.76</v>
      </c>
      <c r="F1964" s="15">
        <f t="shared" si="30"/>
        <v>790.92</v>
      </c>
    </row>
    <row r="1965" spans="1:6" x14ac:dyDescent="0.25">
      <c r="A1965" s="6" t="s">
        <v>5335</v>
      </c>
      <c r="B1965" s="6" t="s">
        <v>126</v>
      </c>
      <c r="C1965" s="6" t="s">
        <v>1735</v>
      </c>
      <c r="D1965" s="6">
        <v>43</v>
      </c>
      <c r="E1965" s="16">
        <v>5.76</v>
      </c>
      <c r="F1965" s="15">
        <f t="shared" si="30"/>
        <v>247.67999999999998</v>
      </c>
    </row>
    <row r="1966" spans="1:6" x14ac:dyDescent="0.25">
      <c r="A1966" s="6" t="s">
        <v>5338</v>
      </c>
      <c r="B1966" s="6" t="s">
        <v>126</v>
      </c>
      <c r="C1966" s="6" t="s">
        <v>1740</v>
      </c>
      <c r="D1966" s="6">
        <v>124</v>
      </c>
      <c r="E1966" s="16">
        <v>5.28</v>
      </c>
      <c r="F1966" s="15">
        <f t="shared" si="30"/>
        <v>654.72</v>
      </c>
    </row>
    <row r="1967" spans="1:6" x14ac:dyDescent="0.25">
      <c r="A1967" s="6" t="s">
        <v>5336</v>
      </c>
      <c r="B1967" s="6" t="s">
        <v>126</v>
      </c>
      <c r="C1967" s="6" t="s">
        <v>1742</v>
      </c>
      <c r="D1967" s="6">
        <v>107</v>
      </c>
      <c r="E1967" s="16">
        <v>5.94</v>
      </c>
      <c r="F1967" s="15">
        <f t="shared" si="30"/>
        <v>635.58000000000004</v>
      </c>
    </row>
    <row r="1968" spans="1:6" x14ac:dyDescent="0.25">
      <c r="A1968" s="6" t="s">
        <v>5340</v>
      </c>
      <c r="B1968" s="6" t="s">
        <v>126</v>
      </c>
      <c r="C1968" s="6" t="s">
        <v>1732</v>
      </c>
      <c r="D1968" s="6">
        <v>97</v>
      </c>
      <c r="E1968" s="16">
        <v>6.3</v>
      </c>
      <c r="F1968" s="15">
        <f t="shared" si="30"/>
        <v>611.1</v>
      </c>
    </row>
    <row r="1969" spans="1:6" x14ac:dyDescent="0.25">
      <c r="A1969" s="6" t="s">
        <v>5337</v>
      </c>
      <c r="B1969" s="6" t="s">
        <v>126</v>
      </c>
      <c r="C1969" s="6" t="s">
        <v>1741</v>
      </c>
      <c r="D1969" s="6">
        <v>90</v>
      </c>
      <c r="E1969" s="16">
        <v>7.14</v>
      </c>
      <c r="F1969" s="15">
        <f t="shared" si="30"/>
        <v>642.6</v>
      </c>
    </row>
    <row r="1970" spans="1:6" x14ac:dyDescent="0.25">
      <c r="A1970" s="6" t="s">
        <v>5341</v>
      </c>
      <c r="B1970" s="6" t="s">
        <v>126</v>
      </c>
      <c r="C1970" s="6" t="s">
        <v>1745</v>
      </c>
      <c r="D1970" s="6">
        <v>106</v>
      </c>
      <c r="E1970" s="16">
        <v>6.57</v>
      </c>
      <c r="F1970" s="15">
        <f t="shared" si="30"/>
        <v>696.42000000000007</v>
      </c>
    </row>
    <row r="1971" spans="1:6" x14ac:dyDescent="0.25">
      <c r="A1971" s="6" t="s">
        <v>5339</v>
      </c>
      <c r="B1971" s="6" t="s">
        <v>126</v>
      </c>
      <c r="C1971" s="6" t="s">
        <v>1730</v>
      </c>
      <c r="D1971" s="6">
        <v>105</v>
      </c>
      <c r="E1971" s="16">
        <v>6.3</v>
      </c>
      <c r="F1971" s="15">
        <f t="shared" si="30"/>
        <v>661.5</v>
      </c>
    </row>
    <row r="1972" spans="1:6" x14ac:dyDescent="0.25">
      <c r="A1972" s="6" t="s">
        <v>5344</v>
      </c>
      <c r="B1972" s="6" t="s">
        <v>126</v>
      </c>
      <c r="C1972" s="6" t="s">
        <v>1731</v>
      </c>
      <c r="D1972" s="6">
        <v>21</v>
      </c>
      <c r="E1972" s="16">
        <v>5.45</v>
      </c>
      <c r="F1972" s="15">
        <f t="shared" si="30"/>
        <v>114.45</v>
      </c>
    </row>
    <row r="1973" spans="1:6" x14ac:dyDescent="0.25">
      <c r="A1973" s="6" t="s">
        <v>5342</v>
      </c>
      <c r="B1973" s="6" t="s">
        <v>126</v>
      </c>
      <c r="C1973" s="6" t="s">
        <v>1723</v>
      </c>
      <c r="D1973" s="6">
        <v>32</v>
      </c>
      <c r="E1973" s="16">
        <v>1.46</v>
      </c>
      <c r="F1973" s="15">
        <f t="shared" si="30"/>
        <v>46.72</v>
      </c>
    </row>
    <row r="1974" spans="1:6" x14ac:dyDescent="0.25">
      <c r="A1974" s="6" t="s">
        <v>5346</v>
      </c>
      <c r="B1974" s="6" t="s">
        <v>126</v>
      </c>
      <c r="C1974" s="6" t="s">
        <v>1725</v>
      </c>
      <c r="D1974" s="6">
        <v>54</v>
      </c>
      <c r="E1974" s="16">
        <v>2.48</v>
      </c>
      <c r="F1974" s="15">
        <f t="shared" si="30"/>
        <v>133.91999999999999</v>
      </c>
    </row>
    <row r="1975" spans="1:6" x14ac:dyDescent="0.25">
      <c r="A1975" s="6" t="s">
        <v>5343</v>
      </c>
      <c r="B1975" s="6" t="s">
        <v>126</v>
      </c>
      <c r="C1975" s="6" t="s">
        <v>1731</v>
      </c>
      <c r="D1975" s="6">
        <v>104</v>
      </c>
      <c r="E1975" s="16">
        <v>5.39</v>
      </c>
      <c r="F1975" s="15">
        <f t="shared" si="30"/>
        <v>560.55999999999995</v>
      </c>
    </row>
    <row r="1976" spans="1:6" x14ac:dyDescent="0.25">
      <c r="A1976" s="6" t="s">
        <v>5345</v>
      </c>
      <c r="B1976" s="6" t="s">
        <v>126</v>
      </c>
      <c r="C1976" s="6" t="s">
        <v>1732</v>
      </c>
      <c r="D1976" s="6">
        <v>118</v>
      </c>
      <c r="E1976" s="16">
        <v>6.24</v>
      </c>
      <c r="F1976" s="15">
        <f t="shared" si="30"/>
        <v>736.32</v>
      </c>
    </row>
    <row r="1977" spans="1:6" x14ac:dyDescent="0.25">
      <c r="A1977" s="6" t="s">
        <v>5347</v>
      </c>
      <c r="B1977" s="6" t="s">
        <v>126</v>
      </c>
      <c r="C1977" s="6" t="s">
        <v>1744</v>
      </c>
      <c r="D1977" s="6">
        <v>97</v>
      </c>
      <c r="E1977" s="16">
        <v>3</v>
      </c>
      <c r="F1977" s="15">
        <f t="shared" si="30"/>
        <v>291</v>
      </c>
    </row>
    <row r="1978" spans="1:6" x14ac:dyDescent="0.25">
      <c r="A1978" s="6" t="s">
        <v>5352</v>
      </c>
      <c r="B1978" s="6" t="s">
        <v>108</v>
      </c>
      <c r="C1978" s="6" t="s">
        <v>1726</v>
      </c>
      <c r="D1978" s="6">
        <v>32</v>
      </c>
      <c r="E1978" s="16">
        <v>3.03</v>
      </c>
      <c r="F1978" s="15">
        <f t="shared" si="30"/>
        <v>96.96</v>
      </c>
    </row>
    <row r="1979" spans="1:6" x14ac:dyDescent="0.25">
      <c r="A1979" s="6" t="s">
        <v>5353</v>
      </c>
      <c r="B1979" s="6" t="s">
        <v>108</v>
      </c>
      <c r="C1979" s="6" t="s">
        <v>1732</v>
      </c>
      <c r="D1979" s="6">
        <v>112</v>
      </c>
      <c r="E1979" s="16">
        <v>6.12</v>
      </c>
      <c r="F1979" s="15">
        <f t="shared" si="30"/>
        <v>685.44</v>
      </c>
    </row>
    <row r="1980" spans="1:6" x14ac:dyDescent="0.25">
      <c r="A1980" s="6" t="s">
        <v>5354</v>
      </c>
      <c r="B1980" s="6" t="s">
        <v>108</v>
      </c>
      <c r="C1980" s="6" t="s">
        <v>1735</v>
      </c>
      <c r="D1980" s="6">
        <v>54</v>
      </c>
      <c r="E1980" s="16">
        <v>5.72</v>
      </c>
      <c r="F1980" s="15">
        <f t="shared" si="30"/>
        <v>308.88</v>
      </c>
    </row>
    <row r="1981" spans="1:6" x14ac:dyDescent="0.25">
      <c r="A1981" s="6" t="s">
        <v>5355</v>
      </c>
      <c r="B1981" s="6" t="s">
        <v>108</v>
      </c>
      <c r="C1981" s="6" t="s">
        <v>1738</v>
      </c>
      <c r="D1981" s="6">
        <v>108</v>
      </c>
      <c r="E1981" s="16">
        <v>3.03</v>
      </c>
      <c r="F1981" s="15">
        <f t="shared" si="30"/>
        <v>327.23999999999995</v>
      </c>
    </row>
    <row r="1982" spans="1:6" x14ac:dyDescent="0.25">
      <c r="A1982" s="6" t="s">
        <v>5348</v>
      </c>
      <c r="B1982" s="6" t="s">
        <v>108</v>
      </c>
      <c r="C1982" s="6" t="s">
        <v>1740</v>
      </c>
      <c r="D1982" s="6">
        <v>86</v>
      </c>
      <c r="E1982" s="16">
        <v>5.67</v>
      </c>
      <c r="F1982" s="15">
        <f t="shared" si="30"/>
        <v>487.62</v>
      </c>
    </row>
    <row r="1983" spans="1:6" x14ac:dyDescent="0.25">
      <c r="A1983" s="6" t="s">
        <v>5356</v>
      </c>
      <c r="B1983" s="6" t="s">
        <v>108</v>
      </c>
      <c r="C1983" s="6" t="s">
        <v>1741</v>
      </c>
      <c r="D1983" s="6">
        <v>46</v>
      </c>
      <c r="E1983" s="16">
        <v>6.79</v>
      </c>
      <c r="F1983" s="15">
        <f t="shared" si="30"/>
        <v>312.33999999999997</v>
      </c>
    </row>
    <row r="1984" spans="1:6" x14ac:dyDescent="0.25">
      <c r="A1984" s="6" t="s">
        <v>5357</v>
      </c>
      <c r="B1984" s="6" t="s">
        <v>108</v>
      </c>
      <c r="C1984" s="6" t="s">
        <v>1744</v>
      </c>
      <c r="D1984" s="6">
        <v>116</v>
      </c>
      <c r="E1984" s="16">
        <v>6.83</v>
      </c>
      <c r="F1984" s="15">
        <f t="shared" si="30"/>
        <v>792.28</v>
      </c>
    </row>
    <row r="1985" spans="1:6" x14ac:dyDescent="0.25">
      <c r="A1985" s="6" t="s">
        <v>5358</v>
      </c>
      <c r="B1985" s="6" t="s">
        <v>108</v>
      </c>
      <c r="C1985" s="6" t="s">
        <v>1740</v>
      </c>
      <c r="D1985" s="6">
        <v>42</v>
      </c>
      <c r="E1985" s="16">
        <v>3.09</v>
      </c>
      <c r="F1985" s="15">
        <f t="shared" si="30"/>
        <v>129.78</v>
      </c>
    </row>
    <row r="1986" spans="1:6" x14ac:dyDescent="0.25">
      <c r="A1986" s="6" t="s">
        <v>5359</v>
      </c>
      <c r="B1986" s="6" t="s">
        <v>108</v>
      </c>
      <c r="C1986" s="6" t="s">
        <v>1744</v>
      </c>
      <c r="D1986" s="6">
        <v>108</v>
      </c>
      <c r="E1986" s="16">
        <v>5</v>
      </c>
      <c r="F1986" s="15">
        <f t="shared" si="30"/>
        <v>540</v>
      </c>
    </row>
    <row r="1987" spans="1:6" x14ac:dyDescent="0.25">
      <c r="A1987" s="6" t="s">
        <v>5349</v>
      </c>
      <c r="B1987" s="6" t="s">
        <v>108</v>
      </c>
      <c r="C1987" s="6" t="s">
        <v>1727</v>
      </c>
      <c r="D1987" s="6">
        <v>53</v>
      </c>
      <c r="E1987" s="16">
        <v>3.12</v>
      </c>
      <c r="F1987" s="15">
        <f t="shared" ref="F1987:F2050" si="31">D1987*E1987</f>
        <v>165.36</v>
      </c>
    </row>
    <row r="1988" spans="1:6" x14ac:dyDescent="0.25">
      <c r="A1988" s="6" t="s">
        <v>5350</v>
      </c>
      <c r="B1988" s="6" t="s">
        <v>108</v>
      </c>
      <c r="C1988" s="6" t="s">
        <v>1736</v>
      </c>
      <c r="D1988" s="6">
        <v>138</v>
      </c>
      <c r="E1988" s="16">
        <v>6.63</v>
      </c>
      <c r="F1988" s="15">
        <f t="shared" si="31"/>
        <v>914.93999999999994</v>
      </c>
    </row>
    <row r="1989" spans="1:6" x14ac:dyDescent="0.25">
      <c r="A1989" s="6" t="s">
        <v>5351</v>
      </c>
      <c r="B1989" s="6" t="s">
        <v>108</v>
      </c>
      <c r="C1989" s="6" t="s">
        <v>1745</v>
      </c>
      <c r="D1989" s="6">
        <v>119</v>
      </c>
      <c r="E1989" s="16">
        <v>7.88</v>
      </c>
      <c r="F1989" s="15">
        <f t="shared" si="31"/>
        <v>937.72</v>
      </c>
    </row>
    <row r="1990" spans="1:6" x14ac:dyDescent="0.25">
      <c r="A1990" s="6" t="s">
        <v>5363</v>
      </c>
      <c r="B1990" s="6" t="s">
        <v>108</v>
      </c>
      <c r="C1990" s="6" t="s">
        <v>1724</v>
      </c>
      <c r="D1990" s="6">
        <v>76</v>
      </c>
      <c r="E1990" s="16">
        <v>3</v>
      </c>
      <c r="F1990" s="15">
        <f t="shared" si="31"/>
        <v>228</v>
      </c>
    </row>
    <row r="1991" spans="1:6" x14ac:dyDescent="0.25">
      <c r="A1991" s="6" t="s">
        <v>5364</v>
      </c>
      <c r="B1991" s="6" t="s">
        <v>108</v>
      </c>
      <c r="C1991" s="6" t="s">
        <v>1734</v>
      </c>
      <c r="D1991" s="6">
        <v>32</v>
      </c>
      <c r="E1991" s="16">
        <v>5.05</v>
      </c>
      <c r="F1991" s="15">
        <f t="shared" si="31"/>
        <v>161.6</v>
      </c>
    </row>
    <row r="1992" spans="1:6" x14ac:dyDescent="0.25">
      <c r="A1992" s="6" t="s">
        <v>5361</v>
      </c>
      <c r="B1992" s="6" t="s">
        <v>108</v>
      </c>
      <c r="C1992" s="6" t="s">
        <v>1737</v>
      </c>
      <c r="D1992" s="6">
        <v>82</v>
      </c>
      <c r="E1992" s="16">
        <v>3.64</v>
      </c>
      <c r="F1992" s="15">
        <f t="shared" si="31"/>
        <v>298.48</v>
      </c>
    </row>
    <row r="1993" spans="1:6" x14ac:dyDescent="0.25">
      <c r="A1993" s="6" t="s">
        <v>5365</v>
      </c>
      <c r="B1993" s="6" t="s">
        <v>108</v>
      </c>
      <c r="C1993" s="6" t="s">
        <v>1744</v>
      </c>
      <c r="D1993" s="6">
        <v>73</v>
      </c>
      <c r="E1993" s="16">
        <v>5.72</v>
      </c>
      <c r="F1993" s="15">
        <f t="shared" si="31"/>
        <v>417.56</v>
      </c>
    </row>
    <row r="1994" spans="1:6" x14ac:dyDescent="0.25">
      <c r="A1994" s="6" t="s">
        <v>5362</v>
      </c>
      <c r="B1994" s="6" t="s">
        <v>108</v>
      </c>
      <c r="C1994" s="6" t="s">
        <v>1745</v>
      </c>
      <c r="D1994" s="6">
        <v>137</v>
      </c>
      <c r="E1994" s="16">
        <v>1.49</v>
      </c>
      <c r="F1994" s="15">
        <f t="shared" si="31"/>
        <v>204.13</v>
      </c>
    </row>
    <row r="1995" spans="1:6" x14ac:dyDescent="0.25">
      <c r="A1995" s="6" t="s">
        <v>5368</v>
      </c>
      <c r="B1995" s="6" t="s">
        <v>108</v>
      </c>
      <c r="C1995" s="6" t="s">
        <v>1723</v>
      </c>
      <c r="D1995" s="6">
        <v>214</v>
      </c>
      <c r="E1995" s="16">
        <v>2.5299999999999998</v>
      </c>
      <c r="F1995" s="15">
        <f t="shared" si="31"/>
        <v>541.41999999999996</v>
      </c>
    </row>
    <row r="1996" spans="1:6" x14ac:dyDescent="0.25">
      <c r="A1996" s="6" t="s">
        <v>5372</v>
      </c>
      <c r="B1996" s="6" t="s">
        <v>108</v>
      </c>
      <c r="C1996" s="6" t="s">
        <v>1725</v>
      </c>
      <c r="D1996" s="6">
        <v>42</v>
      </c>
      <c r="E1996" s="16">
        <v>4.46</v>
      </c>
      <c r="F1996" s="15">
        <f t="shared" si="31"/>
        <v>187.32</v>
      </c>
    </row>
    <row r="1997" spans="1:6" x14ac:dyDescent="0.25">
      <c r="A1997" s="6" t="s">
        <v>5373</v>
      </c>
      <c r="B1997" s="6" t="s">
        <v>108</v>
      </c>
      <c r="C1997" s="6" t="s">
        <v>1726</v>
      </c>
      <c r="D1997" s="6">
        <v>32</v>
      </c>
      <c r="E1997" s="16">
        <v>5.7</v>
      </c>
      <c r="F1997" s="15">
        <f t="shared" si="31"/>
        <v>182.4</v>
      </c>
    </row>
    <row r="1998" spans="1:6" x14ac:dyDescent="0.25">
      <c r="A1998" s="6" t="s">
        <v>5374</v>
      </c>
      <c r="B1998" s="6" t="s">
        <v>108</v>
      </c>
      <c r="C1998" s="6" t="s">
        <v>1727</v>
      </c>
      <c r="D1998" s="6">
        <v>158</v>
      </c>
      <c r="E1998" s="16">
        <v>6.57</v>
      </c>
      <c r="F1998" s="15">
        <f t="shared" si="31"/>
        <v>1038.06</v>
      </c>
    </row>
    <row r="1999" spans="1:6" x14ac:dyDescent="0.25">
      <c r="A1999" s="6" t="s">
        <v>5375</v>
      </c>
      <c r="B1999" s="6" t="s">
        <v>108</v>
      </c>
      <c r="C1999" s="6" t="s">
        <v>1728</v>
      </c>
      <c r="D1999" s="6">
        <v>32</v>
      </c>
      <c r="E1999" s="16">
        <v>4.32</v>
      </c>
      <c r="F1999" s="15">
        <f t="shared" si="31"/>
        <v>138.24</v>
      </c>
    </row>
    <row r="2000" spans="1:6" x14ac:dyDescent="0.25">
      <c r="A2000" s="6" t="s">
        <v>5369</v>
      </c>
      <c r="B2000" s="6" t="s">
        <v>108</v>
      </c>
      <c r="C2000" s="6" t="s">
        <v>1729</v>
      </c>
      <c r="D2000" s="6">
        <v>173</v>
      </c>
      <c r="E2000" s="16">
        <v>5.34</v>
      </c>
      <c r="F2000" s="15">
        <f t="shared" si="31"/>
        <v>923.81999999999994</v>
      </c>
    </row>
    <row r="2001" spans="1:6" x14ac:dyDescent="0.25">
      <c r="A2001" s="6" t="s">
        <v>5376</v>
      </c>
      <c r="B2001" s="6" t="s">
        <v>108</v>
      </c>
      <c r="C2001" s="6" t="s">
        <v>1732</v>
      </c>
      <c r="D2001" s="6">
        <v>97</v>
      </c>
      <c r="E2001" s="16">
        <v>5.56</v>
      </c>
      <c r="F2001" s="15">
        <f t="shared" si="31"/>
        <v>539.31999999999994</v>
      </c>
    </row>
    <row r="2002" spans="1:6" x14ac:dyDescent="0.25">
      <c r="A2002" s="6" t="s">
        <v>5377</v>
      </c>
      <c r="B2002" s="6" t="s">
        <v>108</v>
      </c>
      <c r="C2002" s="6" t="s">
        <v>1736</v>
      </c>
      <c r="D2002" s="6">
        <v>116</v>
      </c>
      <c r="E2002" s="16">
        <v>3.06</v>
      </c>
      <c r="F2002" s="15">
        <f t="shared" si="31"/>
        <v>354.96</v>
      </c>
    </row>
    <row r="2003" spans="1:6" x14ac:dyDescent="0.25">
      <c r="A2003" s="6" t="s">
        <v>5378</v>
      </c>
      <c r="B2003" s="6" t="s">
        <v>108</v>
      </c>
      <c r="C2003" s="6" t="s">
        <v>1739</v>
      </c>
      <c r="D2003" s="6">
        <v>76</v>
      </c>
      <c r="E2003" s="16">
        <v>5.56</v>
      </c>
      <c r="F2003" s="15">
        <f t="shared" si="31"/>
        <v>422.55999999999995</v>
      </c>
    </row>
    <row r="2004" spans="1:6" x14ac:dyDescent="0.25">
      <c r="A2004" s="6" t="s">
        <v>5379</v>
      </c>
      <c r="B2004" s="6" t="s">
        <v>108</v>
      </c>
      <c r="C2004" s="6" t="s">
        <v>1740</v>
      </c>
      <c r="D2004" s="6">
        <v>64</v>
      </c>
      <c r="E2004" s="16">
        <v>1.58</v>
      </c>
      <c r="F2004" s="15">
        <f t="shared" si="31"/>
        <v>101.12</v>
      </c>
    </row>
    <row r="2005" spans="1:6" x14ac:dyDescent="0.25">
      <c r="A2005" s="6" t="s">
        <v>5380</v>
      </c>
      <c r="B2005" s="6" t="s">
        <v>108</v>
      </c>
      <c r="C2005" s="6" t="s">
        <v>1744</v>
      </c>
      <c r="D2005" s="6">
        <v>42</v>
      </c>
      <c r="E2005" s="16">
        <v>2.25</v>
      </c>
      <c r="F2005" s="15">
        <f t="shared" si="31"/>
        <v>94.5</v>
      </c>
    </row>
    <row r="2006" spans="1:6" x14ac:dyDescent="0.25">
      <c r="A2006" s="6" t="s">
        <v>5370</v>
      </c>
      <c r="B2006" s="6" t="s">
        <v>108</v>
      </c>
      <c r="C2006" s="6" t="s">
        <v>1736</v>
      </c>
      <c r="D2006" s="6">
        <v>75</v>
      </c>
      <c r="E2006" s="16">
        <v>2.91</v>
      </c>
      <c r="F2006" s="15">
        <f t="shared" si="31"/>
        <v>218.25</v>
      </c>
    </row>
    <row r="2007" spans="1:6" x14ac:dyDescent="0.25">
      <c r="A2007" s="6" t="s">
        <v>5371</v>
      </c>
      <c r="B2007" s="6" t="s">
        <v>108</v>
      </c>
      <c r="C2007" s="6" t="s">
        <v>1743</v>
      </c>
      <c r="D2007" s="6">
        <v>125</v>
      </c>
      <c r="E2007" s="16">
        <v>4.28</v>
      </c>
      <c r="F2007" s="15">
        <f t="shared" si="31"/>
        <v>535</v>
      </c>
    </row>
    <row r="2008" spans="1:6" x14ac:dyDescent="0.25">
      <c r="A2008" s="6" t="s">
        <v>5366</v>
      </c>
      <c r="B2008" s="6" t="s">
        <v>108</v>
      </c>
      <c r="C2008" s="6" t="s">
        <v>1724</v>
      </c>
      <c r="D2008" s="6">
        <v>104</v>
      </c>
      <c r="E2008" s="16">
        <v>5.05</v>
      </c>
      <c r="F2008" s="15">
        <f t="shared" si="31"/>
        <v>525.19999999999993</v>
      </c>
    </row>
    <row r="2009" spans="1:6" x14ac:dyDescent="0.25">
      <c r="A2009" s="6" t="s">
        <v>5367</v>
      </c>
      <c r="B2009" s="6" t="s">
        <v>108</v>
      </c>
      <c r="C2009" s="6" t="s">
        <v>1730</v>
      </c>
      <c r="D2009" s="6">
        <v>82</v>
      </c>
      <c r="E2009" s="16">
        <v>5</v>
      </c>
      <c r="F2009" s="15">
        <f t="shared" si="31"/>
        <v>410</v>
      </c>
    </row>
    <row r="2010" spans="1:6" x14ac:dyDescent="0.25">
      <c r="A2010" s="6" t="s">
        <v>5360</v>
      </c>
      <c r="B2010" s="6" t="s">
        <v>108</v>
      </c>
      <c r="C2010" s="6" t="s">
        <v>1729</v>
      </c>
      <c r="D2010" s="6">
        <v>114</v>
      </c>
      <c r="E2010" s="16">
        <v>5.76</v>
      </c>
      <c r="F2010" s="15">
        <f t="shared" si="31"/>
        <v>656.64</v>
      </c>
    </row>
    <row r="2011" spans="1:6" x14ac:dyDescent="0.25">
      <c r="A2011" s="6" t="s">
        <v>5388</v>
      </c>
      <c r="B2011" s="6" t="s">
        <v>108</v>
      </c>
      <c r="C2011" s="6" t="s">
        <v>1731</v>
      </c>
      <c r="D2011" s="6">
        <v>114</v>
      </c>
      <c r="E2011" s="16">
        <v>2.97</v>
      </c>
      <c r="F2011" s="15">
        <f t="shared" si="31"/>
        <v>338.58000000000004</v>
      </c>
    </row>
    <row r="2012" spans="1:6" x14ac:dyDescent="0.25">
      <c r="A2012" s="6" t="s">
        <v>5389</v>
      </c>
      <c r="B2012" s="6" t="s">
        <v>108</v>
      </c>
      <c r="C2012" s="6" t="s">
        <v>1735</v>
      </c>
      <c r="D2012" s="6">
        <v>73</v>
      </c>
      <c r="E2012" s="16">
        <v>1.55</v>
      </c>
      <c r="F2012" s="15">
        <f t="shared" si="31"/>
        <v>113.15</v>
      </c>
    </row>
    <row r="2013" spans="1:6" x14ac:dyDescent="0.25">
      <c r="A2013" s="6" t="s">
        <v>5390</v>
      </c>
      <c r="B2013" s="6" t="s">
        <v>108</v>
      </c>
      <c r="C2013" s="6" t="s">
        <v>1736</v>
      </c>
      <c r="D2013" s="6">
        <v>117</v>
      </c>
      <c r="E2013" s="16">
        <v>2.27</v>
      </c>
      <c r="F2013" s="15">
        <f t="shared" si="31"/>
        <v>265.58999999999997</v>
      </c>
    </row>
    <row r="2014" spans="1:6" x14ac:dyDescent="0.25">
      <c r="A2014" s="6" t="s">
        <v>5391</v>
      </c>
      <c r="B2014" s="6" t="s">
        <v>108</v>
      </c>
      <c r="C2014" s="6" t="s">
        <v>1738</v>
      </c>
      <c r="D2014" s="6">
        <v>124</v>
      </c>
      <c r="E2014" s="16">
        <v>2.94</v>
      </c>
      <c r="F2014" s="15">
        <f t="shared" si="31"/>
        <v>364.56</v>
      </c>
    </row>
    <row r="2015" spans="1:6" x14ac:dyDescent="0.25">
      <c r="A2015" s="6" t="s">
        <v>5392</v>
      </c>
      <c r="B2015" s="6" t="s">
        <v>108</v>
      </c>
      <c r="C2015" s="6" t="s">
        <v>1744</v>
      </c>
      <c r="D2015" s="6">
        <v>122</v>
      </c>
      <c r="E2015" s="16">
        <v>6.12</v>
      </c>
      <c r="F2015" s="15">
        <f t="shared" si="31"/>
        <v>746.64</v>
      </c>
    </row>
    <row r="2016" spans="1:6" x14ac:dyDescent="0.25">
      <c r="A2016" s="6" t="s">
        <v>5382</v>
      </c>
      <c r="B2016" s="6" t="s">
        <v>108</v>
      </c>
      <c r="C2016" s="6" t="s">
        <v>1727</v>
      </c>
      <c r="D2016" s="6">
        <v>124</v>
      </c>
      <c r="E2016" s="16">
        <v>2.88</v>
      </c>
      <c r="F2016" s="15">
        <f t="shared" si="31"/>
        <v>357.12</v>
      </c>
    </row>
    <row r="2017" spans="1:6" x14ac:dyDescent="0.25">
      <c r="A2017" s="6" t="s">
        <v>5384</v>
      </c>
      <c r="B2017" s="6" t="s">
        <v>108</v>
      </c>
      <c r="C2017" s="6" t="s">
        <v>1731</v>
      </c>
      <c r="D2017" s="6">
        <v>92</v>
      </c>
      <c r="E2017" s="16">
        <v>4.46</v>
      </c>
      <c r="F2017" s="15">
        <f t="shared" si="31"/>
        <v>410.32</v>
      </c>
    </row>
    <row r="2018" spans="1:6" x14ac:dyDescent="0.25">
      <c r="A2018" s="6" t="s">
        <v>5383</v>
      </c>
      <c r="B2018" s="6" t="s">
        <v>108</v>
      </c>
      <c r="C2018" s="6" t="s">
        <v>1744</v>
      </c>
      <c r="D2018" s="6">
        <v>161</v>
      </c>
      <c r="E2018" s="16">
        <v>3.12</v>
      </c>
      <c r="F2018" s="15">
        <f t="shared" si="31"/>
        <v>502.32</v>
      </c>
    </row>
    <row r="2019" spans="1:6" x14ac:dyDescent="0.25">
      <c r="A2019" s="6" t="s">
        <v>5393</v>
      </c>
      <c r="B2019" s="6" t="s">
        <v>108</v>
      </c>
      <c r="C2019" s="6" t="s">
        <v>1723</v>
      </c>
      <c r="D2019" s="6">
        <v>64</v>
      </c>
      <c r="E2019" s="16">
        <v>2.97</v>
      </c>
      <c r="F2019" s="15">
        <f t="shared" si="31"/>
        <v>190.08</v>
      </c>
    </row>
    <row r="2020" spans="1:6" x14ac:dyDescent="0.25">
      <c r="A2020" s="6" t="s">
        <v>5394</v>
      </c>
      <c r="B2020" s="6" t="s">
        <v>108</v>
      </c>
      <c r="C2020" s="6" t="s">
        <v>1726</v>
      </c>
      <c r="D2020" s="6">
        <v>95</v>
      </c>
      <c r="E2020" s="16">
        <v>4.75</v>
      </c>
      <c r="F2020" s="15">
        <f t="shared" si="31"/>
        <v>451.25</v>
      </c>
    </row>
    <row r="2021" spans="1:6" x14ac:dyDescent="0.25">
      <c r="A2021" s="6" t="s">
        <v>5395</v>
      </c>
      <c r="B2021" s="6" t="s">
        <v>108</v>
      </c>
      <c r="C2021" s="6" t="s">
        <v>1728</v>
      </c>
      <c r="D2021" s="6">
        <v>85</v>
      </c>
      <c r="E2021" s="16">
        <v>2.91</v>
      </c>
      <c r="F2021" s="15">
        <f t="shared" si="31"/>
        <v>247.35000000000002</v>
      </c>
    </row>
    <row r="2022" spans="1:6" x14ac:dyDescent="0.25">
      <c r="A2022" s="6" t="s">
        <v>5396</v>
      </c>
      <c r="B2022" s="6" t="s">
        <v>108</v>
      </c>
      <c r="C2022" s="6" t="s">
        <v>1743</v>
      </c>
      <c r="D2022" s="6">
        <v>130</v>
      </c>
      <c r="E2022" s="16">
        <v>4.59</v>
      </c>
      <c r="F2022" s="15">
        <f t="shared" si="31"/>
        <v>596.69999999999993</v>
      </c>
    </row>
    <row r="2023" spans="1:6" x14ac:dyDescent="0.25">
      <c r="A2023" s="6" t="s">
        <v>5397</v>
      </c>
      <c r="B2023" s="6" t="s">
        <v>108</v>
      </c>
      <c r="C2023" s="6" t="s">
        <v>1726</v>
      </c>
      <c r="D2023" s="6">
        <v>102</v>
      </c>
      <c r="E2023" s="16">
        <v>6.7</v>
      </c>
      <c r="F2023" s="15">
        <f t="shared" si="31"/>
        <v>683.4</v>
      </c>
    </row>
    <row r="2024" spans="1:6" x14ac:dyDescent="0.25">
      <c r="A2024" s="6" t="s">
        <v>5398</v>
      </c>
      <c r="B2024" s="6" t="s">
        <v>108</v>
      </c>
      <c r="C2024" s="6" t="s">
        <v>1729</v>
      </c>
      <c r="D2024" s="6">
        <v>42</v>
      </c>
      <c r="E2024" s="16">
        <v>7.28</v>
      </c>
      <c r="F2024" s="15">
        <f t="shared" si="31"/>
        <v>305.76</v>
      </c>
    </row>
    <row r="2025" spans="1:6" x14ac:dyDescent="0.25">
      <c r="A2025" s="6" t="s">
        <v>5381</v>
      </c>
      <c r="B2025" s="6" t="s">
        <v>108</v>
      </c>
      <c r="C2025" s="6" t="s">
        <v>1733</v>
      </c>
      <c r="D2025" s="6">
        <v>32</v>
      </c>
      <c r="E2025" s="16">
        <v>2.97</v>
      </c>
      <c r="F2025" s="15">
        <f t="shared" si="31"/>
        <v>95.04</v>
      </c>
    </row>
    <row r="2026" spans="1:6" x14ac:dyDescent="0.25">
      <c r="A2026" s="6" t="s">
        <v>5399</v>
      </c>
      <c r="B2026" s="6" t="s">
        <v>108</v>
      </c>
      <c r="C2026" s="6" t="s">
        <v>1736</v>
      </c>
      <c r="D2026" s="6">
        <v>156</v>
      </c>
      <c r="E2026" s="16">
        <v>2.91</v>
      </c>
      <c r="F2026" s="15">
        <f t="shared" si="31"/>
        <v>453.96000000000004</v>
      </c>
    </row>
    <row r="2027" spans="1:6" x14ac:dyDescent="0.25">
      <c r="A2027" s="6" t="s">
        <v>5404</v>
      </c>
      <c r="B2027" s="6" t="s">
        <v>108</v>
      </c>
      <c r="C2027" s="6" t="s">
        <v>1739</v>
      </c>
      <c r="D2027" s="6">
        <v>62</v>
      </c>
      <c r="E2027" s="16">
        <v>3.09</v>
      </c>
      <c r="F2027" s="15">
        <f t="shared" si="31"/>
        <v>191.57999999999998</v>
      </c>
    </row>
    <row r="2028" spans="1:6" x14ac:dyDescent="0.25">
      <c r="A2028" s="6" t="s">
        <v>5405</v>
      </c>
      <c r="B2028" s="6" t="s">
        <v>108</v>
      </c>
      <c r="C2028" s="6" t="s">
        <v>1745</v>
      </c>
      <c r="D2028" s="6">
        <v>21</v>
      </c>
      <c r="E2028" s="16">
        <v>6.06</v>
      </c>
      <c r="F2028" s="15">
        <f t="shared" si="31"/>
        <v>127.25999999999999</v>
      </c>
    </row>
    <row r="2029" spans="1:6" x14ac:dyDescent="0.25">
      <c r="A2029" s="6" t="s">
        <v>5407</v>
      </c>
      <c r="B2029" s="6" t="s">
        <v>108</v>
      </c>
      <c r="C2029" s="6" t="s">
        <v>1733</v>
      </c>
      <c r="D2029" s="6">
        <v>32</v>
      </c>
      <c r="E2029" s="16">
        <v>6.31</v>
      </c>
      <c r="F2029" s="15">
        <f t="shared" si="31"/>
        <v>201.92</v>
      </c>
    </row>
    <row r="2030" spans="1:6" x14ac:dyDescent="0.25">
      <c r="A2030" s="6" t="s">
        <v>5400</v>
      </c>
      <c r="B2030" s="6" t="s">
        <v>108</v>
      </c>
      <c r="C2030" s="6" t="s">
        <v>1734</v>
      </c>
      <c r="D2030" s="6">
        <v>112</v>
      </c>
      <c r="E2030" s="16">
        <v>5.15</v>
      </c>
      <c r="F2030" s="15">
        <f t="shared" si="31"/>
        <v>576.80000000000007</v>
      </c>
    </row>
    <row r="2031" spans="1:6" x14ac:dyDescent="0.25">
      <c r="A2031" s="6" t="s">
        <v>5385</v>
      </c>
      <c r="B2031" s="6" t="s">
        <v>108</v>
      </c>
      <c r="C2031" s="6" t="s">
        <v>1737</v>
      </c>
      <c r="D2031" s="6">
        <v>84</v>
      </c>
      <c r="E2031" s="16">
        <v>5.28</v>
      </c>
      <c r="F2031" s="15">
        <f t="shared" si="31"/>
        <v>443.52000000000004</v>
      </c>
    </row>
    <row r="2032" spans="1:6" x14ac:dyDescent="0.25">
      <c r="A2032" s="6" t="s">
        <v>5386</v>
      </c>
      <c r="B2032" s="6" t="s">
        <v>108</v>
      </c>
      <c r="C2032" s="6" t="s">
        <v>1742</v>
      </c>
      <c r="D2032" s="6">
        <v>59</v>
      </c>
      <c r="E2032" s="16">
        <v>6.12</v>
      </c>
      <c r="F2032" s="15">
        <f t="shared" si="31"/>
        <v>361.08</v>
      </c>
    </row>
    <row r="2033" spans="1:6" x14ac:dyDescent="0.25">
      <c r="A2033" s="6" t="s">
        <v>5387</v>
      </c>
      <c r="B2033" s="6" t="s">
        <v>108</v>
      </c>
      <c r="C2033" s="6" t="s">
        <v>1726</v>
      </c>
      <c r="D2033" s="6">
        <v>104</v>
      </c>
      <c r="E2033" s="16">
        <v>6.57</v>
      </c>
      <c r="F2033" s="15">
        <f t="shared" si="31"/>
        <v>683.28</v>
      </c>
    </row>
    <row r="2034" spans="1:6" x14ac:dyDescent="0.25">
      <c r="A2034" s="6" t="s">
        <v>5401</v>
      </c>
      <c r="B2034" s="6" t="s">
        <v>108</v>
      </c>
      <c r="C2034" s="6" t="s">
        <v>1727</v>
      </c>
      <c r="D2034" s="6">
        <v>62</v>
      </c>
      <c r="E2034" s="16">
        <v>5.82</v>
      </c>
      <c r="F2034" s="15">
        <f t="shared" si="31"/>
        <v>360.84000000000003</v>
      </c>
    </row>
    <row r="2035" spans="1:6" x14ac:dyDescent="0.25">
      <c r="A2035" s="6" t="s">
        <v>5402</v>
      </c>
      <c r="B2035" s="6" t="s">
        <v>108</v>
      </c>
      <c r="C2035" s="6" t="s">
        <v>1737</v>
      </c>
      <c r="D2035" s="6">
        <v>117</v>
      </c>
      <c r="E2035" s="16">
        <v>3.94</v>
      </c>
      <c r="F2035" s="15">
        <f t="shared" si="31"/>
        <v>460.98</v>
      </c>
    </row>
    <row r="2036" spans="1:6" x14ac:dyDescent="0.25">
      <c r="A2036" s="6" t="s">
        <v>5409</v>
      </c>
      <c r="B2036" s="6" t="s">
        <v>108</v>
      </c>
      <c r="C2036" s="6" t="s">
        <v>1723</v>
      </c>
      <c r="D2036" s="6">
        <v>108</v>
      </c>
      <c r="E2036" s="16">
        <v>1.44</v>
      </c>
      <c r="F2036" s="15">
        <f t="shared" si="31"/>
        <v>155.51999999999998</v>
      </c>
    </row>
    <row r="2037" spans="1:6" x14ac:dyDescent="0.25">
      <c r="A2037" s="6" t="s">
        <v>5403</v>
      </c>
      <c r="B2037" s="6" t="s">
        <v>108</v>
      </c>
      <c r="C2037" s="6" t="s">
        <v>1733</v>
      </c>
      <c r="D2037" s="6">
        <v>51</v>
      </c>
      <c r="E2037" s="16">
        <v>2.88</v>
      </c>
      <c r="F2037" s="15">
        <f t="shared" si="31"/>
        <v>146.88</v>
      </c>
    </row>
    <row r="2038" spans="1:6" x14ac:dyDescent="0.25">
      <c r="A2038" s="6" t="s">
        <v>5408</v>
      </c>
      <c r="B2038" s="6" t="s">
        <v>108</v>
      </c>
      <c r="C2038" s="6" t="s">
        <v>1734</v>
      </c>
      <c r="D2038" s="6">
        <v>187</v>
      </c>
      <c r="E2038" s="16">
        <v>3.09</v>
      </c>
      <c r="F2038" s="15">
        <f t="shared" si="31"/>
        <v>577.82999999999993</v>
      </c>
    </row>
    <row r="2039" spans="1:6" x14ac:dyDescent="0.25">
      <c r="A2039" s="6" t="s">
        <v>5410</v>
      </c>
      <c r="B2039" s="6" t="s">
        <v>108</v>
      </c>
      <c r="C2039" s="6" t="s">
        <v>1736</v>
      </c>
      <c r="D2039" s="6">
        <v>127</v>
      </c>
      <c r="E2039" s="16">
        <v>7.43</v>
      </c>
      <c r="F2039" s="15">
        <f t="shared" si="31"/>
        <v>943.61</v>
      </c>
    </row>
    <row r="2040" spans="1:6" x14ac:dyDescent="0.25">
      <c r="A2040" s="6" t="s">
        <v>5412</v>
      </c>
      <c r="B2040" s="6" t="s">
        <v>108</v>
      </c>
      <c r="C2040" s="6" t="s">
        <v>1737</v>
      </c>
      <c r="D2040" s="6">
        <v>63</v>
      </c>
      <c r="E2040" s="16">
        <v>3.86</v>
      </c>
      <c r="F2040" s="15">
        <f t="shared" si="31"/>
        <v>243.17999999999998</v>
      </c>
    </row>
    <row r="2041" spans="1:6" x14ac:dyDescent="0.25">
      <c r="A2041" s="6" t="s">
        <v>5413</v>
      </c>
      <c r="B2041" s="6" t="s">
        <v>108</v>
      </c>
      <c r="C2041" s="6" t="s">
        <v>1740</v>
      </c>
      <c r="D2041" s="6">
        <v>94</v>
      </c>
      <c r="E2041" s="16">
        <v>7.28</v>
      </c>
      <c r="F2041" s="15">
        <f t="shared" si="31"/>
        <v>684.32</v>
      </c>
    </row>
    <row r="2042" spans="1:6" x14ac:dyDescent="0.25">
      <c r="A2042" s="6" t="s">
        <v>5414</v>
      </c>
      <c r="B2042" s="6" t="s">
        <v>108</v>
      </c>
      <c r="C2042" s="6" t="s">
        <v>1745</v>
      </c>
      <c r="D2042" s="6">
        <v>41</v>
      </c>
      <c r="E2042" s="16">
        <v>5</v>
      </c>
      <c r="F2042" s="15">
        <f t="shared" si="31"/>
        <v>205</v>
      </c>
    </row>
    <row r="2043" spans="1:6" x14ac:dyDescent="0.25">
      <c r="A2043" s="6" t="s">
        <v>5415</v>
      </c>
      <c r="B2043" s="6" t="s">
        <v>108</v>
      </c>
      <c r="C2043" s="6" t="s">
        <v>1734</v>
      </c>
      <c r="D2043" s="6">
        <v>41</v>
      </c>
      <c r="E2043" s="16">
        <v>4.5</v>
      </c>
      <c r="F2043" s="15">
        <f t="shared" si="31"/>
        <v>184.5</v>
      </c>
    </row>
    <row r="2044" spans="1:6" x14ac:dyDescent="0.25">
      <c r="A2044" s="6" t="s">
        <v>5416</v>
      </c>
      <c r="B2044" s="6" t="s">
        <v>108</v>
      </c>
      <c r="C2044" s="6" t="s">
        <v>1735</v>
      </c>
      <c r="D2044" s="6">
        <v>52</v>
      </c>
      <c r="E2044" s="16">
        <v>7.58</v>
      </c>
      <c r="F2044" s="15">
        <f t="shared" si="31"/>
        <v>394.16</v>
      </c>
    </row>
    <row r="2045" spans="1:6" x14ac:dyDescent="0.25">
      <c r="A2045" s="6" t="s">
        <v>5417</v>
      </c>
      <c r="B2045" s="6" t="s">
        <v>108</v>
      </c>
      <c r="C2045" s="6" t="s">
        <v>1736</v>
      </c>
      <c r="D2045" s="6">
        <v>62</v>
      </c>
      <c r="E2045" s="16">
        <v>6</v>
      </c>
      <c r="F2045" s="15">
        <f t="shared" si="31"/>
        <v>372</v>
      </c>
    </row>
    <row r="2046" spans="1:6" x14ac:dyDescent="0.25">
      <c r="A2046" s="6" t="s">
        <v>5418</v>
      </c>
      <c r="B2046" s="6" t="s">
        <v>108</v>
      </c>
      <c r="C2046" s="6" t="s">
        <v>1738</v>
      </c>
      <c r="D2046" s="6">
        <v>118</v>
      </c>
      <c r="E2046" s="16">
        <v>6.31</v>
      </c>
      <c r="F2046" s="15">
        <f t="shared" si="31"/>
        <v>744.57999999999993</v>
      </c>
    </row>
    <row r="2047" spans="1:6" x14ac:dyDescent="0.25">
      <c r="A2047" s="6" t="s">
        <v>5419</v>
      </c>
      <c r="B2047" s="6" t="s">
        <v>108</v>
      </c>
      <c r="C2047" s="6" t="s">
        <v>1745</v>
      </c>
      <c r="D2047" s="6">
        <v>106</v>
      </c>
      <c r="E2047" s="16">
        <v>4.75</v>
      </c>
      <c r="F2047" s="15">
        <f t="shared" si="31"/>
        <v>503.5</v>
      </c>
    </row>
    <row r="2048" spans="1:6" x14ac:dyDescent="0.25">
      <c r="A2048" s="6" t="s">
        <v>5406</v>
      </c>
      <c r="B2048" s="6" t="s">
        <v>108</v>
      </c>
      <c r="C2048" s="6" t="s">
        <v>1729</v>
      </c>
      <c r="D2048" s="6">
        <v>86</v>
      </c>
      <c r="E2048" s="16">
        <v>3.09</v>
      </c>
      <c r="F2048" s="15">
        <f t="shared" si="31"/>
        <v>265.74</v>
      </c>
    </row>
    <row r="2049" spans="1:6" x14ac:dyDescent="0.25">
      <c r="A2049" s="6" t="s">
        <v>5420</v>
      </c>
      <c r="B2049" s="6" t="s">
        <v>108</v>
      </c>
      <c r="C2049" s="6" t="s">
        <v>1725</v>
      </c>
      <c r="D2049" s="6">
        <v>112</v>
      </c>
      <c r="E2049" s="16">
        <v>5.78</v>
      </c>
      <c r="F2049" s="15">
        <f t="shared" si="31"/>
        <v>647.36</v>
      </c>
    </row>
    <row r="2050" spans="1:6" x14ac:dyDescent="0.25">
      <c r="A2050" s="6" t="s">
        <v>5424</v>
      </c>
      <c r="B2050" s="6" t="s">
        <v>108</v>
      </c>
      <c r="C2050" s="6" t="s">
        <v>1728</v>
      </c>
      <c r="D2050" s="6">
        <v>72</v>
      </c>
      <c r="E2050" s="16">
        <v>2.58</v>
      </c>
      <c r="F2050" s="15">
        <f t="shared" si="31"/>
        <v>185.76</v>
      </c>
    </row>
    <row r="2051" spans="1:6" x14ac:dyDescent="0.25">
      <c r="A2051" s="6" t="s">
        <v>5421</v>
      </c>
      <c r="B2051" s="6" t="s">
        <v>108</v>
      </c>
      <c r="C2051" s="6" t="s">
        <v>1731</v>
      </c>
      <c r="D2051" s="6">
        <v>112</v>
      </c>
      <c r="E2051" s="16">
        <v>5.5</v>
      </c>
      <c r="F2051" s="15">
        <f t="shared" ref="F2051:F2114" si="32">D2051*E2051</f>
        <v>616</v>
      </c>
    </row>
    <row r="2052" spans="1:6" x14ac:dyDescent="0.25">
      <c r="A2052" s="6" t="s">
        <v>5425</v>
      </c>
      <c r="B2052" s="6" t="s">
        <v>108</v>
      </c>
      <c r="C2052" s="6" t="s">
        <v>1739</v>
      </c>
      <c r="D2052" s="6">
        <v>72</v>
      </c>
      <c r="E2052" s="16">
        <v>3.9</v>
      </c>
      <c r="F2052" s="15">
        <f t="shared" si="32"/>
        <v>280.8</v>
      </c>
    </row>
    <row r="2053" spans="1:6" x14ac:dyDescent="0.25">
      <c r="A2053" s="6" t="s">
        <v>5426</v>
      </c>
      <c r="B2053" s="6" t="s">
        <v>108</v>
      </c>
      <c r="C2053" s="6" t="s">
        <v>1743</v>
      </c>
      <c r="D2053" s="6">
        <v>102</v>
      </c>
      <c r="E2053" s="16">
        <v>5.94</v>
      </c>
      <c r="F2053" s="15">
        <f t="shared" si="32"/>
        <v>605.88</v>
      </c>
    </row>
    <row r="2054" spans="1:6" x14ac:dyDescent="0.25">
      <c r="A2054" s="6" t="s">
        <v>5422</v>
      </c>
      <c r="B2054" s="6" t="s">
        <v>108</v>
      </c>
      <c r="C2054" s="6" t="s">
        <v>1731</v>
      </c>
      <c r="D2054" s="6">
        <v>118</v>
      </c>
      <c r="E2054" s="16">
        <v>5.0999999999999996</v>
      </c>
      <c r="F2054" s="15">
        <f t="shared" si="32"/>
        <v>601.79999999999995</v>
      </c>
    </row>
    <row r="2055" spans="1:6" x14ac:dyDescent="0.25">
      <c r="A2055" s="6" t="s">
        <v>5411</v>
      </c>
      <c r="B2055" s="6" t="s">
        <v>108</v>
      </c>
      <c r="C2055" s="6" t="s">
        <v>1736</v>
      </c>
      <c r="D2055" s="6">
        <v>62</v>
      </c>
      <c r="E2055" s="16">
        <v>5.25</v>
      </c>
      <c r="F2055" s="15">
        <f t="shared" si="32"/>
        <v>325.5</v>
      </c>
    </row>
    <row r="2056" spans="1:6" x14ac:dyDescent="0.25">
      <c r="A2056" s="6" t="s">
        <v>5423</v>
      </c>
      <c r="B2056" s="6" t="s">
        <v>108</v>
      </c>
      <c r="C2056" s="6" t="s">
        <v>1739</v>
      </c>
      <c r="D2056" s="6">
        <v>65</v>
      </c>
      <c r="E2056" s="16">
        <v>2.21</v>
      </c>
      <c r="F2056" s="15">
        <f t="shared" si="32"/>
        <v>143.65</v>
      </c>
    </row>
    <row r="2057" spans="1:6" x14ac:dyDescent="0.25">
      <c r="A2057" s="6" t="s">
        <v>5428</v>
      </c>
      <c r="B2057" s="6" t="s">
        <v>108</v>
      </c>
      <c r="C2057" s="6" t="s">
        <v>1724</v>
      </c>
      <c r="D2057" s="6">
        <v>31</v>
      </c>
      <c r="E2057" s="16">
        <v>4.7300000000000004</v>
      </c>
      <c r="F2057" s="15">
        <f t="shared" si="32"/>
        <v>146.63000000000002</v>
      </c>
    </row>
    <row r="2058" spans="1:6" x14ac:dyDescent="0.25">
      <c r="A2058" s="6" t="s">
        <v>5429</v>
      </c>
      <c r="B2058" s="6" t="s">
        <v>108</v>
      </c>
      <c r="C2058" s="6" t="s">
        <v>1724</v>
      </c>
      <c r="D2058" s="6">
        <v>72</v>
      </c>
      <c r="E2058" s="16">
        <v>6.3</v>
      </c>
      <c r="F2058" s="15">
        <f t="shared" si="32"/>
        <v>453.59999999999997</v>
      </c>
    </row>
    <row r="2059" spans="1:6" x14ac:dyDescent="0.25">
      <c r="A2059" s="6" t="s">
        <v>5430</v>
      </c>
      <c r="B2059" s="6" t="s">
        <v>108</v>
      </c>
      <c r="C2059" s="6" t="s">
        <v>1744</v>
      </c>
      <c r="D2059" s="6">
        <v>84</v>
      </c>
      <c r="E2059" s="16">
        <v>6.57</v>
      </c>
      <c r="F2059" s="15">
        <f t="shared" si="32"/>
        <v>551.88</v>
      </c>
    </row>
    <row r="2060" spans="1:6" x14ac:dyDescent="0.25">
      <c r="A2060" s="6" t="s">
        <v>5431</v>
      </c>
      <c r="B2060" s="6" t="s">
        <v>108</v>
      </c>
      <c r="C2060" s="6" t="s">
        <v>1727</v>
      </c>
      <c r="D2060" s="6">
        <v>103</v>
      </c>
      <c r="E2060" s="16">
        <v>2.34</v>
      </c>
      <c r="F2060" s="15">
        <f t="shared" si="32"/>
        <v>241.01999999999998</v>
      </c>
    </row>
    <row r="2061" spans="1:6" x14ac:dyDescent="0.25">
      <c r="A2061" s="6" t="s">
        <v>5432</v>
      </c>
      <c r="B2061" s="6" t="s">
        <v>108</v>
      </c>
      <c r="C2061" s="6" t="s">
        <v>1730</v>
      </c>
      <c r="D2061" s="6">
        <v>102</v>
      </c>
      <c r="E2061" s="16">
        <v>6.83</v>
      </c>
      <c r="F2061" s="15">
        <f t="shared" si="32"/>
        <v>696.66</v>
      </c>
    </row>
    <row r="2062" spans="1:6" x14ac:dyDescent="0.25">
      <c r="A2062" s="6" t="s">
        <v>5439</v>
      </c>
      <c r="B2062" s="6" t="s">
        <v>108</v>
      </c>
      <c r="C2062" s="6" t="s">
        <v>1727</v>
      </c>
      <c r="D2062" s="6">
        <v>32</v>
      </c>
      <c r="E2062" s="16">
        <v>3.86</v>
      </c>
      <c r="F2062" s="15">
        <f t="shared" si="32"/>
        <v>123.52</v>
      </c>
    </row>
    <row r="2063" spans="1:6" x14ac:dyDescent="0.25">
      <c r="A2063" s="6" t="s">
        <v>5440</v>
      </c>
      <c r="B2063" s="6" t="s">
        <v>108</v>
      </c>
      <c r="C2063" s="6" t="s">
        <v>1733</v>
      </c>
      <c r="D2063" s="6">
        <v>54</v>
      </c>
      <c r="E2063" s="16">
        <v>4.8499999999999996</v>
      </c>
      <c r="F2063" s="15">
        <f t="shared" si="32"/>
        <v>261.89999999999998</v>
      </c>
    </row>
    <row r="2064" spans="1:6" x14ac:dyDescent="0.25">
      <c r="A2064" s="6" t="s">
        <v>5441</v>
      </c>
      <c r="B2064" s="6" t="s">
        <v>108</v>
      </c>
      <c r="C2064" s="6" t="s">
        <v>1736</v>
      </c>
      <c r="D2064" s="6">
        <v>62</v>
      </c>
      <c r="E2064" s="16">
        <v>6.18</v>
      </c>
      <c r="F2064" s="15">
        <f t="shared" si="32"/>
        <v>383.15999999999997</v>
      </c>
    </row>
    <row r="2065" spans="1:6" x14ac:dyDescent="0.25">
      <c r="A2065" s="6" t="s">
        <v>5435</v>
      </c>
      <c r="B2065" s="6" t="s">
        <v>108</v>
      </c>
      <c r="C2065" s="6" t="s">
        <v>1723</v>
      </c>
      <c r="D2065" s="6">
        <v>73</v>
      </c>
      <c r="E2065" s="16">
        <v>4.8499999999999996</v>
      </c>
      <c r="F2065" s="15">
        <f t="shared" si="32"/>
        <v>354.04999999999995</v>
      </c>
    </row>
    <row r="2066" spans="1:6" x14ac:dyDescent="0.25">
      <c r="A2066" s="6" t="s">
        <v>5442</v>
      </c>
      <c r="B2066" s="6" t="s">
        <v>108</v>
      </c>
      <c r="C2066" s="6" t="s">
        <v>1730</v>
      </c>
      <c r="D2066" s="6">
        <v>106</v>
      </c>
      <c r="E2066" s="16">
        <v>5.15</v>
      </c>
      <c r="F2066" s="15">
        <f t="shared" si="32"/>
        <v>545.90000000000009</v>
      </c>
    </row>
    <row r="2067" spans="1:6" x14ac:dyDescent="0.25">
      <c r="A2067" s="6" t="s">
        <v>5436</v>
      </c>
      <c r="B2067" s="6" t="s">
        <v>108</v>
      </c>
      <c r="C2067" s="6" t="s">
        <v>1731</v>
      </c>
      <c r="D2067" s="6">
        <v>127</v>
      </c>
      <c r="E2067" s="16">
        <v>3</v>
      </c>
      <c r="F2067" s="15">
        <f t="shared" si="32"/>
        <v>381</v>
      </c>
    </row>
    <row r="2068" spans="1:6" x14ac:dyDescent="0.25">
      <c r="A2068" s="6" t="s">
        <v>5445</v>
      </c>
      <c r="B2068" s="6" t="s">
        <v>108</v>
      </c>
      <c r="C2068" s="6" t="s">
        <v>1733</v>
      </c>
      <c r="D2068" s="6">
        <v>62</v>
      </c>
      <c r="E2068" s="16">
        <v>5.61</v>
      </c>
      <c r="F2068" s="15">
        <f t="shared" si="32"/>
        <v>347.82</v>
      </c>
    </row>
    <row r="2069" spans="1:6" x14ac:dyDescent="0.25">
      <c r="A2069" s="6" t="s">
        <v>5437</v>
      </c>
      <c r="B2069" s="6" t="s">
        <v>108</v>
      </c>
      <c r="C2069" s="6" t="s">
        <v>1734</v>
      </c>
      <c r="D2069" s="6">
        <v>235</v>
      </c>
      <c r="E2069" s="16">
        <v>5.15</v>
      </c>
      <c r="F2069" s="15">
        <f t="shared" si="32"/>
        <v>1210.25</v>
      </c>
    </row>
    <row r="2070" spans="1:6" x14ac:dyDescent="0.25">
      <c r="A2070" s="6" t="s">
        <v>5438</v>
      </c>
      <c r="B2070" s="6" t="s">
        <v>108</v>
      </c>
      <c r="C2070" s="6" t="s">
        <v>1736</v>
      </c>
      <c r="D2070" s="6">
        <v>148</v>
      </c>
      <c r="E2070" s="16">
        <v>6.5</v>
      </c>
      <c r="F2070" s="15">
        <f t="shared" si="32"/>
        <v>962</v>
      </c>
    </row>
    <row r="2071" spans="1:6" x14ac:dyDescent="0.25">
      <c r="A2071" s="6" t="s">
        <v>5446</v>
      </c>
      <c r="B2071" s="6" t="s">
        <v>108</v>
      </c>
      <c r="C2071" s="6" t="s">
        <v>1737</v>
      </c>
      <c r="D2071" s="6">
        <v>54</v>
      </c>
      <c r="E2071" s="16">
        <v>1.43</v>
      </c>
      <c r="F2071" s="15">
        <f t="shared" si="32"/>
        <v>77.22</v>
      </c>
    </row>
    <row r="2072" spans="1:6" x14ac:dyDescent="0.25">
      <c r="A2072" s="6" t="s">
        <v>5447</v>
      </c>
      <c r="B2072" s="6" t="s">
        <v>108</v>
      </c>
      <c r="C2072" s="6" t="s">
        <v>1739</v>
      </c>
      <c r="D2072" s="6">
        <v>128</v>
      </c>
      <c r="E2072" s="16">
        <v>6.24</v>
      </c>
      <c r="F2072" s="15">
        <f t="shared" si="32"/>
        <v>798.72</v>
      </c>
    </row>
    <row r="2073" spans="1:6" x14ac:dyDescent="0.25">
      <c r="A2073" s="6" t="s">
        <v>5443</v>
      </c>
      <c r="B2073" s="6" t="s">
        <v>108</v>
      </c>
      <c r="C2073" s="6" t="s">
        <v>1741</v>
      </c>
      <c r="D2073" s="6">
        <v>69</v>
      </c>
      <c r="E2073" s="16">
        <v>5.76</v>
      </c>
      <c r="F2073" s="15">
        <f t="shared" si="32"/>
        <v>397.44</v>
      </c>
    </row>
    <row r="2074" spans="1:6" x14ac:dyDescent="0.25">
      <c r="A2074" s="6" t="s">
        <v>5433</v>
      </c>
      <c r="B2074" s="6" t="s">
        <v>108</v>
      </c>
      <c r="C2074" s="6" t="s">
        <v>1727</v>
      </c>
      <c r="D2074" s="6">
        <v>42</v>
      </c>
      <c r="E2074" s="16">
        <v>3.03</v>
      </c>
      <c r="F2074" s="15">
        <f t="shared" si="32"/>
        <v>127.25999999999999</v>
      </c>
    </row>
    <row r="2075" spans="1:6" x14ac:dyDescent="0.25">
      <c r="A2075" s="6" t="s">
        <v>5434</v>
      </c>
      <c r="B2075" s="6" t="s">
        <v>108</v>
      </c>
      <c r="C2075" s="6" t="s">
        <v>1732</v>
      </c>
      <c r="D2075" s="6">
        <v>119</v>
      </c>
      <c r="E2075" s="16">
        <v>3.09</v>
      </c>
      <c r="F2075" s="15">
        <f t="shared" si="32"/>
        <v>367.71</v>
      </c>
    </row>
    <row r="2076" spans="1:6" x14ac:dyDescent="0.25">
      <c r="A2076" s="6" t="s">
        <v>5448</v>
      </c>
      <c r="B2076" s="6" t="s">
        <v>108</v>
      </c>
      <c r="C2076" s="6" t="s">
        <v>1729</v>
      </c>
      <c r="D2076" s="6">
        <v>105</v>
      </c>
      <c r="E2076" s="16">
        <v>4.6399999999999997</v>
      </c>
      <c r="F2076" s="15">
        <f t="shared" si="32"/>
        <v>487.2</v>
      </c>
    </row>
    <row r="2077" spans="1:6" x14ac:dyDescent="0.25">
      <c r="A2077" s="6" t="s">
        <v>5427</v>
      </c>
      <c r="B2077" s="6" t="s">
        <v>108</v>
      </c>
      <c r="C2077" s="6" t="s">
        <v>1745</v>
      </c>
      <c r="D2077" s="6">
        <v>205</v>
      </c>
      <c r="E2077" s="16">
        <v>6.65</v>
      </c>
      <c r="F2077" s="15">
        <f t="shared" si="32"/>
        <v>1363.25</v>
      </c>
    </row>
    <row r="2078" spans="1:6" x14ac:dyDescent="0.25">
      <c r="A2078" s="6" t="s">
        <v>5450</v>
      </c>
      <c r="B2078" s="6" t="s">
        <v>108</v>
      </c>
      <c r="C2078" s="6" t="s">
        <v>1723</v>
      </c>
      <c r="D2078" s="6">
        <v>103</v>
      </c>
      <c r="E2078" s="16">
        <v>6.57</v>
      </c>
      <c r="F2078" s="15">
        <f t="shared" si="32"/>
        <v>676.71</v>
      </c>
    </row>
    <row r="2079" spans="1:6" x14ac:dyDescent="0.25">
      <c r="A2079" s="6" t="s">
        <v>5451</v>
      </c>
      <c r="B2079" s="6" t="s">
        <v>108</v>
      </c>
      <c r="C2079" s="6" t="s">
        <v>1734</v>
      </c>
      <c r="D2079" s="6">
        <v>128</v>
      </c>
      <c r="E2079" s="16">
        <v>3.15</v>
      </c>
      <c r="F2079" s="15">
        <f t="shared" si="32"/>
        <v>403.2</v>
      </c>
    </row>
    <row r="2080" spans="1:6" x14ac:dyDescent="0.25">
      <c r="A2080" s="6" t="s">
        <v>5452</v>
      </c>
      <c r="B2080" s="6" t="s">
        <v>108</v>
      </c>
      <c r="C2080" s="6" t="s">
        <v>1735</v>
      </c>
      <c r="D2080" s="6">
        <v>41</v>
      </c>
      <c r="E2080" s="16">
        <v>6.5</v>
      </c>
      <c r="F2080" s="15">
        <f t="shared" si="32"/>
        <v>266.5</v>
      </c>
    </row>
    <row r="2081" spans="1:6" x14ac:dyDescent="0.25">
      <c r="A2081" s="6" t="s">
        <v>5453</v>
      </c>
      <c r="B2081" s="6" t="s">
        <v>108</v>
      </c>
      <c r="C2081" s="6" t="s">
        <v>1737</v>
      </c>
      <c r="D2081" s="6">
        <v>61</v>
      </c>
      <c r="E2081" s="16">
        <v>7.28</v>
      </c>
      <c r="F2081" s="15">
        <f t="shared" si="32"/>
        <v>444.08000000000004</v>
      </c>
    </row>
    <row r="2082" spans="1:6" x14ac:dyDescent="0.25">
      <c r="A2082" s="6" t="s">
        <v>5454</v>
      </c>
      <c r="B2082" s="6" t="s">
        <v>108</v>
      </c>
      <c r="C2082" s="6" t="s">
        <v>1742</v>
      </c>
      <c r="D2082" s="6">
        <v>105</v>
      </c>
      <c r="E2082" s="16">
        <v>5.25</v>
      </c>
      <c r="F2082" s="15">
        <f t="shared" si="32"/>
        <v>551.25</v>
      </c>
    </row>
    <row r="2083" spans="1:6" x14ac:dyDescent="0.25">
      <c r="A2083" s="6" t="s">
        <v>5444</v>
      </c>
      <c r="B2083" s="6" t="s">
        <v>108</v>
      </c>
      <c r="C2083" s="6" t="s">
        <v>1738</v>
      </c>
      <c r="D2083" s="6">
        <v>64</v>
      </c>
      <c r="E2083" s="16">
        <v>6.12</v>
      </c>
      <c r="F2083" s="15">
        <f t="shared" si="32"/>
        <v>391.68</v>
      </c>
    </row>
    <row r="2084" spans="1:6" x14ac:dyDescent="0.25">
      <c r="A2084" s="6" t="s">
        <v>5449</v>
      </c>
      <c r="B2084" s="6" t="s">
        <v>108</v>
      </c>
      <c r="C2084" s="6" t="s">
        <v>1742</v>
      </c>
      <c r="D2084" s="6">
        <v>131</v>
      </c>
      <c r="E2084" s="16">
        <v>1.53</v>
      </c>
      <c r="F2084" s="15">
        <f t="shared" si="32"/>
        <v>200.43</v>
      </c>
    </row>
    <row r="2085" spans="1:6" x14ac:dyDescent="0.25">
      <c r="A2085" s="6" t="s">
        <v>5460</v>
      </c>
      <c r="B2085" s="6" t="s">
        <v>108</v>
      </c>
      <c r="C2085" s="6" t="s">
        <v>1726</v>
      </c>
      <c r="D2085" s="6">
        <v>137</v>
      </c>
      <c r="E2085" s="16">
        <v>7.88</v>
      </c>
      <c r="F2085" s="15">
        <f t="shared" si="32"/>
        <v>1079.56</v>
      </c>
    </row>
    <row r="2086" spans="1:6" x14ac:dyDescent="0.25">
      <c r="A2086" s="6" t="s">
        <v>5458</v>
      </c>
      <c r="B2086" s="6" t="s">
        <v>108</v>
      </c>
      <c r="C2086" s="6" t="s">
        <v>1729</v>
      </c>
      <c r="D2086" s="6">
        <v>223</v>
      </c>
      <c r="E2086" s="16">
        <v>3.75</v>
      </c>
      <c r="F2086" s="15">
        <f t="shared" si="32"/>
        <v>836.25</v>
      </c>
    </row>
    <row r="2087" spans="1:6" x14ac:dyDescent="0.25">
      <c r="A2087" s="6" t="s">
        <v>5456</v>
      </c>
      <c r="B2087" s="6" t="s">
        <v>108</v>
      </c>
      <c r="C2087" s="6" t="s">
        <v>1732</v>
      </c>
      <c r="D2087" s="6">
        <v>85</v>
      </c>
      <c r="E2087" s="16">
        <v>2.97</v>
      </c>
      <c r="F2087" s="15">
        <f t="shared" si="32"/>
        <v>252.45000000000002</v>
      </c>
    </row>
    <row r="2088" spans="1:6" x14ac:dyDescent="0.25">
      <c r="A2088" s="6" t="s">
        <v>5459</v>
      </c>
      <c r="B2088" s="6" t="s">
        <v>108</v>
      </c>
      <c r="C2088" s="6" t="s">
        <v>1738</v>
      </c>
      <c r="D2088" s="6">
        <v>111</v>
      </c>
      <c r="E2088" s="16">
        <v>6</v>
      </c>
      <c r="F2088" s="15">
        <f t="shared" si="32"/>
        <v>666</v>
      </c>
    </row>
    <row r="2089" spans="1:6" x14ac:dyDescent="0.25">
      <c r="A2089" s="6" t="s">
        <v>5465</v>
      </c>
      <c r="B2089" s="6" t="s">
        <v>108</v>
      </c>
      <c r="C2089" s="6" t="s">
        <v>1740</v>
      </c>
      <c r="D2089" s="6">
        <v>198</v>
      </c>
      <c r="E2089" s="16">
        <v>3.15</v>
      </c>
      <c r="F2089" s="15">
        <f t="shared" si="32"/>
        <v>623.69999999999993</v>
      </c>
    </row>
    <row r="2090" spans="1:6" x14ac:dyDescent="0.25">
      <c r="A2090" s="6" t="s">
        <v>5455</v>
      </c>
      <c r="B2090" s="6" t="s">
        <v>108</v>
      </c>
      <c r="C2090" s="6" t="s">
        <v>1728</v>
      </c>
      <c r="D2090" s="6">
        <v>175</v>
      </c>
      <c r="E2090" s="16">
        <v>4.5</v>
      </c>
      <c r="F2090" s="15">
        <f t="shared" si="32"/>
        <v>787.5</v>
      </c>
    </row>
    <row r="2091" spans="1:6" x14ac:dyDescent="0.25">
      <c r="A2091" s="6" t="s">
        <v>5461</v>
      </c>
      <c r="B2091" s="6" t="s">
        <v>108</v>
      </c>
      <c r="C2091" s="6" t="s">
        <v>1729</v>
      </c>
      <c r="D2091" s="6">
        <v>287</v>
      </c>
      <c r="E2091" s="16">
        <v>7.35</v>
      </c>
      <c r="F2091" s="15">
        <f t="shared" si="32"/>
        <v>2109.4499999999998</v>
      </c>
    </row>
    <row r="2092" spans="1:6" x14ac:dyDescent="0.25">
      <c r="A2092" s="6" t="s">
        <v>5462</v>
      </c>
      <c r="B2092" s="6" t="s">
        <v>108</v>
      </c>
      <c r="C2092" s="6" t="s">
        <v>1731</v>
      </c>
      <c r="D2092" s="6">
        <v>272</v>
      </c>
      <c r="E2092" s="16">
        <v>3.15</v>
      </c>
      <c r="F2092" s="15">
        <f t="shared" si="32"/>
        <v>856.8</v>
      </c>
    </row>
    <row r="2093" spans="1:6" x14ac:dyDescent="0.25">
      <c r="A2093" s="6" t="s">
        <v>5463</v>
      </c>
      <c r="B2093" s="6" t="s">
        <v>108</v>
      </c>
      <c r="C2093" s="6" t="s">
        <v>1744</v>
      </c>
      <c r="D2093" s="6">
        <v>171</v>
      </c>
      <c r="E2093" s="16">
        <v>5.78</v>
      </c>
      <c r="F2093" s="15">
        <f t="shared" si="32"/>
        <v>988.38</v>
      </c>
    </row>
    <row r="2094" spans="1:6" x14ac:dyDescent="0.25">
      <c r="A2094" s="6" t="s">
        <v>5457</v>
      </c>
      <c r="B2094" s="6" t="s">
        <v>108</v>
      </c>
      <c r="C2094" s="6" t="s">
        <v>1731</v>
      </c>
      <c r="D2094" s="6">
        <v>274</v>
      </c>
      <c r="E2094" s="16">
        <v>4.5</v>
      </c>
      <c r="F2094" s="15">
        <f t="shared" si="32"/>
        <v>1233</v>
      </c>
    </row>
    <row r="2095" spans="1:6" x14ac:dyDescent="0.25">
      <c r="A2095" s="6" t="s">
        <v>5471</v>
      </c>
      <c r="B2095" s="6" t="s">
        <v>108</v>
      </c>
      <c r="C2095" s="6" t="s">
        <v>1728</v>
      </c>
      <c r="D2095" s="6">
        <v>105</v>
      </c>
      <c r="E2095" s="16">
        <v>5.88</v>
      </c>
      <c r="F2095" s="15">
        <f t="shared" si="32"/>
        <v>617.4</v>
      </c>
    </row>
    <row r="2096" spans="1:6" x14ac:dyDescent="0.25">
      <c r="A2096" s="6" t="s">
        <v>5467</v>
      </c>
      <c r="B2096" s="6" t="s">
        <v>108</v>
      </c>
      <c r="C2096" s="6" t="s">
        <v>1735</v>
      </c>
      <c r="D2096" s="6">
        <v>95</v>
      </c>
      <c r="E2096" s="16">
        <v>3.03</v>
      </c>
      <c r="F2096" s="15">
        <f t="shared" si="32"/>
        <v>287.84999999999997</v>
      </c>
    </row>
    <row r="2097" spans="1:6" x14ac:dyDescent="0.25">
      <c r="A2097" s="6" t="s">
        <v>5479</v>
      </c>
      <c r="B2097" s="6" t="s">
        <v>108</v>
      </c>
      <c r="C2097" s="6" t="s">
        <v>1729</v>
      </c>
      <c r="D2097" s="6">
        <v>54</v>
      </c>
      <c r="E2097" s="16">
        <v>4.41</v>
      </c>
      <c r="F2097" s="15">
        <f t="shared" si="32"/>
        <v>238.14000000000001</v>
      </c>
    </row>
    <row r="2098" spans="1:6" x14ac:dyDescent="0.25">
      <c r="A2098" s="6" t="s">
        <v>5473</v>
      </c>
      <c r="B2098" s="6" t="s">
        <v>108</v>
      </c>
      <c r="C2098" s="6" t="s">
        <v>1731</v>
      </c>
      <c r="D2098" s="6">
        <v>54</v>
      </c>
      <c r="E2098" s="16">
        <v>5.39</v>
      </c>
      <c r="F2098" s="15">
        <f t="shared" si="32"/>
        <v>291.06</v>
      </c>
    </row>
    <row r="2099" spans="1:6" x14ac:dyDescent="0.25">
      <c r="A2099" s="6" t="s">
        <v>5480</v>
      </c>
      <c r="B2099" s="6" t="s">
        <v>108</v>
      </c>
      <c r="C2099" s="6" t="s">
        <v>1734</v>
      </c>
      <c r="D2099" s="6">
        <v>86</v>
      </c>
      <c r="E2099" s="16">
        <v>4.46</v>
      </c>
      <c r="F2099" s="15">
        <f t="shared" si="32"/>
        <v>383.56</v>
      </c>
    </row>
    <row r="2100" spans="1:6" x14ac:dyDescent="0.25">
      <c r="A2100" s="6" t="s">
        <v>5464</v>
      </c>
      <c r="B2100" s="6" t="s">
        <v>108</v>
      </c>
      <c r="C2100" s="6" t="s">
        <v>1736</v>
      </c>
      <c r="D2100" s="6">
        <v>125</v>
      </c>
      <c r="E2100" s="16">
        <v>5</v>
      </c>
      <c r="F2100" s="15">
        <f t="shared" si="32"/>
        <v>625</v>
      </c>
    </row>
    <row r="2101" spans="1:6" x14ac:dyDescent="0.25">
      <c r="A2101" s="6" t="s">
        <v>5474</v>
      </c>
      <c r="B2101" s="6" t="s">
        <v>108</v>
      </c>
      <c r="C2101" s="6" t="s">
        <v>1739</v>
      </c>
      <c r="D2101" s="6">
        <v>102</v>
      </c>
      <c r="E2101" s="16">
        <v>5.15</v>
      </c>
      <c r="F2101" s="15">
        <f t="shared" si="32"/>
        <v>525.30000000000007</v>
      </c>
    </row>
    <row r="2102" spans="1:6" x14ac:dyDescent="0.25">
      <c r="A2102" s="6" t="s">
        <v>5475</v>
      </c>
      <c r="B2102" s="6" t="s">
        <v>108</v>
      </c>
      <c r="C2102" s="6" t="s">
        <v>1740</v>
      </c>
      <c r="D2102" s="6">
        <v>242</v>
      </c>
      <c r="E2102" s="16">
        <v>4.37</v>
      </c>
      <c r="F2102" s="15">
        <f t="shared" si="32"/>
        <v>1057.54</v>
      </c>
    </row>
    <row r="2103" spans="1:6" x14ac:dyDescent="0.25">
      <c r="A2103" s="6" t="s">
        <v>5476</v>
      </c>
      <c r="B2103" s="6" t="s">
        <v>108</v>
      </c>
      <c r="C2103" s="6" t="s">
        <v>1741</v>
      </c>
      <c r="D2103" s="6">
        <v>34</v>
      </c>
      <c r="E2103" s="16">
        <v>4.6399999999999997</v>
      </c>
      <c r="F2103" s="15">
        <f t="shared" si="32"/>
        <v>157.76</v>
      </c>
    </row>
    <row r="2104" spans="1:6" x14ac:dyDescent="0.25">
      <c r="A2104" s="6" t="s">
        <v>5481</v>
      </c>
      <c r="B2104" s="6" t="s">
        <v>108</v>
      </c>
      <c r="C2104" s="6" t="s">
        <v>1744</v>
      </c>
      <c r="D2104" s="6">
        <v>62</v>
      </c>
      <c r="E2104" s="16">
        <v>6.3</v>
      </c>
      <c r="F2104" s="15">
        <f t="shared" si="32"/>
        <v>390.59999999999997</v>
      </c>
    </row>
    <row r="2105" spans="1:6" x14ac:dyDescent="0.25">
      <c r="A2105" s="6" t="s">
        <v>5484</v>
      </c>
      <c r="B2105" s="6" t="s">
        <v>108</v>
      </c>
      <c r="C2105" s="6" t="s">
        <v>1727</v>
      </c>
      <c r="D2105" s="6">
        <v>85</v>
      </c>
      <c r="E2105" s="16">
        <v>5</v>
      </c>
      <c r="F2105" s="15">
        <f t="shared" si="32"/>
        <v>425</v>
      </c>
    </row>
    <row r="2106" spans="1:6" x14ac:dyDescent="0.25">
      <c r="A2106" s="6" t="s">
        <v>5469</v>
      </c>
      <c r="B2106" s="6" t="s">
        <v>108</v>
      </c>
      <c r="C2106" s="6" t="s">
        <v>1730</v>
      </c>
      <c r="D2106" s="6">
        <v>104</v>
      </c>
      <c r="E2106" s="16">
        <v>6.65</v>
      </c>
      <c r="F2106" s="15">
        <f t="shared" si="32"/>
        <v>691.6</v>
      </c>
    </row>
    <row r="2107" spans="1:6" x14ac:dyDescent="0.25">
      <c r="A2107" s="6" t="s">
        <v>5485</v>
      </c>
      <c r="B2107" s="6" t="s">
        <v>108</v>
      </c>
      <c r="C2107" s="6" t="s">
        <v>1732</v>
      </c>
      <c r="D2107" s="6">
        <v>43</v>
      </c>
      <c r="E2107" s="16">
        <v>3.15</v>
      </c>
      <c r="F2107" s="15">
        <f t="shared" si="32"/>
        <v>135.44999999999999</v>
      </c>
    </row>
    <row r="2108" spans="1:6" x14ac:dyDescent="0.25">
      <c r="A2108" s="6" t="s">
        <v>5468</v>
      </c>
      <c r="B2108" s="6" t="s">
        <v>108</v>
      </c>
      <c r="C2108" s="6" t="s">
        <v>1735</v>
      </c>
      <c r="D2108" s="6">
        <v>117</v>
      </c>
      <c r="E2108" s="16">
        <v>6.57</v>
      </c>
      <c r="F2108" s="15">
        <f t="shared" si="32"/>
        <v>768.69</v>
      </c>
    </row>
    <row r="2109" spans="1:6" x14ac:dyDescent="0.25">
      <c r="A2109" s="6" t="s">
        <v>5486</v>
      </c>
      <c r="B2109" s="6" t="s">
        <v>108</v>
      </c>
      <c r="C2109" s="6" t="s">
        <v>1737</v>
      </c>
      <c r="D2109" s="6">
        <v>41</v>
      </c>
      <c r="E2109" s="16">
        <v>6.12</v>
      </c>
      <c r="F2109" s="15">
        <f t="shared" si="32"/>
        <v>250.92000000000002</v>
      </c>
    </row>
    <row r="2110" spans="1:6" x14ac:dyDescent="0.25">
      <c r="A2110" s="6" t="s">
        <v>5470</v>
      </c>
      <c r="B2110" s="6" t="s">
        <v>108</v>
      </c>
      <c r="C2110" s="6" t="s">
        <v>1741</v>
      </c>
      <c r="D2110" s="6">
        <v>139</v>
      </c>
      <c r="E2110" s="16">
        <v>5.23</v>
      </c>
      <c r="F2110" s="15">
        <f t="shared" si="32"/>
        <v>726.97</v>
      </c>
    </row>
    <row r="2111" spans="1:6" x14ac:dyDescent="0.25">
      <c r="A2111" s="6" t="s">
        <v>5477</v>
      </c>
      <c r="B2111" s="6" t="s">
        <v>108</v>
      </c>
      <c r="C2111" s="6" t="s">
        <v>1742</v>
      </c>
      <c r="D2111" s="6">
        <v>138</v>
      </c>
      <c r="E2111" s="16">
        <v>6.06</v>
      </c>
      <c r="F2111" s="15">
        <f t="shared" si="32"/>
        <v>836.28</v>
      </c>
    </row>
    <row r="2112" spans="1:6" x14ac:dyDescent="0.25">
      <c r="A2112" s="6" t="s">
        <v>5478</v>
      </c>
      <c r="B2112" s="6" t="s">
        <v>108</v>
      </c>
      <c r="C2112" s="6" t="s">
        <v>1744</v>
      </c>
      <c r="D2112" s="6">
        <v>108</v>
      </c>
      <c r="E2112" s="16">
        <v>6.12</v>
      </c>
      <c r="F2112" s="15">
        <f t="shared" si="32"/>
        <v>660.96</v>
      </c>
    </row>
    <row r="2113" spans="1:6" x14ac:dyDescent="0.25">
      <c r="A2113" s="6" t="s">
        <v>5487</v>
      </c>
      <c r="B2113" s="6" t="s">
        <v>108</v>
      </c>
      <c r="C2113" s="6" t="s">
        <v>1745</v>
      </c>
      <c r="D2113" s="6">
        <v>73</v>
      </c>
      <c r="E2113" s="16">
        <v>5.72</v>
      </c>
      <c r="F2113" s="15">
        <f t="shared" si="32"/>
        <v>417.56</v>
      </c>
    </row>
    <row r="2114" spans="1:6" x14ac:dyDescent="0.25">
      <c r="A2114" s="6" t="s">
        <v>5482</v>
      </c>
      <c r="B2114" s="6" t="s">
        <v>108</v>
      </c>
      <c r="C2114" s="6" t="s">
        <v>1728</v>
      </c>
      <c r="D2114" s="6">
        <v>128</v>
      </c>
      <c r="E2114" s="16">
        <v>2.14</v>
      </c>
      <c r="F2114" s="15">
        <f t="shared" si="32"/>
        <v>273.92</v>
      </c>
    </row>
    <row r="2115" spans="1:6" x14ac:dyDescent="0.25">
      <c r="A2115" s="6" t="s">
        <v>5483</v>
      </c>
      <c r="B2115" s="6" t="s">
        <v>108</v>
      </c>
      <c r="C2115" s="6" t="s">
        <v>1730</v>
      </c>
      <c r="D2115" s="6">
        <v>63</v>
      </c>
      <c r="E2115" s="16">
        <v>3.03</v>
      </c>
      <c r="F2115" s="15">
        <f t="shared" ref="F2115:F2178" si="33">D2115*E2115</f>
        <v>190.89</v>
      </c>
    </row>
    <row r="2116" spans="1:6" x14ac:dyDescent="0.25">
      <c r="A2116" s="6" t="s">
        <v>5466</v>
      </c>
      <c r="B2116" s="6" t="s">
        <v>108</v>
      </c>
      <c r="C2116" s="6" t="s">
        <v>1744</v>
      </c>
      <c r="D2116" s="6">
        <v>92</v>
      </c>
      <c r="E2116" s="16">
        <v>5.34</v>
      </c>
      <c r="F2116" s="15">
        <f t="shared" si="33"/>
        <v>491.28</v>
      </c>
    </row>
    <row r="2117" spans="1:6" x14ac:dyDescent="0.25">
      <c r="A2117" s="6" t="s">
        <v>5493</v>
      </c>
      <c r="B2117" s="6" t="s">
        <v>108</v>
      </c>
      <c r="C2117" s="6" t="s">
        <v>1724</v>
      </c>
      <c r="D2117" s="6">
        <v>97</v>
      </c>
      <c r="E2117" s="16">
        <v>7.65</v>
      </c>
      <c r="F2117" s="15">
        <f t="shared" si="33"/>
        <v>742.05000000000007</v>
      </c>
    </row>
    <row r="2118" spans="1:6" x14ac:dyDescent="0.25">
      <c r="A2118" s="6" t="s">
        <v>5494</v>
      </c>
      <c r="B2118" s="6" t="s">
        <v>108</v>
      </c>
      <c r="C2118" s="6" t="s">
        <v>1726</v>
      </c>
      <c r="D2118" s="6">
        <v>118</v>
      </c>
      <c r="E2118" s="16">
        <v>6.24</v>
      </c>
      <c r="F2118" s="15">
        <f t="shared" si="33"/>
        <v>736.32</v>
      </c>
    </row>
    <row r="2119" spans="1:6" x14ac:dyDescent="0.25">
      <c r="A2119" s="6" t="s">
        <v>5495</v>
      </c>
      <c r="B2119" s="6" t="s">
        <v>108</v>
      </c>
      <c r="C2119" s="6" t="s">
        <v>1731</v>
      </c>
      <c r="D2119" s="6">
        <v>71</v>
      </c>
      <c r="E2119" s="16">
        <v>7.35</v>
      </c>
      <c r="F2119" s="15">
        <f t="shared" si="33"/>
        <v>521.85</v>
      </c>
    </row>
    <row r="2120" spans="1:6" x14ac:dyDescent="0.25">
      <c r="A2120" s="6" t="s">
        <v>5496</v>
      </c>
      <c r="B2120" s="6" t="s">
        <v>108</v>
      </c>
      <c r="C2120" s="6" t="s">
        <v>1735</v>
      </c>
      <c r="D2120" s="6">
        <v>73</v>
      </c>
      <c r="E2120" s="16">
        <v>2.88</v>
      </c>
      <c r="F2120" s="15">
        <f t="shared" si="33"/>
        <v>210.23999999999998</v>
      </c>
    </row>
    <row r="2121" spans="1:6" x14ac:dyDescent="0.25">
      <c r="A2121" s="6" t="s">
        <v>5497</v>
      </c>
      <c r="B2121" s="6" t="s">
        <v>108</v>
      </c>
      <c r="C2121" s="6" t="s">
        <v>1740</v>
      </c>
      <c r="D2121" s="6">
        <v>22</v>
      </c>
      <c r="E2121" s="16">
        <v>3</v>
      </c>
      <c r="F2121" s="15">
        <f t="shared" si="33"/>
        <v>66</v>
      </c>
    </row>
    <row r="2122" spans="1:6" x14ac:dyDescent="0.25">
      <c r="A2122" s="6" t="s">
        <v>5498</v>
      </c>
      <c r="B2122" s="6" t="s">
        <v>108</v>
      </c>
      <c r="C2122" s="6" t="s">
        <v>1741</v>
      </c>
      <c r="D2122" s="6">
        <v>92</v>
      </c>
      <c r="E2122" s="16">
        <v>5.34</v>
      </c>
      <c r="F2122" s="15">
        <f t="shared" si="33"/>
        <v>491.28</v>
      </c>
    </row>
    <row r="2123" spans="1:6" x14ac:dyDescent="0.25">
      <c r="A2123" s="6" t="s">
        <v>5472</v>
      </c>
      <c r="B2123" s="6" t="s">
        <v>108</v>
      </c>
      <c r="C2123" s="6" t="s">
        <v>1732</v>
      </c>
      <c r="D2123" s="6">
        <v>32</v>
      </c>
      <c r="E2123" s="16">
        <v>5.88</v>
      </c>
      <c r="F2123" s="15">
        <f t="shared" si="33"/>
        <v>188.16</v>
      </c>
    </row>
    <row r="2124" spans="1:6" x14ac:dyDescent="0.25">
      <c r="A2124" s="6" t="s">
        <v>5499</v>
      </c>
      <c r="B2124" s="6" t="s">
        <v>108</v>
      </c>
      <c r="C2124" s="6" t="s">
        <v>1744</v>
      </c>
      <c r="D2124" s="6">
        <v>106</v>
      </c>
      <c r="E2124" s="16">
        <v>3.94</v>
      </c>
      <c r="F2124" s="15">
        <f t="shared" si="33"/>
        <v>417.64</v>
      </c>
    </row>
    <row r="2125" spans="1:6" x14ac:dyDescent="0.25">
      <c r="A2125" s="6" t="s">
        <v>5500</v>
      </c>
      <c r="B2125" s="6" t="s">
        <v>108</v>
      </c>
      <c r="C2125" s="6" t="s">
        <v>1726</v>
      </c>
      <c r="D2125" s="6">
        <v>107</v>
      </c>
      <c r="E2125" s="16">
        <v>3.03</v>
      </c>
      <c r="F2125" s="15">
        <f t="shared" si="33"/>
        <v>324.20999999999998</v>
      </c>
    </row>
    <row r="2126" spans="1:6" x14ac:dyDescent="0.25">
      <c r="A2126" s="6" t="s">
        <v>5501</v>
      </c>
      <c r="B2126" s="6" t="s">
        <v>108</v>
      </c>
      <c r="C2126" s="6" t="s">
        <v>1736</v>
      </c>
      <c r="D2126" s="6">
        <v>85</v>
      </c>
      <c r="E2126" s="16">
        <v>6.06</v>
      </c>
      <c r="F2126" s="15">
        <f t="shared" si="33"/>
        <v>515.1</v>
      </c>
    </row>
    <row r="2127" spans="1:6" x14ac:dyDescent="0.25">
      <c r="A2127" s="6" t="s">
        <v>5502</v>
      </c>
      <c r="B2127" s="6" t="s">
        <v>108</v>
      </c>
      <c r="C2127" s="6" t="s">
        <v>1732</v>
      </c>
      <c r="D2127" s="6">
        <v>74</v>
      </c>
      <c r="E2127" s="16">
        <v>4.28</v>
      </c>
      <c r="F2127" s="15">
        <f t="shared" si="33"/>
        <v>316.72000000000003</v>
      </c>
    </row>
    <row r="2128" spans="1:6" x14ac:dyDescent="0.25">
      <c r="A2128" s="6" t="s">
        <v>5503</v>
      </c>
      <c r="B2128" s="6" t="s">
        <v>108</v>
      </c>
      <c r="C2128" s="6" t="s">
        <v>1733</v>
      </c>
      <c r="D2128" s="6">
        <v>137</v>
      </c>
      <c r="E2128" s="16">
        <v>6.18</v>
      </c>
      <c r="F2128" s="15">
        <f t="shared" si="33"/>
        <v>846.66</v>
      </c>
    </row>
    <row r="2129" spans="1:6" x14ac:dyDescent="0.25">
      <c r="A2129" s="6" t="s">
        <v>5490</v>
      </c>
      <c r="B2129" s="6" t="s">
        <v>108</v>
      </c>
      <c r="C2129" s="6" t="s">
        <v>1741</v>
      </c>
      <c r="D2129" s="6">
        <v>58</v>
      </c>
      <c r="E2129" s="16">
        <v>6.06</v>
      </c>
      <c r="F2129" s="15">
        <f t="shared" si="33"/>
        <v>351.47999999999996</v>
      </c>
    </row>
    <row r="2130" spans="1:6" x14ac:dyDescent="0.25">
      <c r="A2130" s="6" t="s">
        <v>5491</v>
      </c>
      <c r="B2130" s="6" t="s">
        <v>108</v>
      </c>
      <c r="C2130" s="6" t="s">
        <v>1742</v>
      </c>
      <c r="D2130" s="6">
        <v>95</v>
      </c>
      <c r="E2130" s="16">
        <v>6.76</v>
      </c>
      <c r="F2130" s="15">
        <f t="shared" si="33"/>
        <v>642.19999999999993</v>
      </c>
    </row>
    <row r="2131" spans="1:6" x14ac:dyDescent="0.25">
      <c r="A2131" s="6" t="s">
        <v>5492</v>
      </c>
      <c r="B2131" s="6" t="s">
        <v>108</v>
      </c>
      <c r="C2131" s="6" t="s">
        <v>1745</v>
      </c>
      <c r="D2131" s="6">
        <v>62</v>
      </c>
      <c r="E2131" s="16">
        <v>3.15</v>
      </c>
      <c r="F2131" s="15">
        <f t="shared" si="33"/>
        <v>195.29999999999998</v>
      </c>
    </row>
    <row r="2132" spans="1:6" x14ac:dyDescent="0.25">
      <c r="A2132" s="6" t="s">
        <v>5507</v>
      </c>
      <c r="B2132" s="6" t="s">
        <v>108</v>
      </c>
      <c r="C2132" s="6" t="s">
        <v>1730</v>
      </c>
      <c r="D2132" s="6">
        <v>32</v>
      </c>
      <c r="E2132" s="16">
        <v>6.57</v>
      </c>
      <c r="F2132" s="15">
        <f t="shared" si="33"/>
        <v>210.24</v>
      </c>
    </row>
    <row r="2133" spans="1:6" x14ac:dyDescent="0.25">
      <c r="A2133" s="6" t="s">
        <v>5488</v>
      </c>
      <c r="B2133" s="6" t="s">
        <v>108</v>
      </c>
      <c r="C2133" s="6" t="s">
        <v>1725</v>
      </c>
      <c r="D2133" s="6">
        <v>106</v>
      </c>
      <c r="E2133" s="16">
        <v>7.07</v>
      </c>
      <c r="F2133" s="15">
        <f t="shared" si="33"/>
        <v>749.42000000000007</v>
      </c>
    </row>
    <row r="2134" spans="1:6" x14ac:dyDescent="0.25">
      <c r="A2134" s="6" t="s">
        <v>5489</v>
      </c>
      <c r="B2134" s="6" t="s">
        <v>108</v>
      </c>
      <c r="C2134" s="6" t="s">
        <v>1745</v>
      </c>
      <c r="D2134" s="6">
        <v>42</v>
      </c>
      <c r="E2134" s="16">
        <v>6.06</v>
      </c>
      <c r="F2134" s="15">
        <f t="shared" si="33"/>
        <v>254.51999999999998</v>
      </c>
    </row>
    <row r="2135" spans="1:6" x14ac:dyDescent="0.25">
      <c r="A2135" s="6" t="s">
        <v>5505</v>
      </c>
      <c r="B2135" s="6" t="s">
        <v>108</v>
      </c>
      <c r="C2135" s="6" t="s">
        <v>1723</v>
      </c>
      <c r="D2135" s="6">
        <v>97</v>
      </c>
      <c r="E2135" s="16">
        <v>2.4300000000000002</v>
      </c>
      <c r="F2135" s="15">
        <f t="shared" si="33"/>
        <v>235.71</v>
      </c>
    </row>
    <row r="2136" spans="1:6" x14ac:dyDescent="0.25">
      <c r="A2136" s="6" t="s">
        <v>5506</v>
      </c>
      <c r="B2136" s="6" t="s">
        <v>108</v>
      </c>
      <c r="C2136" s="6" t="s">
        <v>1729</v>
      </c>
      <c r="D2136" s="6">
        <v>52</v>
      </c>
      <c r="E2136" s="16">
        <v>5.25</v>
      </c>
      <c r="F2136" s="15">
        <f t="shared" si="33"/>
        <v>273</v>
      </c>
    </row>
    <row r="2137" spans="1:6" x14ac:dyDescent="0.25">
      <c r="A2137" s="6" t="s">
        <v>5504</v>
      </c>
      <c r="B2137" s="6" t="s">
        <v>108</v>
      </c>
      <c r="C2137" s="6" t="s">
        <v>1742</v>
      </c>
      <c r="D2137" s="6">
        <v>59</v>
      </c>
      <c r="E2137" s="16">
        <v>6.86</v>
      </c>
      <c r="F2137" s="15">
        <f t="shared" si="33"/>
        <v>404.74</v>
      </c>
    </row>
    <row r="2138" spans="1:6" x14ac:dyDescent="0.25">
      <c r="A2138" s="6" t="s">
        <v>5511</v>
      </c>
      <c r="B2138" s="6" t="s">
        <v>108</v>
      </c>
      <c r="C2138" s="6" t="s">
        <v>1727</v>
      </c>
      <c r="D2138" s="6">
        <v>51</v>
      </c>
      <c r="E2138" s="16">
        <v>5.82</v>
      </c>
      <c r="F2138" s="15">
        <f t="shared" si="33"/>
        <v>296.82</v>
      </c>
    </row>
    <row r="2139" spans="1:6" x14ac:dyDescent="0.25">
      <c r="A2139" s="6" t="s">
        <v>5512</v>
      </c>
      <c r="B2139" s="6" t="s">
        <v>108</v>
      </c>
      <c r="C2139" s="6" t="s">
        <v>1745</v>
      </c>
      <c r="D2139" s="6">
        <v>114</v>
      </c>
      <c r="E2139" s="16">
        <v>2.97</v>
      </c>
      <c r="F2139" s="15">
        <f t="shared" si="33"/>
        <v>338.58000000000004</v>
      </c>
    </row>
    <row r="2140" spans="1:6" x14ac:dyDescent="0.25">
      <c r="A2140" s="6" t="s">
        <v>5515</v>
      </c>
      <c r="B2140" s="6" t="s">
        <v>108</v>
      </c>
      <c r="C2140" s="6" t="s">
        <v>1731</v>
      </c>
      <c r="D2140" s="6">
        <v>43</v>
      </c>
      <c r="E2140" s="16">
        <v>6.18</v>
      </c>
      <c r="F2140" s="15">
        <f t="shared" si="33"/>
        <v>265.74</v>
      </c>
    </row>
    <row r="2141" spans="1:6" x14ac:dyDescent="0.25">
      <c r="A2141" s="6" t="s">
        <v>5513</v>
      </c>
      <c r="B2141" s="6" t="s">
        <v>108</v>
      </c>
      <c r="C2141" s="6" t="s">
        <v>1733</v>
      </c>
      <c r="D2141" s="6">
        <v>139</v>
      </c>
      <c r="E2141" s="16">
        <v>6.24</v>
      </c>
      <c r="F2141" s="15">
        <f t="shared" si="33"/>
        <v>867.36</v>
      </c>
    </row>
    <row r="2142" spans="1:6" x14ac:dyDescent="0.25">
      <c r="A2142" s="6" t="s">
        <v>5510</v>
      </c>
      <c r="B2142" s="6" t="s">
        <v>108</v>
      </c>
      <c r="C2142" s="6" t="s">
        <v>1736</v>
      </c>
      <c r="D2142" s="6">
        <v>53</v>
      </c>
      <c r="E2142" s="16">
        <v>6.63</v>
      </c>
      <c r="F2142" s="15">
        <f t="shared" si="33"/>
        <v>351.39</v>
      </c>
    </row>
    <row r="2143" spans="1:6" x14ac:dyDescent="0.25">
      <c r="A2143" s="6" t="s">
        <v>5516</v>
      </c>
      <c r="B2143" s="6" t="s">
        <v>108</v>
      </c>
      <c r="C2143" s="6" t="s">
        <v>1738</v>
      </c>
      <c r="D2143" s="6">
        <v>43</v>
      </c>
      <c r="E2143" s="16">
        <v>1.49</v>
      </c>
      <c r="F2143" s="15">
        <f t="shared" si="33"/>
        <v>64.069999999999993</v>
      </c>
    </row>
    <row r="2144" spans="1:6" x14ac:dyDescent="0.25">
      <c r="A2144" s="6" t="s">
        <v>5514</v>
      </c>
      <c r="B2144" s="6" t="s">
        <v>108</v>
      </c>
      <c r="C2144" s="6" t="s">
        <v>1738</v>
      </c>
      <c r="D2144" s="6">
        <v>95</v>
      </c>
      <c r="E2144" s="16">
        <v>6.83</v>
      </c>
      <c r="F2144" s="15">
        <f t="shared" si="33"/>
        <v>648.85</v>
      </c>
    </row>
    <row r="2145" spans="1:6" x14ac:dyDescent="0.25">
      <c r="A2145" s="6" t="s">
        <v>5509</v>
      </c>
      <c r="B2145" s="6" t="s">
        <v>108</v>
      </c>
      <c r="C2145" s="6" t="s">
        <v>1743</v>
      </c>
      <c r="D2145" s="6">
        <v>95</v>
      </c>
      <c r="E2145" s="16">
        <v>5.05</v>
      </c>
      <c r="F2145" s="15">
        <f t="shared" si="33"/>
        <v>479.75</v>
      </c>
    </row>
    <row r="2146" spans="1:6" x14ac:dyDescent="0.25">
      <c r="A2146" s="6" t="s">
        <v>5518</v>
      </c>
      <c r="B2146" s="6" t="s">
        <v>108</v>
      </c>
      <c r="C2146" s="6" t="s">
        <v>1723</v>
      </c>
      <c r="D2146" s="6">
        <v>117</v>
      </c>
      <c r="E2146" s="16">
        <v>2.94</v>
      </c>
      <c r="F2146" s="15">
        <f t="shared" si="33"/>
        <v>343.98</v>
      </c>
    </row>
    <row r="2147" spans="1:6" x14ac:dyDescent="0.25">
      <c r="A2147" s="6" t="s">
        <v>5519</v>
      </c>
      <c r="B2147" s="6" t="s">
        <v>108</v>
      </c>
      <c r="C2147" s="6" t="s">
        <v>1732</v>
      </c>
      <c r="D2147" s="6">
        <v>21</v>
      </c>
      <c r="E2147" s="16">
        <v>5.88</v>
      </c>
      <c r="F2147" s="15">
        <f t="shared" si="33"/>
        <v>123.48</v>
      </c>
    </row>
    <row r="2148" spans="1:6" x14ac:dyDescent="0.25">
      <c r="A2148" s="6" t="s">
        <v>5508</v>
      </c>
      <c r="B2148" s="6" t="s">
        <v>108</v>
      </c>
      <c r="C2148" s="6" t="s">
        <v>1733</v>
      </c>
      <c r="D2148" s="6">
        <v>118</v>
      </c>
      <c r="E2148" s="16">
        <v>3.06</v>
      </c>
      <c r="F2148" s="15">
        <f t="shared" si="33"/>
        <v>361.08</v>
      </c>
    </row>
    <row r="2149" spans="1:6" x14ac:dyDescent="0.25">
      <c r="A2149" s="6" t="s">
        <v>5520</v>
      </c>
      <c r="B2149" s="6" t="s">
        <v>108</v>
      </c>
      <c r="C2149" s="6" t="s">
        <v>1741</v>
      </c>
      <c r="D2149" s="6">
        <v>78</v>
      </c>
      <c r="E2149" s="16">
        <v>1.43</v>
      </c>
      <c r="F2149" s="15">
        <f t="shared" si="33"/>
        <v>111.53999999999999</v>
      </c>
    </row>
    <row r="2150" spans="1:6" x14ac:dyDescent="0.25">
      <c r="A2150" s="6" t="s">
        <v>5521</v>
      </c>
      <c r="B2150" s="6" t="s">
        <v>108</v>
      </c>
      <c r="C2150" s="6" t="s">
        <v>1744</v>
      </c>
      <c r="D2150" s="6">
        <v>162</v>
      </c>
      <c r="E2150" s="16">
        <v>6.06</v>
      </c>
      <c r="F2150" s="15">
        <f t="shared" si="33"/>
        <v>981.71999999999991</v>
      </c>
    </row>
    <row r="2151" spans="1:6" x14ac:dyDescent="0.25">
      <c r="A2151" s="6" t="s">
        <v>5522</v>
      </c>
      <c r="B2151" s="6" t="s">
        <v>108</v>
      </c>
      <c r="C2151" s="6" t="s">
        <v>1723</v>
      </c>
      <c r="D2151" s="6">
        <v>51</v>
      </c>
      <c r="E2151" s="16">
        <v>6.3</v>
      </c>
      <c r="F2151" s="15">
        <f t="shared" si="33"/>
        <v>321.3</v>
      </c>
    </row>
    <row r="2152" spans="1:6" x14ac:dyDescent="0.25">
      <c r="A2152" s="6" t="s">
        <v>5525</v>
      </c>
      <c r="B2152" s="6" t="s">
        <v>108</v>
      </c>
      <c r="C2152" s="6" t="s">
        <v>1726</v>
      </c>
      <c r="D2152" s="6">
        <v>114</v>
      </c>
      <c r="E2152" s="16">
        <v>6.24</v>
      </c>
      <c r="F2152" s="15">
        <f t="shared" si="33"/>
        <v>711.36</v>
      </c>
    </row>
    <row r="2153" spans="1:6" x14ac:dyDescent="0.25">
      <c r="A2153" s="6" t="s">
        <v>5526</v>
      </c>
      <c r="B2153" s="6" t="s">
        <v>108</v>
      </c>
      <c r="C2153" s="6" t="s">
        <v>1730</v>
      </c>
      <c r="D2153" s="6">
        <v>53</v>
      </c>
      <c r="E2153" s="16">
        <v>5.82</v>
      </c>
      <c r="F2153" s="15">
        <f t="shared" si="33"/>
        <v>308.46000000000004</v>
      </c>
    </row>
    <row r="2154" spans="1:6" x14ac:dyDescent="0.25">
      <c r="A2154" s="6" t="s">
        <v>5534</v>
      </c>
      <c r="B2154" s="6" t="s">
        <v>108</v>
      </c>
      <c r="C2154" s="6" t="s">
        <v>1732</v>
      </c>
      <c r="D2154" s="6">
        <v>95</v>
      </c>
      <c r="E2154" s="16">
        <v>3.06</v>
      </c>
      <c r="F2154" s="15">
        <f t="shared" si="33"/>
        <v>290.7</v>
      </c>
    </row>
    <row r="2155" spans="1:6" x14ac:dyDescent="0.25">
      <c r="A2155" s="6" t="s">
        <v>5523</v>
      </c>
      <c r="B2155" s="6" t="s">
        <v>108</v>
      </c>
      <c r="C2155" s="6" t="s">
        <v>1735</v>
      </c>
      <c r="D2155" s="6">
        <v>85</v>
      </c>
      <c r="E2155" s="16">
        <v>5.67</v>
      </c>
      <c r="F2155" s="15">
        <f t="shared" si="33"/>
        <v>481.95</v>
      </c>
    </row>
    <row r="2156" spans="1:6" x14ac:dyDescent="0.25">
      <c r="A2156" s="6" t="s">
        <v>5524</v>
      </c>
      <c r="B2156" s="6" t="s">
        <v>108</v>
      </c>
      <c r="C2156" s="6" t="s">
        <v>1740</v>
      </c>
      <c r="D2156" s="6">
        <v>95</v>
      </c>
      <c r="E2156" s="16">
        <v>6.18</v>
      </c>
      <c r="F2156" s="15">
        <f t="shared" si="33"/>
        <v>587.1</v>
      </c>
    </row>
    <row r="2157" spans="1:6" x14ac:dyDescent="0.25">
      <c r="A2157" s="6" t="s">
        <v>5535</v>
      </c>
      <c r="B2157" s="6" t="s">
        <v>108</v>
      </c>
      <c r="C2157" s="6" t="s">
        <v>1744</v>
      </c>
      <c r="D2157" s="6">
        <v>75</v>
      </c>
      <c r="E2157" s="16">
        <v>7.28</v>
      </c>
      <c r="F2157" s="15">
        <f t="shared" si="33"/>
        <v>546</v>
      </c>
    </row>
    <row r="2158" spans="1:6" x14ac:dyDescent="0.25">
      <c r="A2158" s="6" t="s">
        <v>5527</v>
      </c>
      <c r="B2158" s="6" t="s">
        <v>108</v>
      </c>
      <c r="C2158" s="6" t="s">
        <v>1745</v>
      </c>
      <c r="D2158" s="6">
        <v>86</v>
      </c>
      <c r="E2158" s="16">
        <v>3.03</v>
      </c>
      <c r="F2158" s="15">
        <f t="shared" si="33"/>
        <v>260.58</v>
      </c>
    </row>
    <row r="2159" spans="1:6" x14ac:dyDescent="0.25">
      <c r="A2159" s="6" t="s">
        <v>5536</v>
      </c>
      <c r="B2159" s="6" t="s">
        <v>108</v>
      </c>
      <c r="C2159" s="6" t="s">
        <v>1732</v>
      </c>
      <c r="D2159" s="6">
        <v>43</v>
      </c>
      <c r="E2159" s="16">
        <v>1.47</v>
      </c>
      <c r="F2159" s="15">
        <f t="shared" si="33"/>
        <v>63.21</v>
      </c>
    </row>
    <row r="2160" spans="1:6" x14ac:dyDescent="0.25">
      <c r="A2160" s="6" t="s">
        <v>5537</v>
      </c>
      <c r="B2160" s="6" t="s">
        <v>108</v>
      </c>
      <c r="C2160" s="6" t="s">
        <v>1733</v>
      </c>
      <c r="D2160" s="6">
        <v>43</v>
      </c>
      <c r="E2160" s="16">
        <v>5.78</v>
      </c>
      <c r="F2160" s="15">
        <f t="shared" si="33"/>
        <v>248.54000000000002</v>
      </c>
    </row>
    <row r="2161" spans="1:6" x14ac:dyDescent="0.25">
      <c r="A2161" s="6" t="s">
        <v>5538</v>
      </c>
      <c r="B2161" s="6" t="s">
        <v>108</v>
      </c>
      <c r="C2161" s="6" t="s">
        <v>1735</v>
      </c>
      <c r="D2161" s="6">
        <v>76</v>
      </c>
      <c r="E2161" s="16">
        <v>6.31</v>
      </c>
      <c r="F2161" s="15">
        <f t="shared" si="33"/>
        <v>479.55999999999995</v>
      </c>
    </row>
    <row r="2162" spans="1:6" x14ac:dyDescent="0.25">
      <c r="A2162" s="6" t="s">
        <v>5531</v>
      </c>
      <c r="B2162" s="6" t="s">
        <v>108</v>
      </c>
      <c r="C2162" s="6" t="s">
        <v>1725</v>
      </c>
      <c r="D2162" s="6">
        <v>97</v>
      </c>
      <c r="E2162" s="16">
        <v>5.7</v>
      </c>
      <c r="F2162" s="15">
        <f t="shared" si="33"/>
        <v>552.9</v>
      </c>
    </row>
    <row r="2163" spans="1:6" x14ac:dyDescent="0.25">
      <c r="A2163" s="6" t="s">
        <v>5517</v>
      </c>
      <c r="B2163" s="6" t="s">
        <v>108</v>
      </c>
      <c r="C2163" s="6" t="s">
        <v>1731</v>
      </c>
      <c r="D2163" s="6">
        <v>104</v>
      </c>
      <c r="E2163" s="16">
        <v>1.55</v>
      </c>
      <c r="F2163" s="15">
        <f t="shared" si="33"/>
        <v>161.20000000000002</v>
      </c>
    </row>
    <row r="2164" spans="1:6" x14ac:dyDescent="0.25">
      <c r="A2164" s="6" t="s">
        <v>5532</v>
      </c>
      <c r="B2164" s="6" t="s">
        <v>108</v>
      </c>
      <c r="C2164" s="6" t="s">
        <v>1738</v>
      </c>
      <c r="D2164" s="6">
        <v>63</v>
      </c>
      <c r="E2164" s="16">
        <v>2.34</v>
      </c>
      <c r="F2164" s="15">
        <f t="shared" si="33"/>
        <v>147.41999999999999</v>
      </c>
    </row>
    <row r="2165" spans="1:6" x14ac:dyDescent="0.25">
      <c r="A2165" s="6" t="s">
        <v>5533</v>
      </c>
      <c r="B2165" s="6" t="s">
        <v>108</v>
      </c>
      <c r="C2165" s="6" t="s">
        <v>1744</v>
      </c>
      <c r="D2165" s="6">
        <v>42</v>
      </c>
      <c r="E2165" s="16">
        <v>2.85</v>
      </c>
      <c r="F2165" s="15">
        <f t="shared" si="33"/>
        <v>119.7</v>
      </c>
    </row>
    <row r="2166" spans="1:6" x14ac:dyDescent="0.25">
      <c r="A2166" s="6" t="s">
        <v>5529</v>
      </c>
      <c r="B2166" s="6" t="s">
        <v>108</v>
      </c>
      <c r="C2166" s="6" t="s">
        <v>1723</v>
      </c>
      <c r="D2166" s="6">
        <v>184</v>
      </c>
      <c r="E2166" s="16">
        <v>5.72</v>
      </c>
      <c r="F2166" s="15">
        <f t="shared" si="33"/>
        <v>1052.48</v>
      </c>
    </row>
    <row r="2167" spans="1:6" x14ac:dyDescent="0.25">
      <c r="A2167" s="6" t="s">
        <v>5530</v>
      </c>
      <c r="B2167" s="6" t="s">
        <v>108</v>
      </c>
      <c r="C2167" s="6" t="s">
        <v>1726</v>
      </c>
      <c r="D2167" s="6">
        <v>119</v>
      </c>
      <c r="E2167" s="16">
        <v>6.24</v>
      </c>
      <c r="F2167" s="15">
        <f t="shared" si="33"/>
        <v>742.56000000000006</v>
      </c>
    </row>
    <row r="2168" spans="1:6" x14ac:dyDescent="0.25">
      <c r="A2168" s="6" t="s">
        <v>5545</v>
      </c>
      <c r="B2168" s="6" t="s">
        <v>108</v>
      </c>
      <c r="C2168" s="6" t="s">
        <v>1732</v>
      </c>
      <c r="D2168" s="6">
        <v>61</v>
      </c>
      <c r="E2168" s="16">
        <v>5.94</v>
      </c>
      <c r="F2168" s="15">
        <f t="shared" si="33"/>
        <v>362.34000000000003</v>
      </c>
    </row>
    <row r="2169" spans="1:6" x14ac:dyDescent="0.25">
      <c r="A2169" s="6" t="s">
        <v>5539</v>
      </c>
      <c r="B2169" s="6" t="s">
        <v>108</v>
      </c>
      <c r="C2169" s="6" t="s">
        <v>1724</v>
      </c>
      <c r="D2169" s="6">
        <v>82</v>
      </c>
      <c r="E2169" s="16">
        <v>1.58</v>
      </c>
      <c r="F2169" s="15">
        <f t="shared" si="33"/>
        <v>129.56</v>
      </c>
    </row>
    <row r="2170" spans="1:6" x14ac:dyDescent="0.25">
      <c r="A2170" s="6" t="s">
        <v>5547</v>
      </c>
      <c r="B2170" s="6" t="s">
        <v>108</v>
      </c>
      <c r="C2170" s="6" t="s">
        <v>1735</v>
      </c>
      <c r="D2170" s="6">
        <v>83</v>
      </c>
      <c r="E2170" s="16">
        <v>2.97</v>
      </c>
      <c r="F2170" s="15">
        <f t="shared" si="33"/>
        <v>246.51000000000002</v>
      </c>
    </row>
    <row r="2171" spans="1:6" x14ac:dyDescent="0.25">
      <c r="A2171" s="6" t="s">
        <v>5528</v>
      </c>
      <c r="B2171" s="6" t="s">
        <v>108</v>
      </c>
      <c r="C2171" s="6" t="s">
        <v>1738</v>
      </c>
      <c r="D2171" s="6">
        <v>106</v>
      </c>
      <c r="E2171" s="16">
        <v>2.91</v>
      </c>
      <c r="F2171" s="15">
        <f t="shared" si="33"/>
        <v>308.46000000000004</v>
      </c>
    </row>
    <row r="2172" spans="1:6" x14ac:dyDescent="0.25">
      <c r="A2172" s="6" t="s">
        <v>5559</v>
      </c>
      <c r="B2172" s="6" t="s">
        <v>108</v>
      </c>
      <c r="C2172" s="6" t="s">
        <v>1733</v>
      </c>
      <c r="D2172" s="6">
        <v>83</v>
      </c>
      <c r="E2172" s="16">
        <v>2.5299999999999998</v>
      </c>
      <c r="F2172" s="15">
        <f t="shared" si="33"/>
        <v>209.98999999999998</v>
      </c>
    </row>
    <row r="2173" spans="1:6" x14ac:dyDescent="0.25">
      <c r="A2173" s="6" t="s">
        <v>5560</v>
      </c>
      <c r="B2173" s="6" t="s">
        <v>108</v>
      </c>
      <c r="C2173" s="6" t="s">
        <v>1744</v>
      </c>
      <c r="D2173" s="6">
        <v>62</v>
      </c>
      <c r="E2173" s="16">
        <v>2.94</v>
      </c>
      <c r="F2173" s="15">
        <f t="shared" si="33"/>
        <v>182.28</v>
      </c>
    </row>
    <row r="2174" spans="1:6" x14ac:dyDescent="0.25">
      <c r="A2174" s="6" t="s">
        <v>5557</v>
      </c>
      <c r="B2174" s="6" t="s">
        <v>108</v>
      </c>
      <c r="C2174" s="6" t="s">
        <v>1731</v>
      </c>
      <c r="D2174" s="6">
        <v>134</v>
      </c>
      <c r="E2174" s="16">
        <v>5.61</v>
      </c>
      <c r="F2174" s="15">
        <f t="shared" si="33"/>
        <v>751.74</v>
      </c>
    </row>
    <row r="2175" spans="1:6" x14ac:dyDescent="0.25">
      <c r="A2175" s="6" t="s">
        <v>5546</v>
      </c>
      <c r="B2175" s="6" t="s">
        <v>108</v>
      </c>
      <c r="C2175" s="6" t="s">
        <v>1734</v>
      </c>
      <c r="D2175" s="6">
        <v>54</v>
      </c>
      <c r="E2175" s="16">
        <v>7.13</v>
      </c>
      <c r="F2175" s="15">
        <f t="shared" si="33"/>
        <v>385.02</v>
      </c>
    </row>
    <row r="2176" spans="1:6" x14ac:dyDescent="0.25">
      <c r="A2176" s="6" t="s">
        <v>5540</v>
      </c>
      <c r="B2176" s="6" t="s">
        <v>108</v>
      </c>
      <c r="C2176" s="6" t="s">
        <v>1728</v>
      </c>
      <c r="D2176" s="6">
        <v>103</v>
      </c>
      <c r="E2176" s="16">
        <v>2.88</v>
      </c>
      <c r="F2176" s="15">
        <f t="shared" si="33"/>
        <v>296.64</v>
      </c>
    </row>
    <row r="2177" spans="1:6" x14ac:dyDescent="0.25">
      <c r="A2177" s="6" t="s">
        <v>5541</v>
      </c>
      <c r="B2177" s="6" t="s">
        <v>108</v>
      </c>
      <c r="C2177" s="6" t="s">
        <v>1731</v>
      </c>
      <c r="D2177" s="6">
        <v>118</v>
      </c>
      <c r="E2177" s="16">
        <v>3.12</v>
      </c>
      <c r="F2177" s="15">
        <f t="shared" si="33"/>
        <v>368.16</v>
      </c>
    </row>
    <row r="2178" spans="1:6" x14ac:dyDescent="0.25">
      <c r="A2178" s="6" t="s">
        <v>5561</v>
      </c>
      <c r="B2178" s="6" t="s">
        <v>108</v>
      </c>
      <c r="C2178" s="6" t="s">
        <v>1734</v>
      </c>
      <c r="D2178" s="6">
        <v>42</v>
      </c>
      <c r="E2178" s="16">
        <v>6.37</v>
      </c>
      <c r="F2178" s="15">
        <f t="shared" si="33"/>
        <v>267.54000000000002</v>
      </c>
    </row>
    <row r="2179" spans="1:6" x14ac:dyDescent="0.25">
      <c r="A2179" s="6" t="s">
        <v>5558</v>
      </c>
      <c r="B2179" s="6" t="s">
        <v>108</v>
      </c>
      <c r="C2179" s="6" t="s">
        <v>1735</v>
      </c>
      <c r="D2179" s="6">
        <v>63</v>
      </c>
      <c r="E2179" s="16">
        <v>6.18</v>
      </c>
      <c r="F2179" s="15">
        <f t="shared" ref="F2179:F2242" si="34">D2179*E2179</f>
        <v>389.34</v>
      </c>
    </row>
    <row r="2180" spans="1:6" x14ac:dyDescent="0.25">
      <c r="A2180" s="6" t="s">
        <v>5542</v>
      </c>
      <c r="B2180" s="6" t="s">
        <v>108</v>
      </c>
      <c r="C2180" s="6" t="s">
        <v>1737</v>
      </c>
      <c r="D2180" s="6">
        <v>71</v>
      </c>
      <c r="E2180" s="16">
        <v>3.75</v>
      </c>
      <c r="F2180" s="15">
        <f t="shared" si="34"/>
        <v>266.25</v>
      </c>
    </row>
    <row r="2181" spans="1:6" x14ac:dyDescent="0.25">
      <c r="A2181" s="6" t="s">
        <v>5543</v>
      </c>
      <c r="B2181" s="6" t="s">
        <v>108</v>
      </c>
      <c r="C2181" s="6" t="s">
        <v>1738</v>
      </c>
      <c r="D2181" s="6">
        <v>62</v>
      </c>
      <c r="E2181" s="16">
        <v>2.88</v>
      </c>
      <c r="F2181" s="15">
        <f t="shared" si="34"/>
        <v>178.56</v>
      </c>
    </row>
    <row r="2182" spans="1:6" x14ac:dyDescent="0.25">
      <c r="A2182" s="6" t="s">
        <v>5544</v>
      </c>
      <c r="B2182" s="6" t="s">
        <v>108</v>
      </c>
      <c r="C2182" s="6" t="s">
        <v>1740</v>
      </c>
      <c r="D2182" s="6">
        <v>83</v>
      </c>
      <c r="E2182" s="16">
        <v>6.5</v>
      </c>
      <c r="F2182" s="15">
        <f t="shared" si="34"/>
        <v>539.5</v>
      </c>
    </row>
    <row r="2183" spans="1:6" x14ac:dyDescent="0.25">
      <c r="A2183" s="6" t="s">
        <v>5554</v>
      </c>
      <c r="B2183" s="6" t="s">
        <v>108</v>
      </c>
      <c r="C2183" s="6" t="s">
        <v>1726</v>
      </c>
      <c r="D2183" s="6">
        <v>153</v>
      </c>
      <c r="E2183" s="16">
        <v>7.43</v>
      </c>
      <c r="F2183" s="15">
        <f t="shared" si="34"/>
        <v>1136.79</v>
      </c>
    </row>
    <row r="2184" spans="1:6" x14ac:dyDescent="0.25">
      <c r="A2184" s="6" t="s">
        <v>5566</v>
      </c>
      <c r="B2184" s="6" t="s">
        <v>108</v>
      </c>
      <c r="C2184" s="6" t="s">
        <v>1729</v>
      </c>
      <c r="D2184" s="6">
        <v>126</v>
      </c>
      <c r="E2184" s="16">
        <v>6.12</v>
      </c>
      <c r="F2184" s="15">
        <f t="shared" si="34"/>
        <v>771.12</v>
      </c>
    </row>
    <row r="2185" spans="1:6" x14ac:dyDescent="0.25">
      <c r="A2185" s="6" t="s">
        <v>5551</v>
      </c>
      <c r="B2185" s="6" t="s">
        <v>108</v>
      </c>
      <c r="C2185" s="6" t="s">
        <v>1738</v>
      </c>
      <c r="D2185" s="6">
        <v>83</v>
      </c>
      <c r="E2185" s="16">
        <v>3.03</v>
      </c>
      <c r="F2185" s="15">
        <f t="shared" si="34"/>
        <v>251.48999999999998</v>
      </c>
    </row>
    <row r="2186" spans="1:6" x14ac:dyDescent="0.25">
      <c r="A2186" s="6" t="s">
        <v>5555</v>
      </c>
      <c r="B2186" s="6" t="s">
        <v>108</v>
      </c>
      <c r="C2186" s="6" t="s">
        <v>1739</v>
      </c>
      <c r="D2186" s="6">
        <v>54</v>
      </c>
      <c r="E2186" s="16">
        <v>5</v>
      </c>
      <c r="F2186" s="15">
        <f t="shared" si="34"/>
        <v>270</v>
      </c>
    </row>
    <row r="2187" spans="1:6" x14ac:dyDescent="0.25">
      <c r="A2187" s="6" t="s">
        <v>5552</v>
      </c>
      <c r="B2187" s="6" t="s">
        <v>108</v>
      </c>
      <c r="C2187" s="6" t="s">
        <v>1744</v>
      </c>
      <c r="D2187" s="6">
        <v>125</v>
      </c>
      <c r="E2187" s="16">
        <v>6.76</v>
      </c>
      <c r="F2187" s="15">
        <f t="shared" si="34"/>
        <v>845</v>
      </c>
    </row>
    <row r="2188" spans="1:6" x14ac:dyDescent="0.25">
      <c r="A2188" s="6" t="s">
        <v>5556</v>
      </c>
      <c r="B2188" s="6" t="s">
        <v>108</v>
      </c>
      <c r="C2188" s="6" t="s">
        <v>1745</v>
      </c>
      <c r="D2188" s="6">
        <v>71</v>
      </c>
      <c r="E2188" s="16">
        <v>4.55</v>
      </c>
      <c r="F2188" s="15">
        <f t="shared" si="34"/>
        <v>323.05</v>
      </c>
    </row>
    <row r="2189" spans="1:6" x14ac:dyDescent="0.25">
      <c r="A2189" s="6" t="s">
        <v>5553</v>
      </c>
      <c r="B2189" s="6" t="s">
        <v>108</v>
      </c>
      <c r="C2189" s="6" t="s">
        <v>1727</v>
      </c>
      <c r="D2189" s="6">
        <v>97</v>
      </c>
      <c r="E2189" s="16">
        <v>4.5</v>
      </c>
      <c r="F2189" s="15">
        <f t="shared" si="34"/>
        <v>436.5</v>
      </c>
    </row>
    <row r="2190" spans="1:6" x14ac:dyDescent="0.25">
      <c r="A2190" s="6" t="s">
        <v>5548</v>
      </c>
      <c r="B2190" s="6" t="s">
        <v>108</v>
      </c>
      <c r="C2190" s="6" t="s">
        <v>1741</v>
      </c>
      <c r="D2190" s="6">
        <v>47</v>
      </c>
      <c r="E2190" s="16">
        <v>5.94</v>
      </c>
      <c r="F2190" s="15">
        <f t="shared" si="34"/>
        <v>279.18</v>
      </c>
    </row>
    <row r="2191" spans="1:6" x14ac:dyDescent="0.25">
      <c r="A2191" s="6" t="s">
        <v>5570</v>
      </c>
      <c r="B2191" s="6" t="s">
        <v>108</v>
      </c>
      <c r="C2191" s="6" t="s">
        <v>1730</v>
      </c>
      <c r="D2191" s="6">
        <v>106</v>
      </c>
      <c r="E2191" s="16">
        <v>5.61</v>
      </c>
      <c r="F2191" s="15">
        <f t="shared" si="34"/>
        <v>594.66000000000008</v>
      </c>
    </row>
    <row r="2192" spans="1:6" x14ac:dyDescent="0.25">
      <c r="A2192" s="6" t="s">
        <v>5563</v>
      </c>
      <c r="B2192" s="6" t="s">
        <v>108</v>
      </c>
      <c r="C2192" s="6" t="s">
        <v>1723</v>
      </c>
      <c r="D2192" s="6">
        <v>76</v>
      </c>
      <c r="E2192" s="16">
        <v>7</v>
      </c>
      <c r="F2192" s="15">
        <f t="shared" si="34"/>
        <v>532</v>
      </c>
    </row>
    <row r="2193" spans="1:6" x14ac:dyDescent="0.25">
      <c r="A2193" s="6" t="s">
        <v>5549</v>
      </c>
      <c r="B2193" s="6" t="s">
        <v>108</v>
      </c>
      <c r="C2193" s="6" t="s">
        <v>1726</v>
      </c>
      <c r="D2193" s="6">
        <v>52</v>
      </c>
      <c r="E2193" s="16">
        <v>3.12</v>
      </c>
      <c r="F2193" s="15">
        <f t="shared" si="34"/>
        <v>162.24</v>
      </c>
    </row>
    <row r="2194" spans="1:6" x14ac:dyDescent="0.25">
      <c r="A2194" s="6" t="s">
        <v>5567</v>
      </c>
      <c r="B2194" s="6" t="s">
        <v>108</v>
      </c>
      <c r="C2194" s="6" t="s">
        <v>1730</v>
      </c>
      <c r="D2194" s="6">
        <v>116</v>
      </c>
      <c r="E2194" s="16">
        <v>2.97</v>
      </c>
      <c r="F2194" s="15">
        <f t="shared" si="34"/>
        <v>344.52000000000004</v>
      </c>
    </row>
    <row r="2195" spans="1:6" x14ac:dyDescent="0.25">
      <c r="A2195" s="6" t="s">
        <v>5564</v>
      </c>
      <c r="B2195" s="6" t="s">
        <v>108</v>
      </c>
      <c r="C2195" s="6" t="s">
        <v>1733</v>
      </c>
      <c r="D2195" s="6">
        <v>96</v>
      </c>
      <c r="E2195" s="16">
        <v>5.39</v>
      </c>
      <c r="F2195" s="15">
        <f t="shared" si="34"/>
        <v>517.43999999999994</v>
      </c>
    </row>
    <row r="2196" spans="1:6" x14ac:dyDescent="0.25">
      <c r="A2196" s="6" t="s">
        <v>5568</v>
      </c>
      <c r="B2196" s="6" t="s">
        <v>108</v>
      </c>
      <c r="C2196" s="6" t="s">
        <v>1734</v>
      </c>
      <c r="D2196" s="6">
        <v>74</v>
      </c>
      <c r="E2196" s="16">
        <v>1.43</v>
      </c>
      <c r="F2196" s="15">
        <f t="shared" si="34"/>
        <v>105.82</v>
      </c>
    </row>
    <row r="2197" spans="1:6" x14ac:dyDescent="0.25">
      <c r="A2197" s="6" t="s">
        <v>5565</v>
      </c>
      <c r="B2197" s="6" t="s">
        <v>108</v>
      </c>
      <c r="C2197" s="6" t="s">
        <v>1739</v>
      </c>
      <c r="D2197" s="6">
        <v>86</v>
      </c>
      <c r="E2197" s="16">
        <v>2.94</v>
      </c>
      <c r="F2197" s="15">
        <f t="shared" si="34"/>
        <v>252.84</v>
      </c>
    </row>
    <row r="2198" spans="1:6" x14ac:dyDescent="0.25">
      <c r="A2198" s="6" t="s">
        <v>5550</v>
      </c>
      <c r="B2198" s="6" t="s">
        <v>108</v>
      </c>
      <c r="C2198" s="6" t="s">
        <v>1740</v>
      </c>
      <c r="D2198" s="6">
        <v>21</v>
      </c>
      <c r="E2198" s="16">
        <v>6.7</v>
      </c>
      <c r="F2198" s="15">
        <f t="shared" si="34"/>
        <v>140.70000000000002</v>
      </c>
    </row>
    <row r="2199" spans="1:6" x14ac:dyDescent="0.25">
      <c r="A2199" s="6" t="s">
        <v>5562</v>
      </c>
      <c r="B2199" s="6" t="s">
        <v>108</v>
      </c>
      <c r="C2199" s="6" t="s">
        <v>1741</v>
      </c>
      <c r="D2199" s="6">
        <v>131</v>
      </c>
      <c r="E2199" s="16">
        <v>7.13</v>
      </c>
      <c r="F2199" s="15">
        <f t="shared" si="34"/>
        <v>934.03</v>
      </c>
    </row>
    <row r="2200" spans="1:6" x14ac:dyDescent="0.25">
      <c r="A2200" s="6" t="s">
        <v>5569</v>
      </c>
      <c r="B2200" s="6" t="s">
        <v>108</v>
      </c>
      <c r="C2200" s="6" t="s">
        <v>1743</v>
      </c>
      <c r="D2200" s="6">
        <v>105</v>
      </c>
      <c r="E2200" s="16">
        <v>4.95</v>
      </c>
      <c r="F2200" s="15">
        <f t="shared" si="34"/>
        <v>519.75</v>
      </c>
    </row>
    <row r="2201" spans="1:6" x14ac:dyDescent="0.25">
      <c r="A2201" s="6" t="s">
        <v>5571</v>
      </c>
      <c r="B2201" s="6" t="s">
        <v>108</v>
      </c>
      <c r="C2201" s="6" t="s">
        <v>1723</v>
      </c>
      <c r="D2201" s="6">
        <v>21</v>
      </c>
      <c r="E2201" s="16">
        <v>6.65</v>
      </c>
      <c r="F2201" s="15">
        <f t="shared" si="34"/>
        <v>139.65</v>
      </c>
    </row>
    <row r="2202" spans="1:6" x14ac:dyDescent="0.25">
      <c r="A2202" s="6" t="s">
        <v>5572</v>
      </c>
      <c r="B2202" s="6" t="s">
        <v>108</v>
      </c>
      <c r="C2202" s="6" t="s">
        <v>1738</v>
      </c>
      <c r="D2202" s="6">
        <v>64</v>
      </c>
      <c r="E2202" s="16">
        <v>1.49</v>
      </c>
      <c r="F2202" s="15">
        <f t="shared" si="34"/>
        <v>95.36</v>
      </c>
    </row>
    <row r="2203" spans="1:6" x14ac:dyDescent="0.25">
      <c r="A2203" s="6" t="s">
        <v>5574</v>
      </c>
      <c r="B2203" s="6" t="s">
        <v>48</v>
      </c>
      <c r="C2203" s="6" t="s">
        <v>1724</v>
      </c>
      <c r="D2203" s="6">
        <v>73</v>
      </c>
      <c r="E2203" s="16">
        <v>2.36</v>
      </c>
      <c r="F2203" s="15">
        <f t="shared" si="34"/>
        <v>172.28</v>
      </c>
    </row>
    <row r="2204" spans="1:6" x14ac:dyDescent="0.25">
      <c r="A2204" s="6" t="s">
        <v>5575</v>
      </c>
      <c r="B2204" s="6" t="s">
        <v>48</v>
      </c>
      <c r="C2204" s="6" t="s">
        <v>1726</v>
      </c>
      <c r="D2204" s="6">
        <v>62</v>
      </c>
      <c r="E2204" s="16">
        <v>2.91</v>
      </c>
      <c r="F2204" s="15">
        <f t="shared" si="34"/>
        <v>180.42000000000002</v>
      </c>
    </row>
    <row r="2205" spans="1:6" x14ac:dyDescent="0.25">
      <c r="A2205" s="6" t="s">
        <v>5579</v>
      </c>
      <c r="B2205" s="6" t="s">
        <v>48</v>
      </c>
      <c r="C2205" s="6" t="s">
        <v>1732</v>
      </c>
      <c r="D2205" s="6">
        <v>133</v>
      </c>
      <c r="E2205" s="16">
        <v>5.88</v>
      </c>
      <c r="F2205" s="15">
        <f t="shared" si="34"/>
        <v>782.04</v>
      </c>
    </row>
    <row r="2206" spans="1:6" x14ac:dyDescent="0.25">
      <c r="A2206" s="6" t="s">
        <v>5576</v>
      </c>
      <c r="B2206" s="6" t="s">
        <v>48</v>
      </c>
      <c r="C2206" s="6" t="s">
        <v>1744</v>
      </c>
      <c r="D2206" s="6">
        <v>52</v>
      </c>
      <c r="E2206" s="16">
        <v>2.94</v>
      </c>
      <c r="F2206" s="15">
        <f t="shared" si="34"/>
        <v>152.88</v>
      </c>
    </row>
    <row r="2207" spans="1:6" x14ac:dyDescent="0.25">
      <c r="A2207" s="6" t="s">
        <v>5581</v>
      </c>
      <c r="B2207" s="6" t="s">
        <v>48</v>
      </c>
      <c r="C2207" s="6" t="s">
        <v>1738</v>
      </c>
      <c r="D2207" s="6">
        <v>96</v>
      </c>
      <c r="E2207" s="16">
        <v>2.91</v>
      </c>
      <c r="F2207" s="15">
        <f t="shared" si="34"/>
        <v>279.36</v>
      </c>
    </row>
    <row r="2208" spans="1:6" x14ac:dyDescent="0.25">
      <c r="A2208" s="6" t="s">
        <v>5573</v>
      </c>
      <c r="B2208" s="6" t="s">
        <v>48</v>
      </c>
      <c r="C2208" s="6" t="s">
        <v>1728</v>
      </c>
      <c r="D2208" s="6">
        <v>119</v>
      </c>
      <c r="E2208" s="16">
        <v>4.46</v>
      </c>
      <c r="F2208" s="15">
        <f t="shared" si="34"/>
        <v>530.74</v>
      </c>
    </row>
    <row r="2209" spans="1:6" x14ac:dyDescent="0.25">
      <c r="A2209" s="6" t="s">
        <v>5578</v>
      </c>
      <c r="B2209" s="6" t="s">
        <v>48</v>
      </c>
      <c r="C2209" s="6" t="s">
        <v>1742</v>
      </c>
      <c r="D2209" s="6">
        <v>129</v>
      </c>
      <c r="E2209" s="16">
        <v>5.76</v>
      </c>
      <c r="F2209" s="15">
        <f t="shared" si="34"/>
        <v>743.04</v>
      </c>
    </row>
    <row r="2210" spans="1:6" x14ac:dyDescent="0.25">
      <c r="A2210" s="6" t="s">
        <v>5582</v>
      </c>
      <c r="B2210" s="6" t="s">
        <v>48</v>
      </c>
      <c r="C2210" s="6" t="s">
        <v>1725</v>
      </c>
      <c r="D2210" s="6">
        <v>126</v>
      </c>
      <c r="E2210" s="16">
        <v>2.5</v>
      </c>
      <c r="F2210" s="15">
        <f t="shared" si="34"/>
        <v>315</v>
      </c>
    </row>
    <row r="2211" spans="1:6" x14ac:dyDescent="0.25">
      <c r="A2211" s="6" t="s">
        <v>5583</v>
      </c>
      <c r="B2211" s="6" t="s">
        <v>48</v>
      </c>
      <c r="C2211" s="6" t="s">
        <v>1727</v>
      </c>
      <c r="D2211" s="6">
        <v>65</v>
      </c>
      <c r="E2211" s="16">
        <v>2.85</v>
      </c>
      <c r="F2211" s="15">
        <f t="shared" si="34"/>
        <v>185.25</v>
      </c>
    </row>
    <row r="2212" spans="1:6" x14ac:dyDescent="0.25">
      <c r="A2212" s="6" t="s">
        <v>5584</v>
      </c>
      <c r="B2212" s="6" t="s">
        <v>48</v>
      </c>
      <c r="C2212" s="6" t="s">
        <v>1730</v>
      </c>
      <c r="D2212" s="6">
        <v>93</v>
      </c>
      <c r="E2212" s="16">
        <v>6.06</v>
      </c>
      <c r="F2212" s="15">
        <f t="shared" si="34"/>
        <v>563.57999999999993</v>
      </c>
    </row>
    <row r="2213" spans="1:6" x14ac:dyDescent="0.25">
      <c r="A2213" s="6" t="s">
        <v>5585</v>
      </c>
      <c r="B2213" s="6" t="s">
        <v>48</v>
      </c>
      <c r="C2213" s="6" t="s">
        <v>1731</v>
      </c>
      <c r="D2213" s="6">
        <v>187</v>
      </c>
      <c r="E2213" s="16">
        <v>5.34</v>
      </c>
      <c r="F2213" s="15">
        <f t="shared" si="34"/>
        <v>998.57999999999993</v>
      </c>
    </row>
    <row r="2214" spans="1:6" x14ac:dyDescent="0.25">
      <c r="A2214" s="6" t="s">
        <v>5586</v>
      </c>
      <c r="B2214" s="6" t="s">
        <v>48</v>
      </c>
      <c r="C2214" s="6" t="s">
        <v>1733</v>
      </c>
      <c r="D2214" s="6">
        <v>106</v>
      </c>
      <c r="E2214" s="16">
        <v>6.57</v>
      </c>
      <c r="F2214" s="15">
        <f t="shared" si="34"/>
        <v>696.42000000000007</v>
      </c>
    </row>
    <row r="2215" spans="1:6" x14ac:dyDescent="0.25">
      <c r="A2215" s="6" t="s">
        <v>5589</v>
      </c>
      <c r="B2215" s="6" t="s">
        <v>48</v>
      </c>
      <c r="C2215" s="6" t="s">
        <v>1734</v>
      </c>
      <c r="D2215" s="6">
        <v>74</v>
      </c>
      <c r="E2215" s="16">
        <v>7.2</v>
      </c>
      <c r="F2215" s="15">
        <f t="shared" si="34"/>
        <v>532.80000000000007</v>
      </c>
    </row>
    <row r="2216" spans="1:6" x14ac:dyDescent="0.25">
      <c r="A2216" s="6" t="s">
        <v>5587</v>
      </c>
      <c r="B2216" s="6" t="s">
        <v>48</v>
      </c>
      <c r="C2216" s="6" t="s">
        <v>1736</v>
      </c>
      <c r="D2216" s="6">
        <v>116</v>
      </c>
      <c r="E2216" s="16">
        <v>5.0999999999999996</v>
      </c>
      <c r="F2216" s="15">
        <f t="shared" si="34"/>
        <v>591.59999999999991</v>
      </c>
    </row>
    <row r="2217" spans="1:6" x14ac:dyDescent="0.25">
      <c r="A2217" s="6" t="s">
        <v>5588</v>
      </c>
      <c r="B2217" s="6" t="s">
        <v>48</v>
      </c>
      <c r="C2217" s="6" t="s">
        <v>1741</v>
      </c>
      <c r="D2217" s="6">
        <v>90</v>
      </c>
      <c r="E2217" s="16">
        <v>6.79</v>
      </c>
      <c r="F2217" s="15">
        <f t="shared" si="34"/>
        <v>611.1</v>
      </c>
    </row>
    <row r="2218" spans="1:6" x14ac:dyDescent="0.25">
      <c r="A2218" s="6" t="s">
        <v>5590</v>
      </c>
      <c r="B2218" s="6" t="s">
        <v>48</v>
      </c>
      <c r="C2218" s="6" t="s">
        <v>1725</v>
      </c>
      <c r="D2218" s="6">
        <v>96</v>
      </c>
      <c r="E2218" s="16">
        <v>2.5499999999999998</v>
      </c>
      <c r="F2218" s="15">
        <f t="shared" si="34"/>
        <v>244.79999999999998</v>
      </c>
    </row>
    <row r="2219" spans="1:6" x14ac:dyDescent="0.25">
      <c r="A2219" s="6" t="s">
        <v>5591</v>
      </c>
      <c r="B2219" s="6" t="s">
        <v>48</v>
      </c>
      <c r="C2219" s="6" t="s">
        <v>1728</v>
      </c>
      <c r="D2219" s="6">
        <v>74</v>
      </c>
      <c r="E2219" s="16">
        <v>4.32</v>
      </c>
      <c r="F2219" s="15">
        <f t="shared" si="34"/>
        <v>319.68</v>
      </c>
    </row>
    <row r="2220" spans="1:6" x14ac:dyDescent="0.25">
      <c r="A2220" s="6" t="s">
        <v>5592</v>
      </c>
      <c r="B2220" s="6" t="s">
        <v>48</v>
      </c>
      <c r="C2220" s="6" t="s">
        <v>1731</v>
      </c>
      <c r="D2220" s="6">
        <v>127</v>
      </c>
      <c r="E2220" s="16">
        <v>5.56</v>
      </c>
      <c r="F2220" s="15">
        <f t="shared" si="34"/>
        <v>706.12</v>
      </c>
    </row>
    <row r="2221" spans="1:6" x14ac:dyDescent="0.25">
      <c r="A2221" s="6" t="s">
        <v>5580</v>
      </c>
      <c r="B2221" s="6" t="s">
        <v>48</v>
      </c>
      <c r="C2221" s="6" t="s">
        <v>1726</v>
      </c>
      <c r="D2221" s="6">
        <v>117</v>
      </c>
      <c r="E2221" s="16">
        <v>3.06</v>
      </c>
      <c r="F2221" s="15">
        <f t="shared" si="34"/>
        <v>358.02</v>
      </c>
    </row>
    <row r="2222" spans="1:6" x14ac:dyDescent="0.25">
      <c r="A2222" s="6" t="s">
        <v>5577</v>
      </c>
      <c r="B2222" s="6" t="s">
        <v>48</v>
      </c>
      <c r="C2222" s="6" t="s">
        <v>1732</v>
      </c>
      <c r="D2222" s="6">
        <v>117</v>
      </c>
      <c r="E2222" s="16">
        <v>5.82</v>
      </c>
      <c r="F2222" s="15">
        <f t="shared" si="34"/>
        <v>680.94</v>
      </c>
    </row>
    <row r="2223" spans="1:6" x14ac:dyDescent="0.25">
      <c r="A2223" s="6" t="s">
        <v>5593</v>
      </c>
      <c r="B2223" s="6" t="s">
        <v>48</v>
      </c>
      <c r="C2223" s="6" t="s">
        <v>1742</v>
      </c>
      <c r="D2223" s="6">
        <v>78</v>
      </c>
      <c r="E2223" s="16">
        <v>6.3</v>
      </c>
      <c r="F2223" s="15">
        <f t="shared" si="34"/>
        <v>491.4</v>
      </c>
    </row>
    <row r="2224" spans="1:6" x14ac:dyDescent="0.25">
      <c r="A2224" s="6" t="s">
        <v>5597</v>
      </c>
      <c r="B2224" s="6" t="s">
        <v>48</v>
      </c>
      <c r="C2224" s="6" t="s">
        <v>1724</v>
      </c>
      <c r="D2224" s="6">
        <v>97</v>
      </c>
      <c r="E2224" s="16">
        <v>2.16</v>
      </c>
      <c r="F2224" s="15">
        <f t="shared" si="34"/>
        <v>209.52</v>
      </c>
    </row>
    <row r="2225" spans="1:6" x14ac:dyDescent="0.25">
      <c r="A2225" s="6" t="s">
        <v>5598</v>
      </c>
      <c r="B2225" s="6" t="s">
        <v>48</v>
      </c>
      <c r="C2225" s="6" t="s">
        <v>1726</v>
      </c>
      <c r="D2225" s="6">
        <v>82</v>
      </c>
      <c r="E2225" s="16">
        <v>3</v>
      </c>
      <c r="F2225" s="15">
        <f t="shared" si="34"/>
        <v>246</v>
      </c>
    </row>
    <row r="2226" spans="1:6" x14ac:dyDescent="0.25">
      <c r="A2226" s="6" t="s">
        <v>5599</v>
      </c>
      <c r="B2226" s="6" t="s">
        <v>48</v>
      </c>
      <c r="C2226" s="6" t="s">
        <v>1732</v>
      </c>
      <c r="D2226" s="6">
        <v>31</v>
      </c>
      <c r="E2226" s="16">
        <v>6</v>
      </c>
      <c r="F2226" s="15">
        <f t="shared" si="34"/>
        <v>186</v>
      </c>
    </row>
    <row r="2227" spans="1:6" x14ac:dyDescent="0.25">
      <c r="A2227" s="6" t="s">
        <v>5600</v>
      </c>
      <c r="B2227" s="6" t="s">
        <v>48</v>
      </c>
      <c r="C2227" s="6" t="s">
        <v>1735</v>
      </c>
      <c r="D2227" s="6">
        <v>92</v>
      </c>
      <c r="E2227" s="16">
        <v>6</v>
      </c>
      <c r="F2227" s="15">
        <f t="shared" si="34"/>
        <v>552</v>
      </c>
    </row>
    <row r="2228" spans="1:6" x14ac:dyDescent="0.25">
      <c r="A2228" s="6" t="s">
        <v>5601</v>
      </c>
      <c r="B2228" s="6" t="s">
        <v>48</v>
      </c>
      <c r="C2228" s="6" t="s">
        <v>1740</v>
      </c>
      <c r="D2228" s="6">
        <v>53</v>
      </c>
      <c r="E2228" s="16">
        <v>5.39</v>
      </c>
      <c r="F2228" s="15">
        <f t="shared" si="34"/>
        <v>285.66999999999996</v>
      </c>
    </row>
    <row r="2229" spans="1:6" x14ac:dyDescent="0.25">
      <c r="A2229" s="6" t="s">
        <v>5603</v>
      </c>
      <c r="B2229" s="6" t="s">
        <v>48</v>
      </c>
      <c r="C2229" s="6" t="s">
        <v>1727</v>
      </c>
      <c r="D2229" s="6">
        <v>86</v>
      </c>
      <c r="E2229" s="16">
        <v>2.85</v>
      </c>
      <c r="F2229" s="15">
        <f t="shared" si="34"/>
        <v>245.1</v>
      </c>
    </row>
    <row r="2230" spans="1:6" x14ac:dyDescent="0.25">
      <c r="A2230" s="6" t="s">
        <v>5610</v>
      </c>
      <c r="B2230" s="6" t="s">
        <v>48</v>
      </c>
      <c r="C2230" s="6" t="s">
        <v>1724</v>
      </c>
      <c r="D2230" s="6">
        <v>21</v>
      </c>
      <c r="E2230" s="16">
        <v>2.36</v>
      </c>
      <c r="F2230" s="15">
        <f t="shared" si="34"/>
        <v>49.559999999999995</v>
      </c>
    </row>
    <row r="2231" spans="1:6" x14ac:dyDescent="0.25">
      <c r="A2231" s="6" t="s">
        <v>5604</v>
      </c>
      <c r="B2231" s="6" t="s">
        <v>48</v>
      </c>
      <c r="C2231" s="6" t="s">
        <v>1726</v>
      </c>
      <c r="D2231" s="6">
        <v>105</v>
      </c>
      <c r="E2231" s="16">
        <v>3.12</v>
      </c>
      <c r="F2231" s="15">
        <f t="shared" si="34"/>
        <v>327.60000000000002</v>
      </c>
    </row>
    <row r="2232" spans="1:6" x14ac:dyDescent="0.25">
      <c r="A2232" s="6" t="s">
        <v>5605</v>
      </c>
      <c r="B2232" s="6" t="s">
        <v>48</v>
      </c>
      <c r="C2232" s="6" t="s">
        <v>1728</v>
      </c>
      <c r="D2232" s="6">
        <v>216</v>
      </c>
      <c r="E2232" s="16">
        <v>4.41</v>
      </c>
      <c r="F2232" s="15">
        <f t="shared" si="34"/>
        <v>952.56000000000006</v>
      </c>
    </row>
    <row r="2233" spans="1:6" x14ac:dyDescent="0.25">
      <c r="A2233" s="6" t="s">
        <v>5606</v>
      </c>
      <c r="B2233" s="6" t="s">
        <v>48</v>
      </c>
      <c r="C2233" s="6" t="s">
        <v>1733</v>
      </c>
      <c r="D2233" s="6">
        <v>43</v>
      </c>
      <c r="E2233" s="16">
        <v>6.37</v>
      </c>
      <c r="F2233" s="15">
        <f t="shared" si="34"/>
        <v>273.91000000000003</v>
      </c>
    </row>
    <row r="2234" spans="1:6" x14ac:dyDescent="0.25">
      <c r="A2234" s="6" t="s">
        <v>5607</v>
      </c>
      <c r="B2234" s="6" t="s">
        <v>48</v>
      </c>
      <c r="C2234" s="6" t="s">
        <v>1735</v>
      </c>
      <c r="D2234" s="6">
        <v>103</v>
      </c>
      <c r="E2234" s="16">
        <v>6.18</v>
      </c>
      <c r="F2234" s="15">
        <f t="shared" si="34"/>
        <v>636.54</v>
      </c>
    </row>
    <row r="2235" spans="1:6" x14ac:dyDescent="0.25">
      <c r="A2235" s="6" t="s">
        <v>5608</v>
      </c>
      <c r="B2235" s="6" t="s">
        <v>48</v>
      </c>
      <c r="C2235" s="6" t="s">
        <v>1736</v>
      </c>
      <c r="D2235" s="6">
        <v>118</v>
      </c>
      <c r="E2235" s="16">
        <v>5.2</v>
      </c>
      <c r="F2235" s="15">
        <f t="shared" si="34"/>
        <v>613.6</v>
      </c>
    </row>
    <row r="2236" spans="1:6" x14ac:dyDescent="0.25">
      <c r="A2236" s="6" t="s">
        <v>5594</v>
      </c>
      <c r="B2236" s="6" t="s">
        <v>48</v>
      </c>
      <c r="C2236" s="6" t="s">
        <v>1737</v>
      </c>
      <c r="D2236" s="6">
        <v>42</v>
      </c>
      <c r="E2236" s="16">
        <v>3.94</v>
      </c>
      <c r="F2236" s="15">
        <f t="shared" si="34"/>
        <v>165.48</v>
      </c>
    </row>
    <row r="2237" spans="1:6" x14ac:dyDescent="0.25">
      <c r="A2237" s="6" t="s">
        <v>5609</v>
      </c>
      <c r="B2237" s="6" t="s">
        <v>48</v>
      </c>
      <c r="C2237" s="6" t="s">
        <v>1738</v>
      </c>
      <c r="D2237" s="6">
        <v>64</v>
      </c>
      <c r="E2237" s="16">
        <v>3</v>
      </c>
      <c r="F2237" s="15">
        <f t="shared" si="34"/>
        <v>192</v>
      </c>
    </row>
    <row r="2238" spans="1:6" x14ac:dyDescent="0.25">
      <c r="A2238" s="6" t="s">
        <v>5595</v>
      </c>
      <c r="B2238" s="6" t="s">
        <v>48</v>
      </c>
      <c r="C2238" s="6" t="s">
        <v>1740</v>
      </c>
      <c r="D2238" s="6">
        <v>51</v>
      </c>
      <c r="E2238" s="16">
        <v>5.28</v>
      </c>
      <c r="F2238" s="15">
        <f t="shared" si="34"/>
        <v>269.28000000000003</v>
      </c>
    </row>
    <row r="2239" spans="1:6" x14ac:dyDescent="0.25">
      <c r="A2239" s="6" t="s">
        <v>5611</v>
      </c>
      <c r="B2239" s="6" t="s">
        <v>48</v>
      </c>
      <c r="C2239" s="6" t="s">
        <v>1743</v>
      </c>
      <c r="D2239" s="6">
        <v>52</v>
      </c>
      <c r="E2239" s="16">
        <v>5.7</v>
      </c>
      <c r="F2239" s="15">
        <f t="shared" si="34"/>
        <v>296.40000000000003</v>
      </c>
    </row>
    <row r="2240" spans="1:6" x14ac:dyDescent="0.25">
      <c r="A2240" s="6" t="s">
        <v>5612</v>
      </c>
      <c r="B2240" s="6" t="s">
        <v>48</v>
      </c>
      <c r="C2240" s="6" t="s">
        <v>1726</v>
      </c>
      <c r="D2240" s="6">
        <v>62</v>
      </c>
      <c r="E2240" s="16">
        <v>2.94</v>
      </c>
      <c r="F2240" s="15">
        <f t="shared" si="34"/>
        <v>182.28</v>
      </c>
    </row>
    <row r="2241" spans="1:6" x14ac:dyDescent="0.25">
      <c r="A2241" s="6" t="s">
        <v>5596</v>
      </c>
      <c r="B2241" s="6" t="s">
        <v>48</v>
      </c>
      <c r="C2241" s="6" t="s">
        <v>1733</v>
      </c>
      <c r="D2241" s="6">
        <v>42</v>
      </c>
      <c r="E2241" s="16">
        <v>6.76</v>
      </c>
      <c r="F2241" s="15">
        <f t="shared" si="34"/>
        <v>283.92</v>
      </c>
    </row>
    <row r="2242" spans="1:6" x14ac:dyDescent="0.25">
      <c r="A2242" s="6" t="s">
        <v>5613</v>
      </c>
      <c r="B2242" s="6" t="s">
        <v>48</v>
      </c>
      <c r="C2242" s="6" t="s">
        <v>1738</v>
      </c>
      <c r="D2242" s="6">
        <v>116</v>
      </c>
      <c r="E2242" s="16">
        <v>3.12</v>
      </c>
      <c r="F2242" s="15">
        <f t="shared" si="34"/>
        <v>361.92</v>
      </c>
    </row>
    <row r="2243" spans="1:6" x14ac:dyDescent="0.25">
      <c r="A2243" s="6" t="s">
        <v>5614</v>
      </c>
      <c r="B2243" s="6" t="s">
        <v>48</v>
      </c>
      <c r="C2243" s="6" t="s">
        <v>1739</v>
      </c>
      <c r="D2243" s="6">
        <v>42</v>
      </c>
      <c r="E2243" s="16">
        <v>5.05</v>
      </c>
      <c r="F2243" s="15">
        <f t="shared" ref="F2243:F2306" si="35">D2243*E2243</f>
        <v>212.1</v>
      </c>
    </row>
    <row r="2244" spans="1:6" x14ac:dyDescent="0.25">
      <c r="A2244" s="6" t="s">
        <v>5617</v>
      </c>
      <c r="B2244" s="6" t="s">
        <v>48</v>
      </c>
      <c r="C2244" s="6" t="s">
        <v>1724</v>
      </c>
      <c r="D2244" s="6">
        <v>116</v>
      </c>
      <c r="E2244" s="16">
        <v>2.34</v>
      </c>
      <c r="F2244" s="15">
        <f t="shared" si="35"/>
        <v>271.44</v>
      </c>
    </row>
    <row r="2245" spans="1:6" x14ac:dyDescent="0.25">
      <c r="A2245" s="6" t="s">
        <v>5615</v>
      </c>
      <c r="B2245" s="6" t="s">
        <v>48</v>
      </c>
      <c r="C2245" s="6" t="s">
        <v>1731</v>
      </c>
      <c r="D2245" s="6">
        <v>74</v>
      </c>
      <c r="E2245" s="16">
        <v>5.34</v>
      </c>
      <c r="F2245" s="15">
        <f t="shared" si="35"/>
        <v>395.15999999999997</v>
      </c>
    </row>
    <row r="2246" spans="1:6" x14ac:dyDescent="0.25">
      <c r="A2246" s="6" t="s">
        <v>5619</v>
      </c>
      <c r="B2246" s="6" t="s">
        <v>48</v>
      </c>
      <c r="C2246" s="6" t="s">
        <v>1740</v>
      </c>
      <c r="D2246" s="6">
        <v>124</v>
      </c>
      <c r="E2246" s="16">
        <v>5.67</v>
      </c>
      <c r="F2246" s="15">
        <f t="shared" si="35"/>
        <v>703.08</v>
      </c>
    </row>
    <row r="2247" spans="1:6" x14ac:dyDescent="0.25">
      <c r="A2247" s="6" t="s">
        <v>5618</v>
      </c>
      <c r="B2247" s="6" t="s">
        <v>48</v>
      </c>
      <c r="C2247" s="6" t="s">
        <v>1742</v>
      </c>
      <c r="D2247" s="6">
        <v>91</v>
      </c>
      <c r="E2247" s="16">
        <v>6.24</v>
      </c>
      <c r="F2247" s="15">
        <f t="shared" si="35"/>
        <v>567.84</v>
      </c>
    </row>
    <row r="2248" spans="1:6" x14ac:dyDescent="0.25">
      <c r="A2248" s="6" t="s">
        <v>5602</v>
      </c>
      <c r="B2248" s="6" t="s">
        <v>48</v>
      </c>
      <c r="C2248" s="6" t="s">
        <v>1744</v>
      </c>
      <c r="D2248" s="6">
        <v>108</v>
      </c>
      <c r="E2248" s="16">
        <v>2.88</v>
      </c>
      <c r="F2248" s="15">
        <f t="shared" si="35"/>
        <v>311.03999999999996</v>
      </c>
    </row>
    <row r="2249" spans="1:6" x14ac:dyDescent="0.25">
      <c r="A2249" s="6" t="s">
        <v>5621</v>
      </c>
      <c r="B2249" s="6" t="s">
        <v>48</v>
      </c>
      <c r="C2249" s="6" t="s">
        <v>1723</v>
      </c>
      <c r="D2249" s="6">
        <v>93</v>
      </c>
      <c r="E2249" s="16">
        <v>1.53</v>
      </c>
      <c r="F2249" s="15">
        <f t="shared" si="35"/>
        <v>142.29</v>
      </c>
    </row>
    <row r="2250" spans="1:6" x14ac:dyDescent="0.25">
      <c r="A2250" s="6" t="s">
        <v>5622</v>
      </c>
      <c r="B2250" s="6" t="s">
        <v>48</v>
      </c>
      <c r="C2250" s="6" t="s">
        <v>1725</v>
      </c>
      <c r="D2250" s="6">
        <v>61</v>
      </c>
      <c r="E2250" s="16">
        <v>2.5499999999999998</v>
      </c>
      <c r="F2250" s="15">
        <f t="shared" si="35"/>
        <v>155.54999999999998</v>
      </c>
    </row>
    <row r="2251" spans="1:6" x14ac:dyDescent="0.25">
      <c r="A2251" s="6" t="s">
        <v>5623</v>
      </c>
      <c r="B2251" s="6" t="s">
        <v>48</v>
      </c>
      <c r="C2251" s="6" t="s">
        <v>1731</v>
      </c>
      <c r="D2251" s="6">
        <v>107</v>
      </c>
      <c r="E2251" s="16">
        <v>5.45</v>
      </c>
      <c r="F2251" s="15">
        <f t="shared" si="35"/>
        <v>583.15</v>
      </c>
    </row>
    <row r="2252" spans="1:6" x14ac:dyDescent="0.25">
      <c r="A2252" s="6" t="s">
        <v>5624</v>
      </c>
      <c r="B2252" s="6" t="s">
        <v>48</v>
      </c>
      <c r="C2252" s="6" t="s">
        <v>1734</v>
      </c>
      <c r="D2252" s="6">
        <v>53</v>
      </c>
      <c r="E2252" s="16">
        <v>7.2</v>
      </c>
      <c r="F2252" s="15">
        <f t="shared" si="35"/>
        <v>381.6</v>
      </c>
    </row>
    <row r="2253" spans="1:6" x14ac:dyDescent="0.25">
      <c r="A2253" s="6" t="s">
        <v>5625</v>
      </c>
      <c r="B2253" s="6" t="s">
        <v>48</v>
      </c>
      <c r="C2253" s="6" t="s">
        <v>1723</v>
      </c>
      <c r="D2253" s="6">
        <v>32</v>
      </c>
      <c r="E2253" s="16">
        <v>1.52</v>
      </c>
      <c r="F2253" s="15">
        <f t="shared" si="35"/>
        <v>48.64</v>
      </c>
    </row>
    <row r="2254" spans="1:6" x14ac:dyDescent="0.25">
      <c r="A2254" s="6" t="s">
        <v>5627</v>
      </c>
      <c r="B2254" s="6" t="s">
        <v>48</v>
      </c>
      <c r="C2254" s="6" t="s">
        <v>1735</v>
      </c>
      <c r="D2254" s="6">
        <v>96</v>
      </c>
      <c r="E2254" s="16">
        <v>6.3</v>
      </c>
      <c r="F2254" s="15">
        <f t="shared" si="35"/>
        <v>604.79999999999995</v>
      </c>
    </row>
    <row r="2255" spans="1:6" x14ac:dyDescent="0.25">
      <c r="A2255" s="6" t="s">
        <v>5626</v>
      </c>
      <c r="B2255" s="6" t="s">
        <v>48</v>
      </c>
      <c r="C2255" s="6" t="s">
        <v>1738</v>
      </c>
      <c r="D2255" s="6">
        <v>150</v>
      </c>
      <c r="E2255" s="16">
        <v>2.97</v>
      </c>
      <c r="F2255" s="15">
        <f t="shared" si="35"/>
        <v>445.50000000000006</v>
      </c>
    </row>
    <row r="2256" spans="1:6" x14ac:dyDescent="0.25">
      <c r="A2256" s="6" t="s">
        <v>5616</v>
      </c>
      <c r="B2256" s="6" t="s">
        <v>48</v>
      </c>
      <c r="C2256" s="6" t="s">
        <v>1739</v>
      </c>
      <c r="D2256" s="6">
        <v>281</v>
      </c>
      <c r="E2256" s="16">
        <v>4.8499999999999996</v>
      </c>
      <c r="F2256" s="15">
        <f t="shared" si="35"/>
        <v>1362.85</v>
      </c>
    </row>
    <row r="2257" spans="1:6" x14ac:dyDescent="0.25">
      <c r="A2257" s="6" t="s">
        <v>5628</v>
      </c>
      <c r="B2257" s="6" t="s">
        <v>48</v>
      </c>
      <c r="C2257" s="6" t="s">
        <v>1742</v>
      </c>
      <c r="D2257" s="6">
        <v>45</v>
      </c>
      <c r="E2257" s="16">
        <v>6.12</v>
      </c>
      <c r="F2257" s="15">
        <f t="shared" si="35"/>
        <v>275.39999999999998</v>
      </c>
    </row>
    <row r="2258" spans="1:6" x14ac:dyDescent="0.25">
      <c r="A2258" s="6" t="s">
        <v>5620</v>
      </c>
      <c r="B2258" s="6" t="s">
        <v>48</v>
      </c>
      <c r="C2258" s="6" t="s">
        <v>1731</v>
      </c>
      <c r="D2258" s="6">
        <v>52</v>
      </c>
      <c r="E2258" s="16">
        <v>5.56</v>
      </c>
      <c r="F2258" s="15">
        <f t="shared" si="35"/>
        <v>289.12</v>
      </c>
    </row>
    <row r="2259" spans="1:6" x14ac:dyDescent="0.25">
      <c r="A2259" s="6" t="s">
        <v>5629</v>
      </c>
      <c r="B2259" s="6" t="s">
        <v>48</v>
      </c>
      <c r="C2259" s="6" t="s">
        <v>1729</v>
      </c>
      <c r="D2259" s="6">
        <v>86</v>
      </c>
      <c r="E2259" s="16">
        <v>4.28</v>
      </c>
      <c r="F2259" s="15">
        <f t="shared" si="35"/>
        <v>368.08000000000004</v>
      </c>
    </row>
    <row r="2260" spans="1:6" x14ac:dyDescent="0.25">
      <c r="A2260" s="6" t="s">
        <v>5634</v>
      </c>
      <c r="B2260" s="6" t="s">
        <v>48</v>
      </c>
      <c r="C2260" s="6" t="s">
        <v>1731</v>
      </c>
      <c r="D2260" s="6">
        <v>43</v>
      </c>
      <c r="E2260" s="16">
        <v>5.61</v>
      </c>
      <c r="F2260" s="15">
        <f t="shared" si="35"/>
        <v>241.23000000000002</v>
      </c>
    </row>
    <row r="2261" spans="1:6" x14ac:dyDescent="0.25">
      <c r="A2261" s="6" t="s">
        <v>5635</v>
      </c>
      <c r="B2261" s="6" t="s">
        <v>48</v>
      </c>
      <c r="C2261" s="6" t="s">
        <v>1738</v>
      </c>
      <c r="D2261" s="6">
        <v>82</v>
      </c>
      <c r="E2261" s="16">
        <v>3.06</v>
      </c>
      <c r="F2261" s="15">
        <f t="shared" si="35"/>
        <v>250.92000000000002</v>
      </c>
    </row>
    <row r="2262" spans="1:6" x14ac:dyDescent="0.25">
      <c r="A2262" s="6" t="s">
        <v>5631</v>
      </c>
      <c r="B2262" s="6" t="s">
        <v>48</v>
      </c>
      <c r="C2262" s="6" t="s">
        <v>1723</v>
      </c>
      <c r="D2262" s="6">
        <v>180</v>
      </c>
      <c r="E2262" s="16">
        <v>1.47</v>
      </c>
      <c r="F2262" s="15">
        <f t="shared" si="35"/>
        <v>264.60000000000002</v>
      </c>
    </row>
    <row r="2263" spans="1:6" x14ac:dyDescent="0.25">
      <c r="A2263" s="6" t="s">
        <v>5638</v>
      </c>
      <c r="B2263" s="6" t="s">
        <v>48</v>
      </c>
      <c r="C2263" s="6" t="s">
        <v>1727</v>
      </c>
      <c r="D2263" s="6">
        <v>51</v>
      </c>
      <c r="E2263" s="16">
        <v>2.91</v>
      </c>
      <c r="F2263" s="15">
        <f t="shared" si="35"/>
        <v>148.41</v>
      </c>
    </row>
    <row r="2264" spans="1:6" x14ac:dyDescent="0.25">
      <c r="A2264" s="6" t="s">
        <v>5632</v>
      </c>
      <c r="B2264" s="6" t="s">
        <v>48</v>
      </c>
      <c r="C2264" s="6" t="s">
        <v>1738</v>
      </c>
      <c r="D2264" s="6">
        <v>64</v>
      </c>
      <c r="E2264" s="16">
        <v>3</v>
      </c>
      <c r="F2264" s="15">
        <f t="shared" si="35"/>
        <v>192</v>
      </c>
    </row>
    <row r="2265" spans="1:6" x14ac:dyDescent="0.25">
      <c r="A2265" s="6" t="s">
        <v>5633</v>
      </c>
      <c r="B2265" s="6" t="s">
        <v>48</v>
      </c>
      <c r="C2265" s="6" t="s">
        <v>1740</v>
      </c>
      <c r="D2265" s="6">
        <v>72</v>
      </c>
      <c r="E2265" s="16">
        <v>5.61</v>
      </c>
      <c r="F2265" s="15">
        <f t="shared" si="35"/>
        <v>403.92</v>
      </c>
    </row>
    <row r="2266" spans="1:6" x14ac:dyDescent="0.25">
      <c r="A2266" s="6" t="s">
        <v>5639</v>
      </c>
      <c r="B2266" s="6" t="s">
        <v>48</v>
      </c>
      <c r="C2266" s="6" t="s">
        <v>1745</v>
      </c>
      <c r="D2266" s="6">
        <v>71</v>
      </c>
      <c r="E2266" s="16">
        <v>6.5</v>
      </c>
      <c r="F2266" s="15">
        <f t="shared" si="35"/>
        <v>461.5</v>
      </c>
    </row>
    <row r="2267" spans="1:6" x14ac:dyDescent="0.25">
      <c r="A2267" s="6" t="s">
        <v>5648</v>
      </c>
      <c r="B2267" s="6" t="s">
        <v>48</v>
      </c>
      <c r="C2267" s="6" t="s">
        <v>1727</v>
      </c>
      <c r="D2267" s="6">
        <v>32</v>
      </c>
      <c r="E2267" s="16">
        <v>2.91</v>
      </c>
      <c r="F2267" s="15">
        <f t="shared" si="35"/>
        <v>93.12</v>
      </c>
    </row>
    <row r="2268" spans="1:6" x14ac:dyDescent="0.25">
      <c r="A2268" s="6" t="s">
        <v>5637</v>
      </c>
      <c r="B2268" s="6" t="s">
        <v>48</v>
      </c>
      <c r="C2268" s="6" t="s">
        <v>1729</v>
      </c>
      <c r="D2268" s="6">
        <v>107</v>
      </c>
      <c r="E2268" s="16">
        <v>4.6399999999999997</v>
      </c>
      <c r="F2268" s="15">
        <f t="shared" si="35"/>
        <v>496.47999999999996</v>
      </c>
    </row>
    <row r="2269" spans="1:6" x14ac:dyDescent="0.25">
      <c r="A2269" s="6" t="s">
        <v>5649</v>
      </c>
      <c r="B2269" s="6" t="s">
        <v>48</v>
      </c>
      <c r="C2269" s="6" t="s">
        <v>1730</v>
      </c>
      <c r="D2269" s="6">
        <v>51</v>
      </c>
      <c r="E2269" s="16">
        <v>5.94</v>
      </c>
      <c r="F2269" s="15">
        <f t="shared" si="35"/>
        <v>302.94</v>
      </c>
    </row>
    <row r="2270" spans="1:6" x14ac:dyDescent="0.25">
      <c r="A2270" s="6" t="s">
        <v>5646</v>
      </c>
      <c r="B2270" s="6" t="s">
        <v>48</v>
      </c>
      <c r="C2270" s="6" t="s">
        <v>1724</v>
      </c>
      <c r="D2270" s="6">
        <v>83</v>
      </c>
      <c r="E2270" s="16">
        <v>2.23</v>
      </c>
      <c r="F2270" s="15">
        <f t="shared" si="35"/>
        <v>185.09</v>
      </c>
    </row>
    <row r="2271" spans="1:6" x14ac:dyDescent="0.25">
      <c r="A2271" s="6" t="s">
        <v>5636</v>
      </c>
      <c r="B2271" s="6" t="s">
        <v>48</v>
      </c>
      <c r="C2271" s="6" t="s">
        <v>1727</v>
      </c>
      <c r="D2271" s="6">
        <v>155</v>
      </c>
      <c r="E2271" s="16">
        <v>2.91</v>
      </c>
      <c r="F2271" s="15">
        <f t="shared" si="35"/>
        <v>451.05</v>
      </c>
    </row>
    <row r="2272" spans="1:6" x14ac:dyDescent="0.25">
      <c r="A2272" s="6" t="s">
        <v>5647</v>
      </c>
      <c r="B2272" s="6" t="s">
        <v>48</v>
      </c>
      <c r="C2272" s="6" t="s">
        <v>1743</v>
      </c>
      <c r="D2272" s="6">
        <v>22</v>
      </c>
      <c r="E2272" s="16">
        <v>5.82</v>
      </c>
      <c r="F2272" s="15">
        <f t="shared" si="35"/>
        <v>128.04000000000002</v>
      </c>
    </row>
    <row r="2273" spans="1:6" x14ac:dyDescent="0.25">
      <c r="A2273" s="6" t="s">
        <v>5630</v>
      </c>
      <c r="B2273" s="6" t="s">
        <v>48</v>
      </c>
      <c r="C2273" s="6" t="s">
        <v>1744</v>
      </c>
      <c r="D2273" s="6">
        <v>138</v>
      </c>
      <c r="E2273" s="16">
        <v>3.03</v>
      </c>
      <c r="F2273" s="15">
        <f t="shared" si="35"/>
        <v>418.14</v>
      </c>
    </row>
    <row r="2274" spans="1:6" x14ac:dyDescent="0.25">
      <c r="A2274" s="6" t="s">
        <v>5641</v>
      </c>
      <c r="B2274" s="6" t="s">
        <v>48</v>
      </c>
      <c r="C2274" s="6" t="s">
        <v>1724</v>
      </c>
      <c r="D2274" s="6">
        <v>105</v>
      </c>
      <c r="E2274" s="16">
        <v>2.21</v>
      </c>
      <c r="F2274" s="15">
        <f t="shared" si="35"/>
        <v>232.04999999999998</v>
      </c>
    </row>
    <row r="2275" spans="1:6" x14ac:dyDescent="0.25">
      <c r="A2275" s="6" t="s">
        <v>5640</v>
      </c>
      <c r="B2275" s="6" t="s">
        <v>48</v>
      </c>
      <c r="C2275" s="6" t="s">
        <v>1728</v>
      </c>
      <c r="D2275" s="6">
        <v>22</v>
      </c>
      <c r="E2275" s="16">
        <v>4.59</v>
      </c>
      <c r="F2275" s="15">
        <f t="shared" si="35"/>
        <v>100.97999999999999</v>
      </c>
    </row>
    <row r="2276" spans="1:6" x14ac:dyDescent="0.25">
      <c r="A2276" s="6" t="s">
        <v>5642</v>
      </c>
      <c r="B2276" s="6" t="s">
        <v>48</v>
      </c>
      <c r="C2276" s="6" t="s">
        <v>1729</v>
      </c>
      <c r="D2276" s="6">
        <v>82</v>
      </c>
      <c r="E2276" s="16">
        <v>4.59</v>
      </c>
      <c r="F2276" s="15">
        <f t="shared" si="35"/>
        <v>376.38</v>
      </c>
    </row>
    <row r="2277" spans="1:6" x14ac:dyDescent="0.25">
      <c r="A2277" s="6" t="s">
        <v>5653</v>
      </c>
      <c r="B2277" s="6" t="s">
        <v>48</v>
      </c>
      <c r="C2277" s="6" t="s">
        <v>1731</v>
      </c>
      <c r="D2277" s="6">
        <v>113</v>
      </c>
      <c r="E2277" s="16">
        <v>5.67</v>
      </c>
      <c r="F2277" s="15">
        <f t="shared" si="35"/>
        <v>640.71</v>
      </c>
    </row>
    <row r="2278" spans="1:6" x14ac:dyDescent="0.25">
      <c r="A2278" s="6" t="s">
        <v>5654</v>
      </c>
      <c r="B2278" s="6" t="s">
        <v>48</v>
      </c>
      <c r="C2278" s="6" t="s">
        <v>1733</v>
      </c>
      <c r="D2278" s="6">
        <v>108</v>
      </c>
      <c r="E2278" s="16">
        <v>6.5</v>
      </c>
      <c r="F2278" s="15">
        <f t="shared" si="35"/>
        <v>702</v>
      </c>
    </row>
    <row r="2279" spans="1:6" x14ac:dyDescent="0.25">
      <c r="A2279" s="6" t="s">
        <v>5643</v>
      </c>
      <c r="B2279" s="6" t="s">
        <v>48</v>
      </c>
      <c r="C2279" s="6" t="s">
        <v>1735</v>
      </c>
      <c r="D2279" s="6">
        <v>41</v>
      </c>
      <c r="E2279" s="16">
        <v>6.12</v>
      </c>
      <c r="F2279" s="15">
        <f t="shared" si="35"/>
        <v>250.92000000000002</v>
      </c>
    </row>
    <row r="2280" spans="1:6" x14ac:dyDescent="0.25">
      <c r="A2280" s="6" t="s">
        <v>5644</v>
      </c>
      <c r="B2280" s="6" t="s">
        <v>48</v>
      </c>
      <c r="C2280" s="6" t="s">
        <v>1737</v>
      </c>
      <c r="D2280" s="6">
        <v>62</v>
      </c>
      <c r="E2280" s="16">
        <v>3.68</v>
      </c>
      <c r="F2280" s="15">
        <f t="shared" si="35"/>
        <v>228.16</v>
      </c>
    </row>
    <row r="2281" spans="1:6" x14ac:dyDescent="0.25">
      <c r="A2281" s="6" t="s">
        <v>5645</v>
      </c>
      <c r="B2281" s="6" t="s">
        <v>48</v>
      </c>
      <c r="C2281" s="6" t="s">
        <v>1738</v>
      </c>
      <c r="D2281" s="6">
        <v>159</v>
      </c>
      <c r="E2281" s="16">
        <v>3</v>
      </c>
      <c r="F2281" s="15">
        <f t="shared" si="35"/>
        <v>477</v>
      </c>
    </row>
    <row r="2282" spans="1:6" x14ac:dyDescent="0.25">
      <c r="A2282" s="6" t="s">
        <v>5655</v>
      </c>
      <c r="B2282" s="6" t="s">
        <v>48</v>
      </c>
      <c r="C2282" s="6" t="s">
        <v>1739</v>
      </c>
      <c r="D2282" s="6">
        <v>31</v>
      </c>
      <c r="E2282" s="16">
        <v>5.2</v>
      </c>
      <c r="F2282" s="15">
        <f t="shared" si="35"/>
        <v>161.20000000000002</v>
      </c>
    </row>
    <row r="2283" spans="1:6" x14ac:dyDescent="0.25">
      <c r="A2283" s="6" t="s">
        <v>5656</v>
      </c>
      <c r="B2283" s="6" t="s">
        <v>48</v>
      </c>
      <c r="C2283" s="6" t="s">
        <v>1723</v>
      </c>
      <c r="D2283" s="6">
        <v>122</v>
      </c>
      <c r="E2283" s="16">
        <v>1.44</v>
      </c>
      <c r="F2283" s="15">
        <f t="shared" si="35"/>
        <v>175.68</v>
      </c>
    </row>
    <row r="2284" spans="1:6" x14ac:dyDescent="0.25">
      <c r="A2284" s="6" t="s">
        <v>5657</v>
      </c>
      <c r="B2284" s="6" t="s">
        <v>48</v>
      </c>
      <c r="C2284" s="6" t="s">
        <v>1725</v>
      </c>
      <c r="D2284" s="6">
        <v>82</v>
      </c>
      <c r="E2284" s="16">
        <v>2.63</v>
      </c>
      <c r="F2284" s="15">
        <f t="shared" si="35"/>
        <v>215.66</v>
      </c>
    </row>
    <row r="2285" spans="1:6" x14ac:dyDescent="0.25">
      <c r="A2285" s="6" t="s">
        <v>5658</v>
      </c>
      <c r="B2285" s="6" t="s">
        <v>48</v>
      </c>
      <c r="C2285" s="6" t="s">
        <v>1739</v>
      </c>
      <c r="D2285" s="6">
        <v>32</v>
      </c>
      <c r="E2285" s="16">
        <v>4.8499999999999996</v>
      </c>
      <c r="F2285" s="15">
        <f t="shared" si="35"/>
        <v>155.19999999999999</v>
      </c>
    </row>
    <row r="2286" spans="1:6" x14ac:dyDescent="0.25">
      <c r="A2286" s="6" t="s">
        <v>5659</v>
      </c>
      <c r="B2286" s="6" t="s">
        <v>48</v>
      </c>
      <c r="C2286" s="6" t="s">
        <v>1745</v>
      </c>
      <c r="D2286" s="6">
        <v>51</v>
      </c>
      <c r="E2286" s="16">
        <v>6.57</v>
      </c>
      <c r="F2286" s="15">
        <f t="shared" si="35"/>
        <v>335.07</v>
      </c>
    </row>
    <row r="2287" spans="1:6" x14ac:dyDescent="0.25">
      <c r="A2287" s="6" t="s">
        <v>5661</v>
      </c>
      <c r="B2287" s="6" t="s">
        <v>48</v>
      </c>
      <c r="C2287" s="6" t="s">
        <v>1725</v>
      </c>
      <c r="D2287" s="6">
        <v>140</v>
      </c>
      <c r="E2287" s="16">
        <v>2.63</v>
      </c>
      <c r="F2287" s="15">
        <f t="shared" si="35"/>
        <v>368.2</v>
      </c>
    </row>
    <row r="2288" spans="1:6" x14ac:dyDescent="0.25">
      <c r="A2288" s="6" t="s">
        <v>5650</v>
      </c>
      <c r="B2288" s="6" t="s">
        <v>48</v>
      </c>
      <c r="C2288" s="6" t="s">
        <v>1737</v>
      </c>
      <c r="D2288" s="6">
        <v>52</v>
      </c>
      <c r="E2288" s="16">
        <v>3.56</v>
      </c>
      <c r="F2288" s="15">
        <f t="shared" si="35"/>
        <v>185.12</v>
      </c>
    </row>
    <row r="2289" spans="1:6" x14ac:dyDescent="0.25">
      <c r="A2289" s="6" t="s">
        <v>5651</v>
      </c>
      <c r="B2289" s="6" t="s">
        <v>48</v>
      </c>
      <c r="C2289" s="6" t="s">
        <v>1742</v>
      </c>
      <c r="D2289" s="6">
        <v>84</v>
      </c>
      <c r="E2289" s="16">
        <v>6.18</v>
      </c>
      <c r="F2289" s="15">
        <f t="shared" si="35"/>
        <v>519.12</v>
      </c>
    </row>
    <row r="2290" spans="1:6" x14ac:dyDescent="0.25">
      <c r="A2290" s="6" t="s">
        <v>5652</v>
      </c>
      <c r="B2290" s="6" t="s">
        <v>48</v>
      </c>
      <c r="C2290" s="6" t="s">
        <v>1742</v>
      </c>
      <c r="D2290" s="6">
        <v>57</v>
      </c>
      <c r="E2290" s="16">
        <v>5.82</v>
      </c>
      <c r="F2290" s="15">
        <f t="shared" si="35"/>
        <v>331.74</v>
      </c>
    </row>
    <row r="2291" spans="1:6" x14ac:dyDescent="0.25">
      <c r="A2291" s="6" t="s">
        <v>5666</v>
      </c>
      <c r="B2291" s="6" t="s">
        <v>48</v>
      </c>
      <c r="C2291" s="6" t="s">
        <v>1743</v>
      </c>
      <c r="D2291" s="6">
        <v>252</v>
      </c>
      <c r="E2291" s="16">
        <v>5.76</v>
      </c>
      <c r="F2291" s="15">
        <f t="shared" si="35"/>
        <v>1451.52</v>
      </c>
    </row>
    <row r="2292" spans="1:6" x14ac:dyDescent="0.25">
      <c r="A2292" s="6" t="s">
        <v>5665</v>
      </c>
      <c r="B2292" s="6" t="s">
        <v>48</v>
      </c>
      <c r="C2292" s="6" t="s">
        <v>1729</v>
      </c>
      <c r="D2292" s="6">
        <v>201</v>
      </c>
      <c r="E2292" s="16">
        <v>4.37</v>
      </c>
      <c r="F2292" s="15">
        <f t="shared" si="35"/>
        <v>878.37</v>
      </c>
    </row>
    <row r="2293" spans="1:6" x14ac:dyDescent="0.25">
      <c r="A2293" s="6" t="s">
        <v>5664</v>
      </c>
      <c r="B2293" s="6" t="s">
        <v>48</v>
      </c>
      <c r="C2293" s="6" t="s">
        <v>1743</v>
      </c>
      <c r="D2293" s="6">
        <v>261</v>
      </c>
      <c r="E2293" s="16">
        <v>5.82</v>
      </c>
      <c r="F2293" s="15">
        <f t="shared" si="35"/>
        <v>1519.02</v>
      </c>
    </row>
    <row r="2294" spans="1:6" x14ac:dyDescent="0.25">
      <c r="A2294" s="6" t="s">
        <v>5660</v>
      </c>
      <c r="B2294" s="6" t="s">
        <v>48</v>
      </c>
      <c r="C2294" s="6" t="s">
        <v>1732</v>
      </c>
      <c r="D2294" s="6">
        <v>84</v>
      </c>
      <c r="E2294" s="16">
        <v>5.76</v>
      </c>
      <c r="F2294" s="15">
        <f t="shared" si="35"/>
        <v>483.84</v>
      </c>
    </row>
    <row r="2295" spans="1:6" x14ac:dyDescent="0.25">
      <c r="A2295" s="6" t="s">
        <v>5668</v>
      </c>
      <c r="B2295" s="6" t="s">
        <v>48</v>
      </c>
      <c r="C2295" s="6" t="s">
        <v>1735</v>
      </c>
      <c r="D2295" s="6">
        <v>296</v>
      </c>
      <c r="E2295" s="16">
        <v>5.88</v>
      </c>
      <c r="F2295" s="15">
        <f t="shared" si="35"/>
        <v>1740.48</v>
      </c>
    </row>
    <row r="2296" spans="1:6" x14ac:dyDescent="0.25">
      <c r="A2296" s="6" t="s">
        <v>5669</v>
      </c>
      <c r="B2296" s="6" t="s">
        <v>48</v>
      </c>
      <c r="C2296" s="6" t="s">
        <v>1740</v>
      </c>
      <c r="D2296" s="6">
        <v>167</v>
      </c>
      <c r="E2296" s="16">
        <v>5.28</v>
      </c>
      <c r="F2296" s="15">
        <f t="shared" si="35"/>
        <v>881.76</v>
      </c>
    </row>
    <row r="2297" spans="1:6" x14ac:dyDescent="0.25">
      <c r="A2297" s="6" t="s">
        <v>5663</v>
      </c>
      <c r="B2297" s="6" t="s">
        <v>48</v>
      </c>
      <c r="C2297" s="6" t="s">
        <v>1731</v>
      </c>
      <c r="D2297" s="6">
        <v>193</v>
      </c>
      <c r="E2297" s="16">
        <v>5.5</v>
      </c>
      <c r="F2297" s="15">
        <f t="shared" si="35"/>
        <v>1061.5</v>
      </c>
    </row>
    <row r="2298" spans="1:6" x14ac:dyDescent="0.25">
      <c r="A2298" s="6" t="s">
        <v>5671</v>
      </c>
      <c r="B2298" s="6" t="s">
        <v>48</v>
      </c>
      <c r="C2298" s="6" t="s">
        <v>1729</v>
      </c>
      <c r="D2298" s="6">
        <v>84</v>
      </c>
      <c r="E2298" s="16">
        <v>4.37</v>
      </c>
      <c r="F2298" s="15">
        <f t="shared" si="35"/>
        <v>367.08</v>
      </c>
    </row>
    <row r="2299" spans="1:6" x14ac:dyDescent="0.25">
      <c r="A2299" s="6" t="s">
        <v>5673</v>
      </c>
      <c r="B2299" s="6" t="s">
        <v>48</v>
      </c>
      <c r="C2299" s="6" t="s">
        <v>1733</v>
      </c>
      <c r="D2299" s="6">
        <v>231</v>
      </c>
      <c r="E2299" s="16">
        <v>6.63</v>
      </c>
      <c r="F2299" s="15">
        <f t="shared" si="35"/>
        <v>1531.53</v>
      </c>
    </row>
    <row r="2300" spans="1:6" x14ac:dyDescent="0.25">
      <c r="A2300" s="6" t="s">
        <v>5672</v>
      </c>
      <c r="B2300" s="6" t="s">
        <v>48</v>
      </c>
      <c r="C2300" s="6" t="s">
        <v>1738</v>
      </c>
      <c r="D2300" s="6">
        <v>202</v>
      </c>
      <c r="E2300" s="16">
        <v>3.15</v>
      </c>
      <c r="F2300" s="15">
        <f t="shared" si="35"/>
        <v>636.29999999999995</v>
      </c>
    </row>
    <row r="2301" spans="1:6" x14ac:dyDescent="0.25">
      <c r="A2301" s="6" t="s">
        <v>5674</v>
      </c>
      <c r="B2301" s="6" t="s">
        <v>48</v>
      </c>
      <c r="C2301" s="6" t="s">
        <v>1741</v>
      </c>
      <c r="D2301" s="6">
        <v>182</v>
      </c>
      <c r="E2301" s="16">
        <v>6.86</v>
      </c>
      <c r="F2301" s="15">
        <f t="shared" si="35"/>
        <v>1248.52</v>
      </c>
    </row>
    <row r="2302" spans="1:6" x14ac:dyDescent="0.25">
      <c r="A2302" s="6" t="s">
        <v>5662</v>
      </c>
      <c r="B2302" s="6" t="s">
        <v>48</v>
      </c>
      <c r="C2302" s="6" t="s">
        <v>1742</v>
      </c>
      <c r="D2302" s="6">
        <v>306</v>
      </c>
      <c r="E2302" s="16">
        <v>6.24</v>
      </c>
      <c r="F2302" s="15">
        <f t="shared" si="35"/>
        <v>1909.44</v>
      </c>
    </row>
    <row r="2303" spans="1:6" x14ac:dyDescent="0.25">
      <c r="A2303" s="6" t="s">
        <v>5670</v>
      </c>
      <c r="B2303" s="6" t="s">
        <v>48</v>
      </c>
      <c r="C2303" s="6" t="s">
        <v>1744</v>
      </c>
      <c r="D2303" s="6">
        <v>67</v>
      </c>
      <c r="E2303" s="16">
        <v>2.85</v>
      </c>
      <c r="F2303" s="15">
        <f t="shared" si="35"/>
        <v>190.95000000000002</v>
      </c>
    </row>
    <row r="2304" spans="1:6" x14ac:dyDescent="0.25">
      <c r="A2304" s="6" t="s">
        <v>5667</v>
      </c>
      <c r="B2304" s="6" t="s">
        <v>48</v>
      </c>
      <c r="C2304" s="6" t="s">
        <v>1731</v>
      </c>
      <c r="D2304" s="6">
        <v>226</v>
      </c>
      <c r="E2304" s="16">
        <v>5.72</v>
      </c>
      <c r="F2304" s="15">
        <f t="shared" si="35"/>
        <v>1292.72</v>
      </c>
    </row>
    <row r="2305" spans="1:6" x14ac:dyDescent="0.25">
      <c r="A2305" s="6" t="s">
        <v>5675</v>
      </c>
      <c r="B2305" s="6" t="s">
        <v>48</v>
      </c>
      <c r="C2305" s="6" t="s">
        <v>1742</v>
      </c>
      <c r="D2305" s="6">
        <v>132</v>
      </c>
      <c r="E2305" s="16">
        <v>6</v>
      </c>
      <c r="F2305" s="15">
        <f t="shared" si="35"/>
        <v>792</v>
      </c>
    </row>
    <row r="2306" spans="1:6" x14ac:dyDescent="0.25">
      <c r="A2306" s="6" t="s">
        <v>5676</v>
      </c>
      <c r="B2306" s="6" t="s">
        <v>48</v>
      </c>
      <c r="C2306" s="6" t="s">
        <v>1738</v>
      </c>
      <c r="D2306" s="6">
        <v>85</v>
      </c>
      <c r="E2306" s="16">
        <v>3.15</v>
      </c>
      <c r="F2306" s="15">
        <f t="shared" si="35"/>
        <v>267.75</v>
      </c>
    </row>
    <row r="2307" spans="1:6" x14ac:dyDescent="0.25">
      <c r="A2307" s="6" t="s">
        <v>5677</v>
      </c>
      <c r="B2307" s="6" t="s">
        <v>48</v>
      </c>
      <c r="C2307" s="6" t="s">
        <v>1728</v>
      </c>
      <c r="D2307" s="6">
        <v>97</v>
      </c>
      <c r="E2307" s="16">
        <v>4.46</v>
      </c>
      <c r="F2307" s="15">
        <f t="shared" ref="F2307:F2370" si="36">D2307*E2307</f>
        <v>432.62</v>
      </c>
    </row>
    <row r="2308" spans="1:6" x14ac:dyDescent="0.25">
      <c r="A2308" s="6" t="s">
        <v>5678</v>
      </c>
      <c r="B2308" s="6" t="s">
        <v>48</v>
      </c>
      <c r="C2308" s="6" t="s">
        <v>1744</v>
      </c>
      <c r="D2308" s="6">
        <v>135</v>
      </c>
      <c r="E2308" s="16">
        <v>2.97</v>
      </c>
      <c r="F2308" s="15">
        <f t="shared" si="36"/>
        <v>400.95000000000005</v>
      </c>
    </row>
    <row r="2309" spans="1:6" x14ac:dyDescent="0.25">
      <c r="A2309" s="6" t="s">
        <v>5680</v>
      </c>
      <c r="B2309" s="6" t="s">
        <v>48</v>
      </c>
      <c r="C2309" s="6" t="s">
        <v>1723</v>
      </c>
      <c r="D2309" s="6">
        <v>113</v>
      </c>
      <c r="E2309" s="16">
        <v>1.53</v>
      </c>
      <c r="F2309" s="15">
        <f t="shared" si="36"/>
        <v>172.89000000000001</v>
      </c>
    </row>
    <row r="2310" spans="1:6" x14ac:dyDescent="0.25">
      <c r="A2310" s="6" t="s">
        <v>5681</v>
      </c>
      <c r="B2310" s="6" t="s">
        <v>48</v>
      </c>
      <c r="C2310" s="6" t="s">
        <v>1734</v>
      </c>
      <c r="D2310" s="6">
        <v>82</v>
      </c>
      <c r="E2310" s="16">
        <v>7.35</v>
      </c>
      <c r="F2310" s="15">
        <f t="shared" si="36"/>
        <v>602.69999999999993</v>
      </c>
    </row>
    <row r="2311" spans="1:6" x14ac:dyDescent="0.25">
      <c r="A2311" s="6" t="s">
        <v>5682</v>
      </c>
      <c r="B2311" s="6" t="s">
        <v>48</v>
      </c>
      <c r="C2311" s="6" t="s">
        <v>1736</v>
      </c>
      <c r="D2311" s="6">
        <v>104</v>
      </c>
      <c r="E2311" s="16">
        <v>5</v>
      </c>
      <c r="F2311" s="15">
        <f t="shared" si="36"/>
        <v>520</v>
      </c>
    </row>
    <row r="2312" spans="1:6" x14ac:dyDescent="0.25">
      <c r="A2312" s="6" t="s">
        <v>5683</v>
      </c>
      <c r="B2312" s="6" t="s">
        <v>48</v>
      </c>
      <c r="C2312" s="6" t="s">
        <v>1736</v>
      </c>
      <c r="D2312" s="6">
        <v>85</v>
      </c>
      <c r="E2312" s="16">
        <v>4.8</v>
      </c>
      <c r="F2312" s="15">
        <f t="shared" si="36"/>
        <v>408</v>
      </c>
    </row>
    <row r="2313" spans="1:6" x14ac:dyDescent="0.25">
      <c r="A2313" s="6" t="s">
        <v>5684</v>
      </c>
      <c r="B2313" s="6" t="s">
        <v>48</v>
      </c>
      <c r="C2313" s="6" t="s">
        <v>1744</v>
      </c>
      <c r="D2313" s="6">
        <v>118</v>
      </c>
      <c r="E2313" s="16">
        <v>3.15</v>
      </c>
      <c r="F2313" s="15">
        <f t="shared" si="36"/>
        <v>371.7</v>
      </c>
    </row>
    <row r="2314" spans="1:6" x14ac:dyDescent="0.25">
      <c r="A2314" s="6" t="s">
        <v>5690</v>
      </c>
      <c r="B2314" s="6" t="s">
        <v>48</v>
      </c>
      <c r="C2314" s="6" t="s">
        <v>1723</v>
      </c>
      <c r="D2314" s="6">
        <v>32</v>
      </c>
      <c r="E2314" s="16">
        <v>1.46</v>
      </c>
      <c r="F2314" s="15">
        <f t="shared" si="36"/>
        <v>46.72</v>
      </c>
    </row>
    <row r="2315" spans="1:6" x14ac:dyDescent="0.25">
      <c r="A2315" s="6" t="s">
        <v>5691</v>
      </c>
      <c r="B2315" s="6" t="s">
        <v>48</v>
      </c>
      <c r="C2315" s="6" t="s">
        <v>1737</v>
      </c>
      <c r="D2315" s="6">
        <v>62</v>
      </c>
      <c r="E2315" s="16">
        <v>3.9</v>
      </c>
      <c r="F2315" s="15">
        <f t="shared" si="36"/>
        <v>241.79999999999998</v>
      </c>
    </row>
    <row r="2316" spans="1:6" x14ac:dyDescent="0.25">
      <c r="A2316" s="6" t="s">
        <v>5692</v>
      </c>
      <c r="B2316" s="6" t="s">
        <v>48</v>
      </c>
      <c r="C2316" s="6" t="s">
        <v>1741</v>
      </c>
      <c r="D2316" s="6">
        <v>45</v>
      </c>
      <c r="E2316" s="16">
        <v>7.35</v>
      </c>
      <c r="F2316" s="15">
        <f t="shared" si="36"/>
        <v>330.75</v>
      </c>
    </row>
    <row r="2317" spans="1:6" x14ac:dyDescent="0.25">
      <c r="A2317" s="6" t="s">
        <v>5693</v>
      </c>
      <c r="B2317" s="6" t="s">
        <v>48</v>
      </c>
      <c r="C2317" s="6" t="s">
        <v>1735</v>
      </c>
      <c r="D2317" s="6">
        <v>61</v>
      </c>
      <c r="E2317" s="16">
        <v>6.12</v>
      </c>
      <c r="F2317" s="15">
        <f t="shared" si="36"/>
        <v>373.32</v>
      </c>
    </row>
    <row r="2318" spans="1:6" x14ac:dyDescent="0.25">
      <c r="A2318" s="6" t="s">
        <v>5685</v>
      </c>
      <c r="B2318" s="6" t="s">
        <v>48</v>
      </c>
      <c r="C2318" s="6" t="s">
        <v>1733</v>
      </c>
      <c r="D2318" s="6">
        <v>73</v>
      </c>
      <c r="E2318" s="16">
        <v>6.31</v>
      </c>
      <c r="F2318" s="15">
        <f t="shared" si="36"/>
        <v>460.63</v>
      </c>
    </row>
    <row r="2319" spans="1:6" x14ac:dyDescent="0.25">
      <c r="A2319" s="6" t="s">
        <v>5686</v>
      </c>
      <c r="B2319" s="6" t="s">
        <v>48</v>
      </c>
      <c r="C2319" s="6" t="s">
        <v>1737</v>
      </c>
      <c r="D2319" s="6">
        <v>21</v>
      </c>
      <c r="E2319" s="16">
        <v>3.71</v>
      </c>
      <c r="F2319" s="15">
        <f t="shared" si="36"/>
        <v>77.91</v>
      </c>
    </row>
    <row r="2320" spans="1:6" x14ac:dyDescent="0.25">
      <c r="A2320" s="6" t="s">
        <v>5687</v>
      </c>
      <c r="B2320" s="6" t="s">
        <v>48</v>
      </c>
      <c r="C2320" s="6" t="s">
        <v>1740</v>
      </c>
      <c r="D2320" s="6">
        <v>54</v>
      </c>
      <c r="E2320" s="16">
        <v>5.61</v>
      </c>
      <c r="F2320" s="15">
        <f t="shared" si="36"/>
        <v>302.94</v>
      </c>
    </row>
    <row r="2321" spans="1:6" x14ac:dyDescent="0.25">
      <c r="A2321" s="6" t="s">
        <v>5679</v>
      </c>
      <c r="B2321" s="6" t="s">
        <v>48</v>
      </c>
      <c r="C2321" s="6" t="s">
        <v>1741</v>
      </c>
      <c r="D2321" s="6">
        <v>152</v>
      </c>
      <c r="E2321" s="16">
        <v>7.07</v>
      </c>
      <c r="F2321" s="15">
        <f t="shared" si="36"/>
        <v>1074.6400000000001</v>
      </c>
    </row>
    <row r="2322" spans="1:6" x14ac:dyDescent="0.25">
      <c r="A2322" s="6" t="s">
        <v>5694</v>
      </c>
      <c r="B2322" s="6" t="s">
        <v>48</v>
      </c>
      <c r="C2322" s="6" t="s">
        <v>1731</v>
      </c>
      <c r="D2322" s="6">
        <v>224</v>
      </c>
      <c r="E2322" s="16">
        <v>5.67</v>
      </c>
      <c r="F2322" s="15">
        <f t="shared" si="36"/>
        <v>1270.08</v>
      </c>
    </row>
    <row r="2323" spans="1:6" x14ac:dyDescent="0.25">
      <c r="A2323" s="6" t="s">
        <v>5695</v>
      </c>
      <c r="B2323" s="6" t="s">
        <v>48</v>
      </c>
      <c r="C2323" s="6" t="s">
        <v>1737</v>
      </c>
      <c r="D2323" s="6">
        <v>53</v>
      </c>
      <c r="E2323" s="16">
        <v>3.9</v>
      </c>
      <c r="F2323" s="15">
        <f t="shared" si="36"/>
        <v>206.7</v>
      </c>
    </row>
    <row r="2324" spans="1:6" x14ac:dyDescent="0.25">
      <c r="A2324" s="6" t="s">
        <v>5696</v>
      </c>
      <c r="B2324" s="6" t="s">
        <v>48</v>
      </c>
      <c r="C2324" s="6" t="s">
        <v>1739</v>
      </c>
      <c r="D2324" s="6">
        <v>94</v>
      </c>
      <c r="E2324" s="16">
        <v>4.8499999999999996</v>
      </c>
      <c r="F2324" s="15">
        <f t="shared" si="36"/>
        <v>455.9</v>
      </c>
    </row>
    <row r="2325" spans="1:6" x14ac:dyDescent="0.25">
      <c r="A2325" s="6" t="s">
        <v>5697</v>
      </c>
      <c r="B2325" s="6" t="s">
        <v>48</v>
      </c>
      <c r="C2325" s="6" t="s">
        <v>1744</v>
      </c>
      <c r="D2325" s="6">
        <v>21</v>
      </c>
      <c r="E2325" s="16">
        <v>2.88</v>
      </c>
      <c r="F2325" s="15">
        <f t="shared" si="36"/>
        <v>60.48</v>
      </c>
    </row>
    <row r="2326" spans="1:6" x14ac:dyDescent="0.25">
      <c r="A2326" s="6" t="s">
        <v>5688</v>
      </c>
      <c r="B2326" s="6" t="s">
        <v>48</v>
      </c>
      <c r="C2326" s="6" t="s">
        <v>1736</v>
      </c>
      <c r="D2326" s="6">
        <v>113</v>
      </c>
      <c r="E2326" s="16">
        <v>5.25</v>
      </c>
      <c r="F2326" s="15">
        <f t="shared" si="36"/>
        <v>593.25</v>
      </c>
    </row>
    <row r="2327" spans="1:6" x14ac:dyDescent="0.25">
      <c r="A2327" s="6" t="s">
        <v>5689</v>
      </c>
      <c r="B2327" s="6" t="s">
        <v>48</v>
      </c>
      <c r="C2327" s="6" t="s">
        <v>1738</v>
      </c>
      <c r="D2327" s="6">
        <v>108</v>
      </c>
      <c r="E2327" s="16">
        <v>2.94</v>
      </c>
      <c r="F2327" s="15">
        <f t="shared" si="36"/>
        <v>317.52</v>
      </c>
    </row>
    <row r="2328" spans="1:6" x14ac:dyDescent="0.25">
      <c r="A2328" s="6" t="s">
        <v>5698</v>
      </c>
      <c r="B2328" s="6" t="s">
        <v>48</v>
      </c>
      <c r="C2328" s="6" t="s">
        <v>1726</v>
      </c>
      <c r="D2328" s="6">
        <v>97</v>
      </c>
      <c r="E2328" s="16">
        <v>3.09</v>
      </c>
      <c r="F2328" s="15">
        <f t="shared" si="36"/>
        <v>299.72999999999996</v>
      </c>
    </row>
    <row r="2329" spans="1:6" x14ac:dyDescent="0.25">
      <c r="A2329" s="6" t="s">
        <v>5699</v>
      </c>
      <c r="B2329" s="6" t="s">
        <v>48</v>
      </c>
      <c r="C2329" s="6" t="s">
        <v>1731</v>
      </c>
      <c r="D2329" s="6">
        <v>82</v>
      </c>
      <c r="E2329" s="16">
        <v>5.61</v>
      </c>
      <c r="F2329" s="15">
        <f t="shared" si="36"/>
        <v>460.02000000000004</v>
      </c>
    </row>
    <row r="2330" spans="1:6" x14ac:dyDescent="0.25">
      <c r="A2330" s="6" t="s">
        <v>5701</v>
      </c>
      <c r="B2330" s="6" t="s">
        <v>48</v>
      </c>
      <c r="C2330" s="6" t="s">
        <v>1737</v>
      </c>
      <c r="D2330" s="6">
        <v>43</v>
      </c>
      <c r="E2330" s="16">
        <v>3.6</v>
      </c>
      <c r="F2330" s="15">
        <f t="shared" si="36"/>
        <v>154.80000000000001</v>
      </c>
    </row>
    <row r="2331" spans="1:6" x14ac:dyDescent="0.25">
      <c r="A2331" s="6" t="s">
        <v>5705</v>
      </c>
      <c r="B2331" s="6" t="s">
        <v>48</v>
      </c>
      <c r="C2331" s="6" t="s">
        <v>1727</v>
      </c>
      <c r="D2331" s="6">
        <v>106</v>
      </c>
      <c r="E2331" s="16">
        <v>3.06</v>
      </c>
      <c r="F2331" s="15">
        <f t="shared" si="36"/>
        <v>324.36</v>
      </c>
    </row>
    <row r="2332" spans="1:6" x14ac:dyDescent="0.25">
      <c r="A2332" s="6" t="s">
        <v>5706</v>
      </c>
      <c r="B2332" s="6" t="s">
        <v>48</v>
      </c>
      <c r="C2332" s="6" t="s">
        <v>1728</v>
      </c>
      <c r="D2332" s="6">
        <v>84</v>
      </c>
      <c r="E2332" s="16">
        <v>4.46</v>
      </c>
      <c r="F2332" s="15">
        <f t="shared" si="36"/>
        <v>374.64</v>
      </c>
    </row>
    <row r="2333" spans="1:6" x14ac:dyDescent="0.25">
      <c r="A2333" s="6" t="s">
        <v>5707</v>
      </c>
      <c r="B2333" s="6" t="s">
        <v>48</v>
      </c>
      <c r="C2333" s="6" t="s">
        <v>1745</v>
      </c>
      <c r="D2333" s="6">
        <v>32</v>
      </c>
      <c r="E2333" s="16">
        <v>6.18</v>
      </c>
      <c r="F2333" s="15">
        <f t="shared" si="36"/>
        <v>197.76</v>
      </c>
    </row>
    <row r="2334" spans="1:6" x14ac:dyDescent="0.25">
      <c r="A2334" s="6" t="s">
        <v>5713</v>
      </c>
      <c r="B2334" s="6" t="s">
        <v>48</v>
      </c>
      <c r="C2334" s="6" t="s">
        <v>1727</v>
      </c>
      <c r="D2334" s="6">
        <v>108</v>
      </c>
      <c r="E2334" s="16">
        <v>3.03</v>
      </c>
      <c r="F2334" s="15">
        <f t="shared" si="36"/>
        <v>327.23999999999995</v>
      </c>
    </row>
    <row r="2335" spans="1:6" x14ac:dyDescent="0.25">
      <c r="A2335" s="6" t="s">
        <v>5702</v>
      </c>
      <c r="B2335" s="6" t="s">
        <v>48</v>
      </c>
      <c r="C2335" s="6" t="s">
        <v>1724</v>
      </c>
      <c r="D2335" s="6">
        <v>134</v>
      </c>
      <c r="E2335" s="16">
        <v>2.23</v>
      </c>
      <c r="F2335" s="15">
        <f t="shared" si="36"/>
        <v>298.82</v>
      </c>
    </row>
    <row r="2336" spans="1:6" x14ac:dyDescent="0.25">
      <c r="A2336" s="6" t="s">
        <v>5703</v>
      </c>
      <c r="B2336" s="6" t="s">
        <v>48</v>
      </c>
      <c r="C2336" s="6" t="s">
        <v>1728</v>
      </c>
      <c r="D2336" s="6">
        <v>62</v>
      </c>
      <c r="E2336" s="16">
        <v>4.46</v>
      </c>
      <c r="F2336" s="15">
        <f t="shared" si="36"/>
        <v>276.52</v>
      </c>
    </row>
    <row r="2337" spans="1:6" x14ac:dyDescent="0.25">
      <c r="A2337" s="6" t="s">
        <v>5704</v>
      </c>
      <c r="B2337" s="6" t="s">
        <v>48</v>
      </c>
      <c r="C2337" s="6" t="s">
        <v>1734</v>
      </c>
      <c r="D2337" s="6">
        <v>53</v>
      </c>
      <c r="E2337" s="16">
        <v>7.73</v>
      </c>
      <c r="F2337" s="15">
        <f t="shared" si="36"/>
        <v>409.69</v>
      </c>
    </row>
    <row r="2338" spans="1:6" x14ac:dyDescent="0.25">
      <c r="A2338" s="6" t="s">
        <v>5700</v>
      </c>
      <c r="B2338" s="6" t="s">
        <v>48</v>
      </c>
      <c r="C2338" s="6" t="s">
        <v>1745</v>
      </c>
      <c r="D2338" s="6">
        <v>97</v>
      </c>
      <c r="E2338" s="16">
        <v>6.63</v>
      </c>
      <c r="F2338" s="15">
        <f t="shared" si="36"/>
        <v>643.11</v>
      </c>
    </row>
    <row r="2339" spans="1:6" x14ac:dyDescent="0.25">
      <c r="A2339" s="6" t="s">
        <v>5710</v>
      </c>
      <c r="B2339" s="6" t="s">
        <v>48</v>
      </c>
      <c r="C2339" s="6" t="s">
        <v>1726</v>
      </c>
      <c r="D2339" s="6">
        <v>42</v>
      </c>
      <c r="E2339" s="16">
        <v>3.09</v>
      </c>
      <c r="F2339" s="15">
        <f t="shared" si="36"/>
        <v>129.78</v>
      </c>
    </row>
    <row r="2340" spans="1:6" x14ac:dyDescent="0.25">
      <c r="A2340" s="6" t="s">
        <v>5711</v>
      </c>
      <c r="B2340" s="6" t="s">
        <v>48</v>
      </c>
      <c r="C2340" s="6" t="s">
        <v>1737</v>
      </c>
      <c r="D2340" s="6">
        <v>104</v>
      </c>
      <c r="E2340" s="16">
        <v>3.83</v>
      </c>
      <c r="F2340" s="15">
        <f t="shared" si="36"/>
        <v>398.32</v>
      </c>
    </row>
    <row r="2341" spans="1:6" x14ac:dyDescent="0.25">
      <c r="A2341" s="6" t="s">
        <v>5712</v>
      </c>
      <c r="B2341" s="6" t="s">
        <v>48</v>
      </c>
      <c r="C2341" s="6" t="s">
        <v>1740</v>
      </c>
      <c r="D2341" s="6">
        <v>64</v>
      </c>
      <c r="E2341" s="16">
        <v>5.72</v>
      </c>
      <c r="F2341" s="15">
        <f t="shared" si="36"/>
        <v>366.08</v>
      </c>
    </row>
    <row r="2342" spans="1:6" x14ac:dyDescent="0.25">
      <c r="A2342" s="6" t="s">
        <v>5708</v>
      </c>
      <c r="B2342" s="6" t="s">
        <v>48</v>
      </c>
      <c r="C2342" s="6" t="s">
        <v>1725</v>
      </c>
      <c r="D2342" s="6">
        <v>97</v>
      </c>
      <c r="E2342" s="16">
        <v>2.4</v>
      </c>
      <c r="F2342" s="15">
        <f t="shared" si="36"/>
        <v>232.79999999999998</v>
      </c>
    </row>
    <row r="2343" spans="1:6" x14ac:dyDescent="0.25">
      <c r="A2343" s="6" t="s">
        <v>5717</v>
      </c>
      <c r="B2343" s="6" t="s">
        <v>48</v>
      </c>
      <c r="C2343" s="6" t="s">
        <v>1737</v>
      </c>
      <c r="D2343" s="6">
        <v>104</v>
      </c>
      <c r="E2343" s="16">
        <v>3.68</v>
      </c>
      <c r="F2343" s="15">
        <f t="shared" si="36"/>
        <v>382.72</v>
      </c>
    </row>
    <row r="2344" spans="1:6" x14ac:dyDescent="0.25">
      <c r="A2344" s="6" t="s">
        <v>5714</v>
      </c>
      <c r="B2344" s="6" t="s">
        <v>48</v>
      </c>
      <c r="C2344" s="6" t="s">
        <v>1731</v>
      </c>
      <c r="D2344" s="6">
        <v>83</v>
      </c>
      <c r="E2344" s="16">
        <v>5.34</v>
      </c>
      <c r="F2344" s="15">
        <f t="shared" si="36"/>
        <v>443.21999999999997</v>
      </c>
    </row>
    <row r="2345" spans="1:6" x14ac:dyDescent="0.25">
      <c r="A2345" s="6" t="s">
        <v>5715</v>
      </c>
      <c r="B2345" s="6" t="s">
        <v>48</v>
      </c>
      <c r="C2345" s="6" t="s">
        <v>1740</v>
      </c>
      <c r="D2345" s="6">
        <v>41</v>
      </c>
      <c r="E2345" s="16">
        <v>5.72</v>
      </c>
      <c r="F2345" s="15">
        <f t="shared" si="36"/>
        <v>234.51999999999998</v>
      </c>
    </row>
    <row r="2346" spans="1:6" x14ac:dyDescent="0.25">
      <c r="A2346" s="6" t="s">
        <v>5716</v>
      </c>
      <c r="B2346" s="6" t="s">
        <v>48</v>
      </c>
      <c r="C2346" s="6" t="s">
        <v>1736</v>
      </c>
      <c r="D2346" s="6">
        <v>96</v>
      </c>
      <c r="E2346" s="16">
        <v>4.8</v>
      </c>
      <c r="F2346" s="15">
        <f t="shared" si="36"/>
        <v>460.79999999999995</v>
      </c>
    </row>
    <row r="2347" spans="1:6" x14ac:dyDescent="0.25">
      <c r="A2347" s="6" t="s">
        <v>5709</v>
      </c>
      <c r="B2347" s="6" t="s">
        <v>48</v>
      </c>
      <c r="C2347" s="6" t="s">
        <v>1736</v>
      </c>
      <c r="D2347" s="6">
        <v>42</v>
      </c>
      <c r="E2347" s="16">
        <v>4.75</v>
      </c>
      <c r="F2347" s="15">
        <f t="shared" si="36"/>
        <v>199.5</v>
      </c>
    </row>
    <row r="2348" spans="1:6" x14ac:dyDescent="0.25">
      <c r="A2348" s="6" t="s">
        <v>5720</v>
      </c>
      <c r="B2348" s="6" t="s">
        <v>48</v>
      </c>
      <c r="C2348" s="6" t="s">
        <v>1723</v>
      </c>
      <c r="D2348" s="6">
        <v>43</v>
      </c>
      <c r="E2348" s="16">
        <v>1.55</v>
      </c>
      <c r="F2348" s="15">
        <f t="shared" si="36"/>
        <v>66.650000000000006</v>
      </c>
    </row>
    <row r="2349" spans="1:6" x14ac:dyDescent="0.25">
      <c r="A2349" s="6" t="s">
        <v>5721</v>
      </c>
      <c r="B2349" s="6" t="s">
        <v>48</v>
      </c>
      <c r="C2349" s="6" t="s">
        <v>1735</v>
      </c>
      <c r="D2349" s="6">
        <v>43</v>
      </c>
      <c r="E2349" s="16">
        <v>6.12</v>
      </c>
      <c r="F2349" s="15">
        <f t="shared" si="36"/>
        <v>263.16000000000003</v>
      </c>
    </row>
    <row r="2350" spans="1:6" x14ac:dyDescent="0.25">
      <c r="A2350" s="6" t="s">
        <v>5719</v>
      </c>
      <c r="B2350" s="6" t="s">
        <v>48</v>
      </c>
      <c r="C2350" s="6" t="s">
        <v>1742</v>
      </c>
      <c r="D2350" s="6">
        <v>78</v>
      </c>
      <c r="E2350" s="16">
        <v>5.88</v>
      </c>
      <c r="F2350" s="15">
        <f t="shared" si="36"/>
        <v>458.64</v>
      </c>
    </row>
    <row r="2351" spans="1:6" x14ac:dyDescent="0.25">
      <c r="A2351" s="6" t="s">
        <v>5718</v>
      </c>
      <c r="B2351" s="6" t="s">
        <v>48</v>
      </c>
      <c r="C2351" s="6" t="s">
        <v>1742</v>
      </c>
      <c r="D2351" s="6">
        <v>59</v>
      </c>
      <c r="E2351" s="16">
        <v>5.76</v>
      </c>
      <c r="F2351" s="15">
        <f t="shared" si="36"/>
        <v>339.84</v>
      </c>
    </row>
    <row r="2352" spans="1:6" x14ac:dyDescent="0.25">
      <c r="A2352" s="6" t="s">
        <v>5725</v>
      </c>
      <c r="B2352" s="6" t="s">
        <v>48</v>
      </c>
      <c r="C2352" s="6" t="s">
        <v>1730</v>
      </c>
      <c r="D2352" s="6">
        <v>74</v>
      </c>
      <c r="E2352" s="16">
        <v>6.24</v>
      </c>
      <c r="F2352" s="15">
        <f t="shared" si="36"/>
        <v>461.76</v>
      </c>
    </row>
    <row r="2353" spans="1:6" x14ac:dyDescent="0.25">
      <c r="A2353" s="6" t="s">
        <v>5723</v>
      </c>
      <c r="B2353" s="6" t="s">
        <v>48</v>
      </c>
      <c r="C2353" s="6" t="s">
        <v>1739</v>
      </c>
      <c r="D2353" s="6">
        <v>42</v>
      </c>
      <c r="E2353" s="16">
        <v>4.8</v>
      </c>
      <c r="F2353" s="15">
        <f t="shared" si="36"/>
        <v>201.6</v>
      </c>
    </row>
    <row r="2354" spans="1:6" x14ac:dyDescent="0.25">
      <c r="A2354" s="6" t="s">
        <v>5724</v>
      </c>
      <c r="B2354" s="6" t="s">
        <v>48</v>
      </c>
      <c r="C2354" s="6" t="s">
        <v>1745</v>
      </c>
      <c r="D2354" s="6">
        <v>118</v>
      </c>
      <c r="E2354" s="16">
        <v>6.37</v>
      </c>
      <c r="F2354" s="15">
        <f t="shared" si="36"/>
        <v>751.66</v>
      </c>
    </row>
    <row r="2355" spans="1:6" x14ac:dyDescent="0.25">
      <c r="A2355" s="6" t="s">
        <v>5722</v>
      </c>
      <c r="B2355" s="6" t="s">
        <v>48</v>
      </c>
      <c r="C2355" s="6" t="s">
        <v>1739</v>
      </c>
      <c r="D2355" s="6">
        <v>72</v>
      </c>
      <c r="E2355" s="16">
        <v>5.2</v>
      </c>
      <c r="F2355" s="15">
        <f t="shared" si="36"/>
        <v>374.40000000000003</v>
      </c>
    </row>
    <row r="2356" spans="1:6" x14ac:dyDescent="0.25">
      <c r="A2356" s="6" t="s">
        <v>5726</v>
      </c>
      <c r="B2356" s="6" t="s">
        <v>48</v>
      </c>
      <c r="C2356" s="6" t="s">
        <v>1726</v>
      </c>
      <c r="D2356" s="6">
        <v>312</v>
      </c>
      <c r="E2356" s="16">
        <v>2.91</v>
      </c>
      <c r="F2356" s="15">
        <f t="shared" si="36"/>
        <v>907.92000000000007</v>
      </c>
    </row>
    <row r="2357" spans="1:6" x14ac:dyDescent="0.25">
      <c r="A2357" s="6" t="s">
        <v>5729</v>
      </c>
      <c r="B2357" s="6" t="s">
        <v>48</v>
      </c>
      <c r="C2357" s="6" t="s">
        <v>1741</v>
      </c>
      <c r="D2357" s="6">
        <v>58</v>
      </c>
      <c r="E2357" s="16">
        <v>7.07</v>
      </c>
      <c r="F2357" s="15">
        <f t="shared" si="36"/>
        <v>410.06</v>
      </c>
    </row>
    <row r="2358" spans="1:6" x14ac:dyDescent="0.25">
      <c r="A2358" s="6" t="s">
        <v>5731</v>
      </c>
      <c r="B2358" s="6" t="s">
        <v>48</v>
      </c>
      <c r="C2358" s="6" t="s">
        <v>1742</v>
      </c>
      <c r="D2358" s="6">
        <v>72</v>
      </c>
      <c r="E2358" s="16">
        <v>5.7</v>
      </c>
      <c r="F2358" s="15">
        <f t="shared" si="36"/>
        <v>410.40000000000003</v>
      </c>
    </row>
    <row r="2359" spans="1:6" x14ac:dyDescent="0.25">
      <c r="A2359" s="6" t="s">
        <v>5732</v>
      </c>
      <c r="B2359" s="6" t="s">
        <v>48</v>
      </c>
      <c r="C2359" s="6" t="s">
        <v>1738</v>
      </c>
      <c r="D2359" s="6">
        <v>41</v>
      </c>
      <c r="E2359" s="16">
        <v>2.88</v>
      </c>
      <c r="F2359" s="15">
        <f t="shared" si="36"/>
        <v>118.08</v>
      </c>
    </row>
    <row r="2360" spans="1:6" x14ac:dyDescent="0.25">
      <c r="A2360" s="6" t="s">
        <v>5730</v>
      </c>
      <c r="B2360" s="6" t="s">
        <v>48</v>
      </c>
      <c r="C2360" s="6" t="s">
        <v>1724</v>
      </c>
      <c r="D2360" s="6">
        <v>112</v>
      </c>
      <c r="E2360" s="16">
        <v>2.34</v>
      </c>
      <c r="F2360" s="15">
        <f t="shared" si="36"/>
        <v>262.08</v>
      </c>
    </row>
    <row r="2361" spans="1:6" x14ac:dyDescent="0.25">
      <c r="A2361" s="6" t="s">
        <v>5727</v>
      </c>
      <c r="B2361" s="6" t="s">
        <v>48</v>
      </c>
      <c r="C2361" s="6" t="s">
        <v>1725</v>
      </c>
      <c r="D2361" s="6">
        <v>51</v>
      </c>
      <c r="E2361" s="16">
        <v>2.38</v>
      </c>
      <c r="F2361" s="15">
        <f t="shared" si="36"/>
        <v>121.38</v>
      </c>
    </row>
    <row r="2362" spans="1:6" x14ac:dyDescent="0.25">
      <c r="A2362" s="6" t="s">
        <v>5728</v>
      </c>
      <c r="B2362" s="6" t="s">
        <v>48</v>
      </c>
      <c r="C2362" s="6" t="s">
        <v>1726</v>
      </c>
      <c r="D2362" s="6">
        <v>118</v>
      </c>
      <c r="E2362" s="16">
        <v>3.12</v>
      </c>
      <c r="F2362" s="15">
        <f t="shared" si="36"/>
        <v>368.16</v>
      </c>
    </row>
    <row r="2363" spans="1:6" x14ac:dyDescent="0.25">
      <c r="A2363" s="6" t="s">
        <v>5733</v>
      </c>
      <c r="B2363" s="6" t="s">
        <v>48</v>
      </c>
      <c r="C2363" s="6" t="s">
        <v>1729</v>
      </c>
      <c r="D2363" s="6">
        <v>96</v>
      </c>
      <c r="E2363" s="16">
        <v>4.5</v>
      </c>
      <c r="F2363" s="15">
        <f t="shared" si="36"/>
        <v>432</v>
      </c>
    </row>
    <row r="2364" spans="1:6" x14ac:dyDescent="0.25">
      <c r="A2364" s="6" t="s">
        <v>5734</v>
      </c>
      <c r="B2364" s="6" t="s">
        <v>48</v>
      </c>
      <c r="C2364" s="6" t="s">
        <v>1732</v>
      </c>
      <c r="D2364" s="6">
        <v>102</v>
      </c>
      <c r="E2364" s="16">
        <v>5.82</v>
      </c>
      <c r="F2364" s="15">
        <f t="shared" si="36"/>
        <v>593.64</v>
      </c>
    </row>
    <row r="2365" spans="1:6" x14ac:dyDescent="0.25">
      <c r="A2365" s="6" t="s">
        <v>5737</v>
      </c>
      <c r="B2365" s="6" t="s">
        <v>48</v>
      </c>
      <c r="C2365" s="6" t="s">
        <v>1724</v>
      </c>
      <c r="D2365" s="6">
        <v>31</v>
      </c>
      <c r="E2365" s="16">
        <v>2.2999999999999998</v>
      </c>
      <c r="F2365" s="15">
        <f t="shared" si="36"/>
        <v>71.3</v>
      </c>
    </row>
    <row r="2366" spans="1:6" x14ac:dyDescent="0.25">
      <c r="A2366" s="6" t="s">
        <v>5738</v>
      </c>
      <c r="B2366" s="6" t="s">
        <v>48</v>
      </c>
      <c r="C2366" s="6" t="s">
        <v>1732</v>
      </c>
      <c r="D2366" s="6">
        <v>113</v>
      </c>
      <c r="E2366" s="16">
        <v>6</v>
      </c>
      <c r="F2366" s="15">
        <f t="shared" si="36"/>
        <v>678</v>
      </c>
    </row>
    <row r="2367" spans="1:6" x14ac:dyDescent="0.25">
      <c r="A2367" s="6" t="s">
        <v>5736</v>
      </c>
      <c r="B2367" s="6" t="s">
        <v>48</v>
      </c>
      <c r="C2367" s="6" t="s">
        <v>1744</v>
      </c>
      <c r="D2367" s="6">
        <v>52</v>
      </c>
      <c r="E2367" s="16">
        <v>2.88</v>
      </c>
      <c r="F2367" s="15">
        <f t="shared" si="36"/>
        <v>149.76</v>
      </c>
    </row>
    <row r="2368" spans="1:6" x14ac:dyDescent="0.25">
      <c r="A2368" s="6" t="s">
        <v>5735</v>
      </c>
      <c r="B2368" s="6" t="s">
        <v>48</v>
      </c>
      <c r="C2368" s="6" t="s">
        <v>1728</v>
      </c>
      <c r="D2368" s="6">
        <v>51</v>
      </c>
      <c r="E2368" s="16">
        <v>4.37</v>
      </c>
      <c r="F2368" s="15">
        <f t="shared" si="36"/>
        <v>222.87</v>
      </c>
    </row>
    <row r="2369" spans="1:6" x14ac:dyDescent="0.25">
      <c r="A2369" s="6" t="s">
        <v>5744</v>
      </c>
      <c r="B2369" s="6" t="s">
        <v>48</v>
      </c>
      <c r="C2369" s="6" t="s">
        <v>1724</v>
      </c>
      <c r="D2369" s="6">
        <v>62</v>
      </c>
      <c r="E2369" s="16">
        <v>2.34</v>
      </c>
      <c r="F2369" s="15">
        <f t="shared" si="36"/>
        <v>145.07999999999998</v>
      </c>
    </row>
    <row r="2370" spans="1:6" x14ac:dyDescent="0.25">
      <c r="A2370" s="6" t="s">
        <v>5745</v>
      </c>
      <c r="B2370" s="6" t="s">
        <v>48</v>
      </c>
      <c r="C2370" s="6" t="s">
        <v>1728</v>
      </c>
      <c r="D2370" s="6">
        <v>64</v>
      </c>
      <c r="E2370" s="16">
        <v>4.32</v>
      </c>
      <c r="F2370" s="15">
        <f t="shared" si="36"/>
        <v>276.48</v>
      </c>
    </row>
    <row r="2371" spans="1:6" x14ac:dyDescent="0.25">
      <c r="A2371" s="6" t="s">
        <v>5739</v>
      </c>
      <c r="B2371" s="6" t="s">
        <v>48</v>
      </c>
      <c r="C2371" s="6" t="s">
        <v>1734</v>
      </c>
      <c r="D2371" s="6">
        <v>151</v>
      </c>
      <c r="E2371" s="16">
        <v>7.5</v>
      </c>
      <c r="F2371" s="15">
        <f t="shared" ref="F2371:F2434" si="37">D2371*E2371</f>
        <v>1132.5</v>
      </c>
    </row>
    <row r="2372" spans="1:6" x14ac:dyDescent="0.25">
      <c r="A2372" s="6" t="s">
        <v>5740</v>
      </c>
      <c r="B2372" s="6" t="s">
        <v>48</v>
      </c>
      <c r="C2372" s="6" t="s">
        <v>1738</v>
      </c>
      <c r="D2372" s="6">
        <v>82</v>
      </c>
      <c r="E2372" s="16">
        <v>3.06</v>
      </c>
      <c r="F2372" s="15">
        <f t="shared" si="37"/>
        <v>250.92000000000002</v>
      </c>
    </row>
    <row r="2373" spans="1:6" x14ac:dyDescent="0.25">
      <c r="A2373" s="6" t="s">
        <v>5741</v>
      </c>
      <c r="B2373" s="6" t="s">
        <v>48</v>
      </c>
      <c r="C2373" s="6" t="s">
        <v>1727</v>
      </c>
      <c r="D2373" s="6">
        <v>153</v>
      </c>
      <c r="E2373" s="16">
        <v>2.94</v>
      </c>
      <c r="F2373" s="15">
        <f t="shared" si="37"/>
        <v>449.82</v>
      </c>
    </row>
    <row r="2374" spans="1:6" x14ac:dyDescent="0.25">
      <c r="A2374" s="6" t="s">
        <v>5742</v>
      </c>
      <c r="B2374" s="6" t="s">
        <v>48</v>
      </c>
      <c r="C2374" s="6" t="s">
        <v>1735</v>
      </c>
      <c r="D2374" s="6">
        <v>71</v>
      </c>
      <c r="E2374" s="16">
        <v>6.3</v>
      </c>
      <c r="F2374" s="15">
        <f t="shared" si="37"/>
        <v>447.3</v>
      </c>
    </row>
    <row r="2375" spans="1:6" x14ac:dyDescent="0.25">
      <c r="A2375" s="6" t="s">
        <v>5746</v>
      </c>
      <c r="B2375" s="6" t="s">
        <v>48</v>
      </c>
      <c r="C2375" s="6" t="s">
        <v>1736</v>
      </c>
      <c r="D2375" s="6">
        <v>62</v>
      </c>
      <c r="E2375" s="16">
        <v>5.2</v>
      </c>
      <c r="F2375" s="15">
        <f t="shared" si="37"/>
        <v>322.40000000000003</v>
      </c>
    </row>
    <row r="2376" spans="1:6" x14ac:dyDescent="0.25">
      <c r="A2376" s="6" t="s">
        <v>5747</v>
      </c>
      <c r="B2376" s="6" t="s">
        <v>48</v>
      </c>
      <c r="C2376" s="6" t="s">
        <v>1735</v>
      </c>
      <c r="D2376" s="6">
        <v>117</v>
      </c>
      <c r="E2376" s="16">
        <v>6.24</v>
      </c>
      <c r="F2376" s="15">
        <f t="shared" si="37"/>
        <v>730.08</v>
      </c>
    </row>
    <row r="2377" spans="1:6" x14ac:dyDescent="0.25">
      <c r="A2377" s="6" t="s">
        <v>5748</v>
      </c>
      <c r="B2377" s="6" t="s">
        <v>48</v>
      </c>
      <c r="C2377" s="6" t="s">
        <v>1729</v>
      </c>
      <c r="D2377" s="6">
        <v>83</v>
      </c>
      <c r="E2377" s="16">
        <v>4.55</v>
      </c>
      <c r="F2377" s="15">
        <f t="shared" si="37"/>
        <v>377.65</v>
      </c>
    </row>
    <row r="2378" spans="1:6" x14ac:dyDescent="0.25">
      <c r="A2378" s="6" t="s">
        <v>5752</v>
      </c>
      <c r="B2378" s="6" t="s">
        <v>48</v>
      </c>
      <c r="C2378" s="6" t="s">
        <v>1733</v>
      </c>
      <c r="D2378" s="6">
        <v>41</v>
      </c>
      <c r="E2378" s="16">
        <v>6.31</v>
      </c>
      <c r="F2378" s="15">
        <f t="shared" si="37"/>
        <v>258.70999999999998</v>
      </c>
    </row>
    <row r="2379" spans="1:6" x14ac:dyDescent="0.25">
      <c r="A2379" s="6" t="s">
        <v>5751</v>
      </c>
      <c r="B2379" s="6" t="s">
        <v>48</v>
      </c>
      <c r="C2379" s="6" t="s">
        <v>1734</v>
      </c>
      <c r="D2379" s="6">
        <v>52</v>
      </c>
      <c r="E2379" s="16">
        <v>7.35</v>
      </c>
      <c r="F2379" s="15">
        <f t="shared" si="37"/>
        <v>382.2</v>
      </c>
    </row>
    <row r="2380" spans="1:6" x14ac:dyDescent="0.25">
      <c r="A2380" s="6" t="s">
        <v>5749</v>
      </c>
      <c r="B2380" s="6" t="s">
        <v>48</v>
      </c>
      <c r="C2380" s="6" t="s">
        <v>1745</v>
      </c>
      <c r="D2380" s="6">
        <v>53</v>
      </c>
      <c r="E2380" s="16">
        <v>6.44</v>
      </c>
      <c r="F2380" s="15">
        <f t="shared" si="37"/>
        <v>341.32</v>
      </c>
    </row>
    <row r="2381" spans="1:6" x14ac:dyDescent="0.25">
      <c r="A2381" s="6" t="s">
        <v>5754</v>
      </c>
      <c r="B2381" s="6" t="s">
        <v>48</v>
      </c>
      <c r="C2381" s="6" t="s">
        <v>1723</v>
      </c>
      <c r="D2381" s="6">
        <v>95</v>
      </c>
      <c r="E2381" s="16">
        <v>1.58</v>
      </c>
      <c r="F2381" s="15">
        <f t="shared" si="37"/>
        <v>150.1</v>
      </c>
    </row>
    <row r="2382" spans="1:6" x14ac:dyDescent="0.25">
      <c r="A2382" s="6" t="s">
        <v>5755</v>
      </c>
      <c r="B2382" s="6" t="s">
        <v>48</v>
      </c>
      <c r="C2382" s="6" t="s">
        <v>1727</v>
      </c>
      <c r="D2382" s="6">
        <v>104</v>
      </c>
      <c r="E2382" s="16">
        <v>3.06</v>
      </c>
      <c r="F2382" s="15">
        <f t="shared" si="37"/>
        <v>318.24</v>
      </c>
    </row>
    <row r="2383" spans="1:6" x14ac:dyDescent="0.25">
      <c r="A2383" s="6" t="s">
        <v>5743</v>
      </c>
      <c r="B2383" s="6" t="s">
        <v>48</v>
      </c>
      <c r="C2383" s="6" t="s">
        <v>1731</v>
      </c>
      <c r="D2383" s="6">
        <v>54</v>
      </c>
      <c r="E2383" s="16">
        <v>5.34</v>
      </c>
      <c r="F2383" s="15">
        <f t="shared" si="37"/>
        <v>288.36</v>
      </c>
    </row>
    <row r="2384" spans="1:6" x14ac:dyDescent="0.25">
      <c r="A2384" s="6" t="s">
        <v>5750</v>
      </c>
      <c r="B2384" s="6" t="s">
        <v>48</v>
      </c>
      <c r="C2384" s="6" t="s">
        <v>1733</v>
      </c>
      <c r="D2384" s="6">
        <v>32</v>
      </c>
      <c r="E2384" s="16">
        <v>6.63</v>
      </c>
      <c r="F2384" s="15">
        <f t="shared" si="37"/>
        <v>212.16</v>
      </c>
    </row>
    <row r="2385" spans="1:6" x14ac:dyDescent="0.25">
      <c r="A2385" s="6" t="s">
        <v>5759</v>
      </c>
      <c r="B2385" s="6" t="s">
        <v>48</v>
      </c>
      <c r="C2385" s="6" t="s">
        <v>1724</v>
      </c>
      <c r="D2385" s="6">
        <v>75</v>
      </c>
      <c r="E2385" s="16">
        <v>2.23</v>
      </c>
      <c r="F2385" s="15">
        <f t="shared" si="37"/>
        <v>167.25</v>
      </c>
    </row>
    <row r="2386" spans="1:6" x14ac:dyDescent="0.25">
      <c r="A2386" s="6" t="s">
        <v>5760</v>
      </c>
      <c r="B2386" s="6" t="s">
        <v>48</v>
      </c>
      <c r="C2386" s="6" t="s">
        <v>1726</v>
      </c>
      <c r="D2386" s="6">
        <v>93</v>
      </c>
      <c r="E2386" s="16">
        <v>2.88</v>
      </c>
      <c r="F2386" s="15">
        <f t="shared" si="37"/>
        <v>267.83999999999997</v>
      </c>
    </row>
    <row r="2387" spans="1:6" x14ac:dyDescent="0.25">
      <c r="A2387" s="6" t="s">
        <v>5761</v>
      </c>
      <c r="B2387" s="6" t="s">
        <v>48</v>
      </c>
      <c r="C2387" s="6" t="s">
        <v>1736</v>
      </c>
      <c r="D2387" s="6">
        <v>96</v>
      </c>
      <c r="E2387" s="16">
        <v>4.8</v>
      </c>
      <c r="F2387" s="15">
        <f t="shared" si="37"/>
        <v>460.79999999999995</v>
      </c>
    </row>
    <row r="2388" spans="1:6" x14ac:dyDescent="0.25">
      <c r="A2388" s="6" t="s">
        <v>5762</v>
      </c>
      <c r="B2388" s="6" t="s">
        <v>48</v>
      </c>
      <c r="C2388" s="6" t="s">
        <v>1742</v>
      </c>
      <c r="D2388" s="6">
        <v>23</v>
      </c>
      <c r="E2388" s="16">
        <v>5.82</v>
      </c>
      <c r="F2388" s="15">
        <f t="shared" si="37"/>
        <v>133.86000000000001</v>
      </c>
    </row>
    <row r="2389" spans="1:6" x14ac:dyDescent="0.25">
      <c r="A2389" s="6" t="s">
        <v>5763</v>
      </c>
      <c r="B2389" s="6" t="s">
        <v>48</v>
      </c>
      <c r="C2389" s="6" t="s">
        <v>1741</v>
      </c>
      <c r="D2389" s="6">
        <v>70</v>
      </c>
      <c r="E2389" s="16">
        <v>7.21</v>
      </c>
      <c r="F2389" s="15">
        <f t="shared" si="37"/>
        <v>504.7</v>
      </c>
    </row>
    <row r="2390" spans="1:6" x14ac:dyDescent="0.25">
      <c r="A2390" s="6" t="s">
        <v>5764</v>
      </c>
      <c r="B2390" s="6" t="s">
        <v>48</v>
      </c>
      <c r="C2390" s="6" t="s">
        <v>1744</v>
      </c>
      <c r="D2390" s="6">
        <v>42</v>
      </c>
      <c r="E2390" s="16">
        <v>2.88</v>
      </c>
      <c r="F2390" s="15">
        <f t="shared" si="37"/>
        <v>120.96</v>
      </c>
    </row>
    <row r="2391" spans="1:6" x14ac:dyDescent="0.25">
      <c r="A2391" s="6" t="s">
        <v>5765</v>
      </c>
      <c r="B2391" s="6" t="s">
        <v>48</v>
      </c>
      <c r="C2391" s="6" t="s">
        <v>1745</v>
      </c>
      <c r="D2391" s="6">
        <v>54</v>
      </c>
      <c r="E2391" s="16">
        <v>6.18</v>
      </c>
      <c r="F2391" s="15">
        <f t="shared" si="37"/>
        <v>333.71999999999997</v>
      </c>
    </row>
    <row r="2392" spans="1:6" x14ac:dyDescent="0.25">
      <c r="A2392" s="6" t="s">
        <v>5766</v>
      </c>
      <c r="B2392" s="6" t="s">
        <v>48</v>
      </c>
      <c r="C2392" s="6" t="s">
        <v>1723</v>
      </c>
      <c r="D2392" s="6">
        <v>52</v>
      </c>
      <c r="E2392" s="16">
        <v>1.53</v>
      </c>
      <c r="F2392" s="15">
        <f t="shared" si="37"/>
        <v>79.56</v>
      </c>
    </row>
    <row r="2393" spans="1:6" x14ac:dyDescent="0.25">
      <c r="A2393" s="6" t="s">
        <v>5767</v>
      </c>
      <c r="B2393" s="6" t="s">
        <v>48</v>
      </c>
      <c r="C2393" s="6" t="s">
        <v>1726</v>
      </c>
      <c r="D2393" s="6">
        <v>102</v>
      </c>
      <c r="E2393" s="16">
        <v>3.06</v>
      </c>
      <c r="F2393" s="15">
        <f t="shared" si="37"/>
        <v>312.12</v>
      </c>
    </row>
    <row r="2394" spans="1:6" x14ac:dyDescent="0.25">
      <c r="A2394" s="6" t="s">
        <v>5753</v>
      </c>
      <c r="B2394" s="6" t="s">
        <v>48</v>
      </c>
      <c r="C2394" s="6" t="s">
        <v>1736</v>
      </c>
      <c r="D2394" s="6">
        <v>64</v>
      </c>
      <c r="E2394" s="16">
        <v>4.75</v>
      </c>
      <c r="F2394" s="15">
        <f t="shared" si="37"/>
        <v>304</v>
      </c>
    </row>
    <row r="2395" spans="1:6" x14ac:dyDescent="0.25">
      <c r="A2395" s="6" t="s">
        <v>5757</v>
      </c>
      <c r="B2395" s="6" t="s">
        <v>48</v>
      </c>
      <c r="C2395" s="6" t="s">
        <v>1726</v>
      </c>
      <c r="D2395" s="6">
        <v>133</v>
      </c>
      <c r="E2395" s="16">
        <v>3.03</v>
      </c>
      <c r="F2395" s="15">
        <f t="shared" si="37"/>
        <v>402.98999999999995</v>
      </c>
    </row>
    <row r="2396" spans="1:6" x14ac:dyDescent="0.25">
      <c r="A2396" s="6" t="s">
        <v>5758</v>
      </c>
      <c r="B2396" s="6" t="s">
        <v>48</v>
      </c>
      <c r="C2396" s="6" t="s">
        <v>1738</v>
      </c>
      <c r="D2396" s="6">
        <v>191</v>
      </c>
      <c r="E2396" s="16">
        <v>3</v>
      </c>
      <c r="F2396" s="15">
        <f t="shared" si="37"/>
        <v>573</v>
      </c>
    </row>
    <row r="2397" spans="1:6" x14ac:dyDescent="0.25">
      <c r="A2397" s="6" t="s">
        <v>5769</v>
      </c>
      <c r="B2397" s="6" t="s">
        <v>48</v>
      </c>
      <c r="C2397" s="6" t="s">
        <v>1728</v>
      </c>
      <c r="D2397" s="6">
        <v>108</v>
      </c>
      <c r="E2397" s="16">
        <v>4.28</v>
      </c>
      <c r="F2397" s="15">
        <f t="shared" si="37"/>
        <v>462.24</v>
      </c>
    </row>
    <row r="2398" spans="1:6" x14ac:dyDescent="0.25">
      <c r="A2398" s="6" t="s">
        <v>5768</v>
      </c>
      <c r="B2398" s="6" t="s">
        <v>48</v>
      </c>
      <c r="C2398" s="6" t="s">
        <v>1729</v>
      </c>
      <c r="D2398" s="6">
        <v>105</v>
      </c>
      <c r="E2398" s="16">
        <v>4.5</v>
      </c>
      <c r="F2398" s="15">
        <f t="shared" si="37"/>
        <v>472.5</v>
      </c>
    </row>
    <row r="2399" spans="1:6" x14ac:dyDescent="0.25">
      <c r="A2399" s="6" t="s">
        <v>5756</v>
      </c>
      <c r="B2399" s="6" t="s">
        <v>48</v>
      </c>
      <c r="C2399" s="6" t="s">
        <v>1736</v>
      </c>
      <c r="D2399" s="6">
        <v>107</v>
      </c>
      <c r="E2399" s="16">
        <v>5.15</v>
      </c>
      <c r="F2399" s="15">
        <f t="shared" si="37"/>
        <v>551.05000000000007</v>
      </c>
    </row>
    <row r="2400" spans="1:6" x14ac:dyDescent="0.25">
      <c r="A2400" s="6" t="s">
        <v>5770</v>
      </c>
      <c r="B2400" s="6" t="s">
        <v>48</v>
      </c>
      <c r="C2400" s="6" t="s">
        <v>1737</v>
      </c>
      <c r="D2400" s="6">
        <v>64</v>
      </c>
      <c r="E2400" s="16">
        <v>3.71</v>
      </c>
      <c r="F2400" s="15">
        <f t="shared" si="37"/>
        <v>237.44</v>
      </c>
    </row>
    <row r="2401" spans="1:6" x14ac:dyDescent="0.25">
      <c r="A2401" s="6" t="s">
        <v>5773</v>
      </c>
      <c r="B2401" s="6" t="s">
        <v>113</v>
      </c>
      <c r="C2401" s="6" t="s">
        <v>1724</v>
      </c>
      <c r="D2401" s="6">
        <v>125</v>
      </c>
      <c r="E2401" s="16">
        <v>2.23</v>
      </c>
      <c r="F2401" s="15">
        <f t="shared" si="37"/>
        <v>278.75</v>
      </c>
    </row>
    <row r="2402" spans="1:6" x14ac:dyDescent="0.25">
      <c r="A2402" s="6" t="s">
        <v>5774</v>
      </c>
      <c r="B2402" s="6" t="s">
        <v>113</v>
      </c>
      <c r="C2402" s="6" t="s">
        <v>1730</v>
      </c>
      <c r="D2402" s="6">
        <v>42</v>
      </c>
      <c r="E2402" s="16">
        <v>6</v>
      </c>
      <c r="F2402" s="15">
        <f t="shared" si="37"/>
        <v>252</v>
      </c>
    </row>
    <row r="2403" spans="1:6" x14ac:dyDescent="0.25">
      <c r="A2403" s="6" t="s">
        <v>5775</v>
      </c>
      <c r="B2403" s="6" t="s">
        <v>113</v>
      </c>
      <c r="C2403" s="6" t="s">
        <v>1745</v>
      </c>
      <c r="D2403" s="6">
        <v>51</v>
      </c>
      <c r="E2403" s="16">
        <v>6.24</v>
      </c>
      <c r="F2403" s="15">
        <f t="shared" si="37"/>
        <v>318.24</v>
      </c>
    </row>
    <row r="2404" spans="1:6" x14ac:dyDescent="0.25">
      <c r="A2404" s="6" t="s">
        <v>5772</v>
      </c>
      <c r="B2404" s="6" t="s">
        <v>113</v>
      </c>
      <c r="C2404" s="6" t="s">
        <v>1724</v>
      </c>
      <c r="D2404" s="6">
        <v>75</v>
      </c>
      <c r="E2404" s="16">
        <v>2.16</v>
      </c>
      <c r="F2404" s="15">
        <f t="shared" si="37"/>
        <v>162</v>
      </c>
    </row>
    <row r="2405" spans="1:6" x14ac:dyDescent="0.25">
      <c r="A2405" s="6" t="s">
        <v>5771</v>
      </c>
      <c r="B2405" s="6" t="s">
        <v>113</v>
      </c>
      <c r="C2405" s="6" t="s">
        <v>1737</v>
      </c>
      <c r="D2405" s="6">
        <v>75</v>
      </c>
      <c r="E2405" s="16">
        <v>3.6</v>
      </c>
      <c r="F2405" s="15">
        <f t="shared" si="37"/>
        <v>270</v>
      </c>
    </row>
    <row r="2406" spans="1:6" x14ac:dyDescent="0.25">
      <c r="A2406" s="6" t="s">
        <v>5777</v>
      </c>
      <c r="B2406" s="6" t="s">
        <v>113</v>
      </c>
      <c r="C2406" s="6" t="s">
        <v>1726</v>
      </c>
      <c r="D2406" s="6">
        <v>53</v>
      </c>
      <c r="E2406" s="16">
        <v>3.12</v>
      </c>
      <c r="F2406" s="15">
        <f t="shared" si="37"/>
        <v>165.36</v>
      </c>
    </row>
    <row r="2407" spans="1:6" x14ac:dyDescent="0.25">
      <c r="A2407" s="6" t="s">
        <v>5778</v>
      </c>
      <c r="B2407" s="6" t="s">
        <v>113</v>
      </c>
      <c r="C2407" s="6" t="s">
        <v>1728</v>
      </c>
      <c r="D2407" s="6">
        <v>93</v>
      </c>
      <c r="E2407" s="16">
        <v>4.59</v>
      </c>
      <c r="F2407" s="15">
        <f t="shared" si="37"/>
        <v>426.87</v>
      </c>
    </row>
    <row r="2408" spans="1:6" x14ac:dyDescent="0.25">
      <c r="A2408" s="6" t="s">
        <v>5779</v>
      </c>
      <c r="B2408" s="6" t="s">
        <v>113</v>
      </c>
      <c r="C2408" s="6" t="s">
        <v>1735</v>
      </c>
      <c r="D2408" s="6">
        <v>86</v>
      </c>
      <c r="E2408" s="16">
        <v>5.76</v>
      </c>
      <c r="F2408" s="15">
        <f t="shared" si="37"/>
        <v>495.35999999999996</v>
      </c>
    </row>
    <row r="2409" spans="1:6" x14ac:dyDescent="0.25">
      <c r="A2409" s="6" t="s">
        <v>5781</v>
      </c>
      <c r="B2409" s="6" t="s">
        <v>113</v>
      </c>
      <c r="C2409" s="6" t="s">
        <v>1737</v>
      </c>
      <c r="D2409" s="6">
        <v>41</v>
      </c>
      <c r="E2409" s="16">
        <v>3.6</v>
      </c>
      <c r="F2409" s="15">
        <f t="shared" si="37"/>
        <v>147.6</v>
      </c>
    </row>
    <row r="2410" spans="1:6" x14ac:dyDescent="0.25">
      <c r="A2410" s="6" t="s">
        <v>5776</v>
      </c>
      <c r="B2410" s="6" t="s">
        <v>113</v>
      </c>
      <c r="C2410" s="6" t="s">
        <v>1736</v>
      </c>
      <c r="D2410" s="6">
        <v>52</v>
      </c>
      <c r="E2410" s="16">
        <v>5.05</v>
      </c>
      <c r="F2410" s="15">
        <f t="shared" si="37"/>
        <v>262.59999999999997</v>
      </c>
    </row>
    <row r="2411" spans="1:6" x14ac:dyDescent="0.25">
      <c r="A2411" s="6" t="s">
        <v>5782</v>
      </c>
      <c r="B2411" s="6" t="s">
        <v>113</v>
      </c>
      <c r="C2411" s="6" t="s">
        <v>1725</v>
      </c>
      <c r="D2411" s="6">
        <v>127</v>
      </c>
      <c r="E2411" s="16">
        <v>2.58</v>
      </c>
      <c r="F2411" s="15">
        <f t="shared" si="37"/>
        <v>327.66000000000003</v>
      </c>
    </row>
    <row r="2412" spans="1:6" x14ac:dyDescent="0.25">
      <c r="A2412" s="6" t="s">
        <v>5785</v>
      </c>
      <c r="B2412" s="6" t="s">
        <v>113</v>
      </c>
      <c r="C2412" s="6" t="s">
        <v>1726</v>
      </c>
      <c r="D2412" s="6">
        <v>64</v>
      </c>
      <c r="E2412" s="16">
        <v>2.88</v>
      </c>
      <c r="F2412" s="15">
        <f t="shared" si="37"/>
        <v>184.32</v>
      </c>
    </row>
    <row r="2413" spans="1:6" x14ac:dyDescent="0.25">
      <c r="A2413" s="6" t="s">
        <v>5786</v>
      </c>
      <c r="B2413" s="6" t="s">
        <v>113</v>
      </c>
      <c r="C2413" s="6" t="s">
        <v>1728</v>
      </c>
      <c r="D2413" s="6">
        <v>61</v>
      </c>
      <c r="E2413" s="16">
        <v>4.32</v>
      </c>
      <c r="F2413" s="15">
        <f t="shared" si="37"/>
        <v>263.52000000000004</v>
      </c>
    </row>
    <row r="2414" spans="1:6" x14ac:dyDescent="0.25">
      <c r="A2414" s="6" t="s">
        <v>5787</v>
      </c>
      <c r="B2414" s="6" t="s">
        <v>113</v>
      </c>
      <c r="C2414" s="6" t="s">
        <v>1740</v>
      </c>
      <c r="D2414" s="6">
        <v>118</v>
      </c>
      <c r="E2414" s="16">
        <v>5.34</v>
      </c>
      <c r="F2414" s="15">
        <f t="shared" si="37"/>
        <v>630.12</v>
      </c>
    </row>
    <row r="2415" spans="1:6" x14ac:dyDescent="0.25">
      <c r="A2415" s="6" t="s">
        <v>5795</v>
      </c>
      <c r="B2415" s="6" t="s">
        <v>113</v>
      </c>
      <c r="C2415" s="6" t="s">
        <v>1729</v>
      </c>
      <c r="D2415" s="6">
        <v>76</v>
      </c>
      <c r="E2415" s="16">
        <v>4.7300000000000004</v>
      </c>
      <c r="F2415" s="15">
        <f t="shared" si="37"/>
        <v>359.48</v>
      </c>
    </row>
    <row r="2416" spans="1:6" x14ac:dyDescent="0.25">
      <c r="A2416" s="6" t="s">
        <v>5796</v>
      </c>
      <c r="B2416" s="6" t="s">
        <v>113</v>
      </c>
      <c r="C2416" s="6" t="s">
        <v>1730</v>
      </c>
      <c r="D2416" s="6">
        <v>52</v>
      </c>
      <c r="E2416" s="16">
        <v>6.18</v>
      </c>
      <c r="F2416" s="15">
        <f t="shared" si="37"/>
        <v>321.36</v>
      </c>
    </row>
    <row r="2417" spans="1:6" x14ac:dyDescent="0.25">
      <c r="A2417" s="6" t="s">
        <v>5784</v>
      </c>
      <c r="B2417" s="6" t="s">
        <v>113</v>
      </c>
      <c r="C2417" s="6" t="s">
        <v>1732</v>
      </c>
      <c r="D2417" s="6">
        <v>137</v>
      </c>
      <c r="E2417" s="16">
        <v>5.82</v>
      </c>
      <c r="F2417" s="15">
        <f t="shared" si="37"/>
        <v>797.34</v>
      </c>
    </row>
    <row r="2418" spans="1:6" x14ac:dyDescent="0.25">
      <c r="A2418" s="6" t="s">
        <v>5780</v>
      </c>
      <c r="B2418" s="6" t="s">
        <v>113</v>
      </c>
      <c r="C2418" s="6" t="s">
        <v>1740</v>
      </c>
      <c r="D2418" s="6">
        <v>108</v>
      </c>
      <c r="E2418" s="16">
        <v>5.56</v>
      </c>
      <c r="F2418" s="15">
        <f t="shared" si="37"/>
        <v>600.4799999999999</v>
      </c>
    </row>
    <row r="2419" spans="1:6" x14ac:dyDescent="0.25">
      <c r="A2419" s="6" t="s">
        <v>5797</v>
      </c>
      <c r="B2419" s="6" t="s">
        <v>113</v>
      </c>
      <c r="C2419" s="6" t="s">
        <v>1744</v>
      </c>
      <c r="D2419" s="6">
        <v>31</v>
      </c>
      <c r="E2419" s="16">
        <v>2.94</v>
      </c>
      <c r="F2419" s="15">
        <f t="shared" si="37"/>
        <v>91.14</v>
      </c>
    </row>
    <row r="2420" spans="1:6" x14ac:dyDescent="0.25">
      <c r="A2420" s="6" t="s">
        <v>5792</v>
      </c>
      <c r="B2420" s="6" t="s">
        <v>113</v>
      </c>
      <c r="C2420" s="6" t="s">
        <v>1729</v>
      </c>
      <c r="D2420" s="6">
        <v>31</v>
      </c>
      <c r="E2420" s="16">
        <v>4.41</v>
      </c>
      <c r="F2420" s="15">
        <f t="shared" si="37"/>
        <v>136.71</v>
      </c>
    </row>
    <row r="2421" spans="1:6" x14ac:dyDescent="0.25">
      <c r="A2421" s="6" t="s">
        <v>5793</v>
      </c>
      <c r="B2421" s="6" t="s">
        <v>113</v>
      </c>
      <c r="C2421" s="6" t="s">
        <v>1731</v>
      </c>
      <c r="D2421" s="6">
        <v>86</v>
      </c>
      <c r="E2421" s="16">
        <v>5.72</v>
      </c>
      <c r="F2421" s="15">
        <f t="shared" si="37"/>
        <v>491.91999999999996</v>
      </c>
    </row>
    <row r="2422" spans="1:6" x14ac:dyDescent="0.25">
      <c r="A2422" s="6" t="s">
        <v>5789</v>
      </c>
      <c r="B2422" s="6" t="s">
        <v>113</v>
      </c>
      <c r="C2422" s="6" t="s">
        <v>1739</v>
      </c>
      <c r="D2422" s="6">
        <v>175</v>
      </c>
      <c r="E2422" s="16">
        <v>5.15</v>
      </c>
      <c r="F2422" s="15">
        <f t="shared" si="37"/>
        <v>901.25000000000011</v>
      </c>
    </row>
    <row r="2423" spans="1:6" x14ac:dyDescent="0.25">
      <c r="A2423" s="6" t="s">
        <v>5790</v>
      </c>
      <c r="B2423" s="6" t="s">
        <v>113</v>
      </c>
      <c r="C2423" s="6" t="s">
        <v>1742</v>
      </c>
      <c r="D2423" s="6">
        <v>103</v>
      </c>
      <c r="E2423" s="16">
        <v>6.12</v>
      </c>
      <c r="F2423" s="15">
        <f t="shared" si="37"/>
        <v>630.36</v>
      </c>
    </row>
    <row r="2424" spans="1:6" x14ac:dyDescent="0.25">
      <c r="A2424" s="6" t="s">
        <v>5791</v>
      </c>
      <c r="B2424" s="6" t="s">
        <v>113</v>
      </c>
      <c r="C2424" s="6" t="s">
        <v>1743</v>
      </c>
      <c r="D2424" s="6">
        <v>106</v>
      </c>
      <c r="E2424" s="16">
        <v>5.88</v>
      </c>
      <c r="F2424" s="15">
        <f t="shared" si="37"/>
        <v>623.28</v>
      </c>
    </row>
    <row r="2425" spans="1:6" x14ac:dyDescent="0.25">
      <c r="A2425" s="6" t="s">
        <v>5798</v>
      </c>
      <c r="B2425" s="6" t="s">
        <v>113</v>
      </c>
      <c r="C2425" s="6" t="s">
        <v>1728</v>
      </c>
      <c r="D2425" s="6">
        <v>42</v>
      </c>
      <c r="E2425" s="16">
        <v>4.32</v>
      </c>
      <c r="F2425" s="15">
        <f t="shared" si="37"/>
        <v>181.44</v>
      </c>
    </row>
    <row r="2426" spans="1:6" x14ac:dyDescent="0.25">
      <c r="A2426" s="6" t="s">
        <v>5788</v>
      </c>
      <c r="B2426" s="6" t="s">
        <v>113</v>
      </c>
      <c r="C2426" s="6" t="s">
        <v>1730</v>
      </c>
      <c r="D2426" s="6">
        <v>53</v>
      </c>
      <c r="E2426" s="16">
        <v>6</v>
      </c>
      <c r="F2426" s="15">
        <f t="shared" si="37"/>
        <v>318</v>
      </c>
    </row>
    <row r="2427" spans="1:6" x14ac:dyDescent="0.25">
      <c r="A2427" s="6" t="s">
        <v>5799</v>
      </c>
      <c r="B2427" s="6" t="s">
        <v>113</v>
      </c>
      <c r="C2427" s="6" t="s">
        <v>1734</v>
      </c>
      <c r="D2427" s="6">
        <v>71</v>
      </c>
      <c r="E2427" s="16">
        <v>7.88</v>
      </c>
      <c r="F2427" s="15">
        <f t="shared" si="37"/>
        <v>559.48</v>
      </c>
    </row>
    <row r="2428" spans="1:6" x14ac:dyDescent="0.25">
      <c r="A2428" s="6" t="s">
        <v>5800</v>
      </c>
      <c r="B2428" s="6" t="s">
        <v>113</v>
      </c>
      <c r="C2428" s="6" t="s">
        <v>1740</v>
      </c>
      <c r="D2428" s="6">
        <v>95</v>
      </c>
      <c r="E2428" s="16">
        <v>5.72</v>
      </c>
      <c r="F2428" s="15">
        <f t="shared" si="37"/>
        <v>543.4</v>
      </c>
    </row>
    <row r="2429" spans="1:6" x14ac:dyDescent="0.25">
      <c r="A2429" s="6" t="s">
        <v>5783</v>
      </c>
      <c r="B2429" s="6" t="s">
        <v>113</v>
      </c>
      <c r="C2429" s="6" t="s">
        <v>1743</v>
      </c>
      <c r="D2429" s="6">
        <v>65</v>
      </c>
      <c r="E2429" s="16">
        <v>5.88</v>
      </c>
      <c r="F2429" s="15">
        <f t="shared" si="37"/>
        <v>382.2</v>
      </c>
    </row>
    <row r="2430" spans="1:6" x14ac:dyDescent="0.25">
      <c r="A2430" s="6" t="s">
        <v>5794</v>
      </c>
      <c r="B2430" s="6" t="s">
        <v>113</v>
      </c>
      <c r="C2430" s="6" t="s">
        <v>1730</v>
      </c>
      <c r="D2430" s="6">
        <v>119</v>
      </c>
      <c r="E2430" s="16">
        <v>5.88</v>
      </c>
      <c r="F2430" s="15">
        <f t="shared" si="37"/>
        <v>699.72</v>
      </c>
    </row>
    <row r="2431" spans="1:6" x14ac:dyDescent="0.25">
      <c r="A2431" s="6" t="s">
        <v>5804</v>
      </c>
      <c r="B2431" s="6" t="s">
        <v>113</v>
      </c>
      <c r="C2431" s="6" t="s">
        <v>1742</v>
      </c>
      <c r="D2431" s="6">
        <v>125</v>
      </c>
      <c r="E2431" s="16">
        <v>6</v>
      </c>
      <c r="F2431" s="15">
        <f t="shared" si="37"/>
        <v>750</v>
      </c>
    </row>
    <row r="2432" spans="1:6" x14ac:dyDescent="0.25">
      <c r="A2432" s="6" t="s">
        <v>5810</v>
      </c>
      <c r="B2432" s="6" t="s">
        <v>113</v>
      </c>
      <c r="C2432" s="6" t="s">
        <v>1727</v>
      </c>
      <c r="D2432" s="6">
        <v>82</v>
      </c>
      <c r="E2432" s="16">
        <v>3.09</v>
      </c>
      <c r="F2432" s="15">
        <f t="shared" si="37"/>
        <v>253.38</v>
      </c>
    </row>
    <row r="2433" spans="1:6" x14ac:dyDescent="0.25">
      <c r="A2433" s="6" t="s">
        <v>5811</v>
      </c>
      <c r="B2433" s="6" t="s">
        <v>113</v>
      </c>
      <c r="C2433" s="6" t="s">
        <v>1731</v>
      </c>
      <c r="D2433" s="6">
        <v>22</v>
      </c>
      <c r="E2433" s="16">
        <v>5.56</v>
      </c>
      <c r="F2433" s="15">
        <f t="shared" si="37"/>
        <v>122.32</v>
      </c>
    </row>
    <row r="2434" spans="1:6" x14ac:dyDescent="0.25">
      <c r="A2434" s="6" t="s">
        <v>5801</v>
      </c>
      <c r="B2434" s="6" t="s">
        <v>113</v>
      </c>
      <c r="C2434" s="6" t="s">
        <v>1732</v>
      </c>
      <c r="D2434" s="6">
        <v>102</v>
      </c>
      <c r="E2434" s="16">
        <v>6</v>
      </c>
      <c r="F2434" s="15">
        <f t="shared" si="37"/>
        <v>612</v>
      </c>
    </row>
    <row r="2435" spans="1:6" x14ac:dyDescent="0.25">
      <c r="A2435" s="6" t="s">
        <v>5812</v>
      </c>
      <c r="B2435" s="6" t="s">
        <v>113</v>
      </c>
      <c r="C2435" s="6" t="s">
        <v>1734</v>
      </c>
      <c r="D2435" s="6">
        <v>21</v>
      </c>
      <c r="E2435" s="16">
        <v>7.35</v>
      </c>
      <c r="F2435" s="15">
        <f t="shared" ref="F2435:F2498" si="38">D2435*E2435</f>
        <v>154.35</v>
      </c>
    </row>
    <row r="2436" spans="1:6" x14ac:dyDescent="0.25">
      <c r="A2436" s="6" t="s">
        <v>5813</v>
      </c>
      <c r="B2436" s="6" t="s">
        <v>113</v>
      </c>
      <c r="C2436" s="6" t="s">
        <v>1735</v>
      </c>
      <c r="D2436" s="6">
        <v>32</v>
      </c>
      <c r="E2436" s="16">
        <v>5.7</v>
      </c>
      <c r="F2436" s="15">
        <f t="shared" si="38"/>
        <v>182.4</v>
      </c>
    </row>
    <row r="2437" spans="1:6" x14ac:dyDescent="0.25">
      <c r="A2437" s="6" t="s">
        <v>5814</v>
      </c>
      <c r="B2437" s="6" t="s">
        <v>113</v>
      </c>
      <c r="C2437" s="6" t="s">
        <v>1738</v>
      </c>
      <c r="D2437" s="6">
        <v>97</v>
      </c>
      <c r="E2437" s="16">
        <v>2.97</v>
      </c>
      <c r="F2437" s="15">
        <f t="shared" si="38"/>
        <v>288.09000000000003</v>
      </c>
    </row>
    <row r="2438" spans="1:6" x14ac:dyDescent="0.25">
      <c r="A2438" s="6" t="s">
        <v>5815</v>
      </c>
      <c r="B2438" s="6" t="s">
        <v>113</v>
      </c>
      <c r="C2438" s="6" t="s">
        <v>1740</v>
      </c>
      <c r="D2438" s="6">
        <v>184</v>
      </c>
      <c r="E2438" s="16">
        <v>5.5</v>
      </c>
      <c r="F2438" s="15">
        <f t="shared" si="38"/>
        <v>1012</v>
      </c>
    </row>
    <row r="2439" spans="1:6" x14ac:dyDescent="0.25">
      <c r="A2439" s="6" t="s">
        <v>5806</v>
      </c>
      <c r="B2439" s="6" t="s">
        <v>113</v>
      </c>
      <c r="C2439" s="6" t="s">
        <v>1723</v>
      </c>
      <c r="D2439" s="6">
        <v>118</v>
      </c>
      <c r="E2439" s="16">
        <v>1.56</v>
      </c>
      <c r="F2439" s="15">
        <f t="shared" si="38"/>
        <v>184.08</v>
      </c>
    </row>
    <row r="2440" spans="1:6" x14ac:dyDescent="0.25">
      <c r="A2440" s="6" t="s">
        <v>5807</v>
      </c>
      <c r="B2440" s="6" t="s">
        <v>113</v>
      </c>
      <c r="C2440" s="6" t="s">
        <v>1729</v>
      </c>
      <c r="D2440" s="6">
        <v>96</v>
      </c>
      <c r="E2440" s="16">
        <v>4.59</v>
      </c>
      <c r="F2440" s="15">
        <f t="shared" si="38"/>
        <v>440.64</v>
      </c>
    </row>
    <row r="2441" spans="1:6" x14ac:dyDescent="0.25">
      <c r="A2441" s="6" t="s">
        <v>5808</v>
      </c>
      <c r="B2441" s="6" t="s">
        <v>113</v>
      </c>
      <c r="C2441" s="6" t="s">
        <v>1734</v>
      </c>
      <c r="D2441" s="6">
        <v>53</v>
      </c>
      <c r="E2441" s="16">
        <v>7.8</v>
      </c>
      <c r="F2441" s="15">
        <f t="shared" si="38"/>
        <v>413.4</v>
      </c>
    </row>
    <row r="2442" spans="1:6" x14ac:dyDescent="0.25">
      <c r="A2442" s="6" t="s">
        <v>5809</v>
      </c>
      <c r="B2442" s="6" t="s">
        <v>113</v>
      </c>
      <c r="C2442" s="6" t="s">
        <v>1735</v>
      </c>
      <c r="D2442" s="6">
        <v>63</v>
      </c>
      <c r="E2442" s="16">
        <v>5.7</v>
      </c>
      <c r="F2442" s="15">
        <f t="shared" si="38"/>
        <v>359.1</v>
      </c>
    </row>
    <row r="2443" spans="1:6" x14ac:dyDescent="0.25">
      <c r="A2443" s="6" t="s">
        <v>5817</v>
      </c>
      <c r="B2443" s="6" t="s">
        <v>113</v>
      </c>
      <c r="C2443" s="6" t="s">
        <v>1728</v>
      </c>
      <c r="D2443" s="6">
        <v>82</v>
      </c>
      <c r="E2443" s="16">
        <v>4.37</v>
      </c>
      <c r="F2443" s="15">
        <f t="shared" si="38"/>
        <v>358.34000000000003</v>
      </c>
    </row>
    <row r="2444" spans="1:6" x14ac:dyDescent="0.25">
      <c r="A2444" s="6" t="s">
        <v>5803</v>
      </c>
      <c r="B2444" s="6" t="s">
        <v>113</v>
      </c>
      <c r="C2444" s="6" t="s">
        <v>1733</v>
      </c>
      <c r="D2444" s="6">
        <v>31</v>
      </c>
      <c r="E2444" s="16">
        <v>6.24</v>
      </c>
      <c r="F2444" s="15">
        <f t="shared" si="38"/>
        <v>193.44</v>
      </c>
    </row>
    <row r="2445" spans="1:6" x14ac:dyDescent="0.25">
      <c r="A2445" s="6" t="s">
        <v>5818</v>
      </c>
      <c r="B2445" s="6" t="s">
        <v>113</v>
      </c>
      <c r="C2445" s="6" t="s">
        <v>1734</v>
      </c>
      <c r="D2445" s="6">
        <v>51</v>
      </c>
      <c r="E2445" s="16">
        <v>7.5</v>
      </c>
      <c r="F2445" s="15">
        <f t="shared" si="38"/>
        <v>382.5</v>
      </c>
    </row>
    <row r="2446" spans="1:6" x14ac:dyDescent="0.25">
      <c r="A2446" s="6" t="s">
        <v>5819</v>
      </c>
      <c r="B2446" s="6" t="s">
        <v>113</v>
      </c>
      <c r="C2446" s="6" t="s">
        <v>1735</v>
      </c>
      <c r="D2446" s="6">
        <v>106</v>
      </c>
      <c r="E2446" s="16">
        <v>6.06</v>
      </c>
      <c r="F2446" s="15">
        <f t="shared" si="38"/>
        <v>642.36</v>
      </c>
    </row>
    <row r="2447" spans="1:6" x14ac:dyDescent="0.25">
      <c r="A2447" s="6" t="s">
        <v>5820</v>
      </c>
      <c r="B2447" s="6" t="s">
        <v>113</v>
      </c>
      <c r="C2447" s="6" t="s">
        <v>1736</v>
      </c>
      <c r="D2447" s="6">
        <v>73</v>
      </c>
      <c r="E2447" s="16">
        <v>5.15</v>
      </c>
      <c r="F2447" s="15">
        <f t="shared" si="38"/>
        <v>375.95000000000005</v>
      </c>
    </row>
    <row r="2448" spans="1:6" x14ac:dyDescent="0.25">
      <c r="A2448" s="6" t="s">
        <v>5821</v>
      </c>
      <c r="B2448" s="6" t="s">
        <v>113</v>
      </c>
      <c r="C2448" s="6" t="s">
        <v>1744</v>
      </c>
      <c r="D2448" s="6">
        <v>43</v>
      </c>
      <c r="E2448" s="16">
        <v>3.15</v>
      </c>
      <c r="F2448" s="15">
        <f t="shared" si="38"/>
        <v>135.44999999999999</v>
      </c>
    </row>
    <row r="2449" spans="1:6" x14ac:dyDescent="0.25">
      <c r="A2449" s="6" t="s">
        <v>5802</v>
      </c>
      <c r="B2449" s="6" t="s">
        <v>113</v>
      </c>
      <c r="C2449" s="6" t="s">
        <v>1723</v>
      </c>
      <c r="D2449" s="6">
        <v>54</v>
      </c>
      <c r="E2449" s="16">
        <v>1.52</v>
      </c>
      <c r="F2449" s="15">
        <f t="shared" si="38"/>
        <v>82.08</v>
      </c>
    </row>
    <row r="2450" spans="1:6" x14ac:dyDescent="0.25">
      <c r="A2450" s="6" t="s">
        <v>5805</v>
      </c>
      <c r="B2450" s="6" t="s">
        <v>113</v>
      </c>
      <c r="C2450" s="6" t="s">
        <v>1726</v>
      </c>
      <c r="D2450" s="6">
        <v>229</v>
      </c>
      <c r="E2450" s="16">
        <v>2.85</v>
      </c>
      <c r="F2450" s="15">
        <f t="shared" si="38"/>
        <v>652.65</v>
      </c>
    </row>
    <row r="2451" spans="1:6" x14ac:dyDescent="0.25">
      <c r="A2451" s="6" t="s">
        <v>5816</v>
      </c>
      <c r="B2451" s="6" t="s">
        <v>113</v>
      </c>
      <c r="C2451" s="6" t="s">
        <v>1740</v>
      </c>
      <c r="D2451" s="6">
        <v>63</v>
      </c>
      <c r="E2451" s="16">
        <v>5.39</v>
      </c>
      <c r="F2451" s="15">
        <f t="shared" si="38"/>
        <v>339.57</v>
      </c>
    </row>
    <row r="2452" spans="1:6" x14ac:dyDescent="0.25">
      <c r="A2452" s="6" t="s">
        <v>5823</v>
      </c>
      <c r="B2452" s="6" t="s">
        <v>113</v>
      </c>
      <c r="C2452" s="6" t="s">
        <v>1726</v>
      </c>
      <c r="D2452" s="6">
        <v>64</v>
      </c>
      <c r="E2452" s="16">
        <v>2.85</v>
      </c>
      <c r="F2452" s="15">
        <f t="shared" si="38"/>
        <v>182.4</v>
      </c>
    </row>
    <row r="2453" spans="1:6" x14ac:dyDescent="0.25">
      <c r="A2453" s="6" t="s">
        <v>5827</v>
      </c>
      <c r="B2453" s="6" t="s">
        <v>113</v>
      </c>
      <c r="C2453" s="6" t="s">
        <v>1727</v>
      </c>
      <c r="D2453" s="6">
        <v>97</v>
      </c>
      <c r="E2453" s="16">
        <v>2.85</v>
      </c>
      <c r="F2453" s="15">
        <f t="shared" si="38"/>
        <v>276.45</v>
      </c>
    </row>
    <row r="2454" spans="1:6" x14ac:dyDescent="0.25">
      <c r="A2454" s="6" t="s">
        <v>5824</v>
      </c>
      <c r="B2454" s="6" t="s">
        <v>113</v>
      </c>
      <c r="C2454" s="6" t="s">
        <v>1733</v>
      </c>
      <c r="D2454" s="6">
        <v>85</v>
      </c>
      <c r="E2454" s="16">
        <v>6.57</v>
      </c>
      <c r="F2454" s="15">
        <f t="shared" si="38"/>
        <v>558.45000000000005</v>
      </c>
    </row>
    <row r="2455" spans="1:6" x14ac:dyDescent="0.25">
      <c r="A2455" s="6" t="s">
        <v>5825</v>
      </c>
      <c r="B2455" s="6" t="s">
        <v>113</v>
      </c>
      <c r="C2455" s="6" t="s">
        <v>1734</v>
      </c>
      <c r="D2455" s="6">
        <v>114</v>
      </c>
      <c r="E2455" s="16">
        <v>7.35</v>
      </c>
      <c r="F2455" s="15">
        <f t="shared" si="38"/>
        <v>837.9</v>
      </c>
    </row>
    <row r="2456" spans="1:6" x14ac:dyDescent="0.25">
      <c r="A2456" s="6" t="s">
        <v>5828</v>
      </c>
      <c r="B2456" s="6" t="s">
        <v>113</v>
      </c>
      <c r="C2456" s="6" t="s">
        <v>1724</v>
      </c>
      <c r="D2456" s="6">
        <v>150</v>
      </c>
      <c r="E2456" s="16">
        <v>2.27</v>
      </c>
      <c r="F2456" s="15">
        <f t="shared" si="38"/>
        <v>340.5</v>
      </c>
    </row>
    <row r="2457" spans="1:6" x14ac:dyDescent="0.25">
      <c r="A2457" s="6" t="s">
        <v>5829</v>
      </c>
      <c r="B2457" s="6" t="s">
        <v>113</v>
      </c>
      <c r="C2457" s="6" t="s">
        <v>1725</v>
      </c>
      <c r="D2457" s="6">
        <v>126</v>
      </c>
      <c r="E2457" s="16">
        <v>2.38</v>
      </c>
      <c r="F2457" s="15">
        <f t="shared" si="38"/>
        <v>299.88</v>
      </c>
    </row>
    <row r="2458" spans="1:6" x14ac:dyDescent="0.25">
      <c r="A2458" s="6" t="s">
        <v>5830</v>
      </c>
      <c r="B2458" s="6" t="s">
        <v>113</v>
      </c>
      <c r="C2458" s="6" t="s">
        <v>1728</v>
      </c>
      <c r="D2458" s="6">
        <v>52</v>
      </c>
      <c r="E2458" s="16">
        <v>4.37</v>
      </c>
      <c r="F2458" s="15">
        <f t="shared" si="38"/>
        <v>227.24</v>
      </c>
    </row>
    <row r="2459" spans="1:6" x14ac:dyDescent="0.25">
      <c r="A2459" s="6" t="s">
        <v>5835</v>
      </c>
      <c r="B2459" s="6" t="s">
        <v>113</v>
      </c>
      <c r="C2459" s="6" t="s">
        <v>1725</v>
      </c>
      <c r="D2459" s="6">
        <v>95</v>
      </c>
      <c r="E2459" s="16">
        <v>2.5299999999999998</v>
      </c>
      <c r="F2459" s="15">
        <f t="shared" si="38"/>
        <v>240.35</v>
      </c>
    </row>
    <row r="2460" spans="1:6" x14ac:dyDescent="0.25">
      <c r="A2460" s="6" t="s">
        <v>5822</v>
      </c>
      <c r="B2460" s="6" t="s">
        <v>113</v>
      </c>
      <c r="C2460" s="6" t="s">
        <v>1729</v>
      </c>
      <c r="D2460" s="6">
        <v>93</v>
      </c>
      <c r="E2460" s="16">
        <v>4.32</v>
      </c>
      <c r="F2460" s="15">
        <f t="shared" si="38"/>
        <v>401.76000000000005</v>
      </c>
    </row>
    <row r="2461" spans="1:6" x14ac:dyDescent="0.25">
      <c r="A2461" s="6" t="s">
        <v>5836</v>
      </c>
      <c r="B2461" s="6" t="s">
        <v>113</v>
      </c>
      <c r="C2461" s="6" t="s">
        <v>1737</v>
      </c>
      <c r="D2461" s="6">
        <v>93</v>
      </c>
      <c r="E2461" s="16">
        <v>3.71</v>
      </c>
      <c r="F2461" s="15">
        <f t="shared" si="38"/>
        <v>345.03</v>
      </c>
    </row>
    <row r="2462" spans="1:6" x14ac:dyDescent="0.25">
      <c r="A2462" s="6" t="s">
        <v>5832</v>
      </c>
      <c r="B2462" s="6" t="s">
        <v>113</v>
      </c>
      <c r="C2462" s="6" t="s">
        <v>1745</v>
      </c>
      <c r="D2462" s="6">
        <v>43</v>
      </c>
      <c r="E2462" s="16">
        <v>6.5</v>
      </c>
      <c r="F2462" s="15">
        <f t="shared" si="38"/>
        <v>279.5</v>
      </c>
    </row>
    <row r="2463" spans="1:6" x14ac:dyDescent="0.25">
      <c r="A2463" s="6" t="s">
        <v>5838</v>
      </c>
      <c r="B2463" s="6" t="s">
        <v>113</v>
      </c>
      <c r="C2463" s="6" t="s">
        <v>1723</v>
      </c>
      <c r="D2463" s="6">
        <v>112</v>
      </c>
      <c r="E2463" s="16">
        <v>1.43</v>
      </c>
      <c r="F2463" s="15">
        <f t="shared" si="38"/>
        <v>160.16</v>
      </c>
    </row>
    <row r="2464" spans="1:6" x14ac:dyDescent="0.25">
      <c r="A2464" s="6" t="s">
        <v>5839</v>
      </c>
      <c r="B2464" s="6" t="s">
        <v>113</v>
      </c>
      <c r="C2464" s="6" t="s">
        <v>1725</v>
      </c>
      <c r="D2464" s="6">
        <v>103</v>
      </c>
      <c r="E2464" s="16">
        <v>2.5299999999999998</v>
      </c>
      <c r="F2464" s="15">
        <f t="shared" si="38"/>
        <v>260.58999999999997</v>
      </c>
    </row>
    <row r="2465" spans="1:6" x14ac:dyDescent="0.25">
      <c r="A2465" s="6" t="s">
        <v>5840</v>
      </c>
      <c r="B2465" s="6" t="s">
        <v>113</v>
      </c>
      <c r="C2465" s="6" t="s">
        <v>1736</v>
      </c>
      <c r="D2465" s="6">
        <v>95</v>
      </c>
      <c r="E2465" s="16">
        <v>5.0999999999999996</v>
      </c>
      <c r="F2465" s="15">
        <f t="shared" si="38"/>
        <v>484.49999999999994</v>
      </c>
    </row>
    <row r="2466" spans="1:6" x14ac:dyDescent="0.25">
      <c r="A2466" s="6" t="s">
        <v>5826</v>
      </c>
      <c r="B2466" s="6" t="s">
        <v>113</v>
      </c>
      <c r="C2466" s="6" t="s">
        <v>1728</v>
      </c>
      <c r="D2466" s="6">
        <v>51</v>
      </c>
      <c r="E2466" s="16">
        <v>4.68</v>
      </c>
      <c r="F2466" s="15">
        <f t="shared" si="38"/>
        <v>238.67999999999998</v>
      </c>
    </row>
    <row r="2467" spans="1:6" x14ac:dyDescent="0.25">
      <c r="A2467" s="6" t="s">
        <v>5837</v>
      </c>
      <c r="B2467" s="6" t="s">
        <v>113</v>
      </c>
      <c r="C2467" s="6" t="s">
        <v>1731</v>
      </c>
      <c r="D2467" s="6">
        <v>124</v>
      </c>
      <c r="E2467" s="16">
        <v>5.56</v>
      </c>
      <c r="F2467" s="15">
        <f t="shared" si="38"/>
        <v>689.43999999999994</v>
      </c>
    </row>
    <row r="2468" spans="1:6" x14ac:dyDescent="0.25">
      <c r="A2468" s="6" t="s">
        <v>5833</v>
      </c>
      <c r="B2468" s="6" t="s">
        <v>113</v>
      </c>
      <c r="C2468" s="6" t="s">
        <v>1725</v>
      </c>
      <c r="D2468" s="6">
        <v>95</v>
      </c>
      <c r="E2468" s="16">
        <v>2.38</v>
      </c>
      <c r="F2468" s="15">
        <f t="shared" si="38"/>
        <v>226.1</v>
      </c>
    </row>
    <row r="2469" spans="1:6" x14ac:dyDescent="0.25">
      <c r="A2469" s="6" t="s">
        <v>5834</v>
      </c>
      <c r="B2469" s="6" t="s">
        <v>113</v>
      </c>
      <c r="C2469" s="6" t="s">
        <v>1730</v>
      </c>
      <c r="D2469" s="6">
        <v>128</v>
      </c>
      <c r="E2469" s="16">
        <v>5.76</v>
      </c>
      <c r="F2469" s="15">
        <f t="shared" si="38"/>
        <v>737.28</v>
      </c>
    </row>
    <row r="2470" spans="1:6" x14ac:dyDescent="0.25">
      <c r="A2470" s="6" t="s">
        <v>5831</v>
      </c>
      <c r="B2470" s="6" t="s">
        <v>113</v>
      </c>
      <c r="C2470" s="6" t="s">
        <v>1731</v>
      </c>
      <c r="D2470" s="6">
        <v>103</v>
      </c>
      <c r="E2470" s="16">
        <v>5.78</v>
      </c>
      <c r="F2470" s="15">
        <f t="shared" si="38"/>
        <v>595.34</v>
      </c>
    </row>
    <row r="2471" spans="1:6" x14ac:dyDescent="0.25">
      <c r="A2471" s="6" t="s">
        <v>5846</v>
      </c>
      <c r="B2471" s="6" t="s">
        <v>113</v>
      </c>
      <c r="C2471" s="6" t="s">
        <v>1735</v>
      </c>
      <c r="D2471" s="6">
        <v>94</v>
      </c>
      <c r="E2471" s="16">
        <v>5.94</v>
      </c>
      <c r="F2471" s="15">
        <f t="shared" si="38"/>
        <v>558.36</v>
      </c>
    </row>
    <row r="2472" spans="1:6" x14ac:dyDescent="0.25">
      <c r="A2472" s="6" t="s">
        <v>5843</v>
      </c>
      <c r="B2472" s="6" t="s">
        <v>113</v>
      </c>
      <c r="C2472" s="6" t="s">
        <v>1728</v>
      </c>
      <c r="D2472" s="6">
        <v>106</v>
      </c>
      <c r="E2472" s="16">
        <v>4.41</v>
      </c>
      <c r="F2472" s="15">
        <f t="shared" si="38"/>
        <v>467.46000000000004</v>
      </c>
    </row>
    <row r="2473" spans="1:6" x14ac:dyDescent="0.25">
      <c r="A2473" s="6" t="s">
        <v>5844</v>
      </c>
      <c r="B2473" s="6" t="s">
        <v>113</v>
      </c>
      <c r="C2473" s="6" t="s">
        <v>1732</v>
      </c>
      <c r="D2473" s="6">
        <v>43</v>
      </c>
      <c r="E2473" s="16">
        <v>5.88</v>
      </c>
      <c r="F2473" s="15">
        <f t="shared" si="38"/>
        <v>252.84</v>
      </c>
    </row>
    <row r="2474" spans="1:6" x14ac:dyDescent="0.25">
      <c r="A2474" s="6" t="s">
        <v>5845</v>
      </c>
      <c r="B2474" s="6" t="s">
        <v>113</v>
      </c>
      <c r="C2474" s="6" t="s">
        <v>1741</v>
      </c>
      <c r="D2474" s="6">
        <v>23</v>
      </c>
      <c r="E2474" s="16">
        <v>6.86</v>
      </c>
      <c r="F2474" s="15">
        <f t="shared" si="38"/>
        <v>157.78</v>
      </c>
    </row>
    <row r="2475" spans="1:6" x14ac:dyDescent="0.25">
      <c r="A2475" s="6" t="s">
        <v>5851</v>
      </c>
      <c r="B2475" s="6" t="s">
        <v>113</v>
      </c>
      <c r="C2475" s="6" t="s">
        <v>1723</v>
      </c>
      <c r="D2475" s="6">
        <v>248</v>
      </c>
      <c r="E2475" s="16">
        <v>1.47</v>
      </c>
      <c r="F2475" s="15">
        <f t="shared" si="38"/>
        <v>364.56</v>
      </c>
    </row>
    <row r="2476" spans="1:6" x14ac:dyDescent="0.25">
      <c r="A2476" s="6" t="s">
        <v>5842</v>
      </c>
      <c r="B2476" s="6" t="s">
        <v>113</v>
      </c>
      <c r="C2476" s="6" t="s">
        <v>1736</v>
      </c>
      <c r="D2476" s="6">
        <v>53</v>
      </c>
      <c r="E2476" s="16">
        <v>5.2</v>
      </c>
      <c r="F2476" s="15">
        <f t="shared" si="38"/>
        <v>275.60000000000002</v>
      </c>
    </row>
    <row r="2477" spans="1:6" x14ac:dyDescent="0.25">
      <c r="A2477" s="6" t="s">
        <v>5852</v>
      </c>
      <c r="B2477" s="6" t="s">
        <v>113</v>
      </c>
      <c r="C2477" s="6" t="s">
        <v>1739</v>
      </c>
      <c r="D2477" s="6">
        <v>54</v>
      </c>
      <c r="E2477" s="16">
        <v>5.0999999999999996</v>
      </c>
      <c r="F2477" s="15">
        <f t="shared" si="38"/>
        <v>275.39999999999998</v>
      </c>
    </row>
    <row r="2478" spans="1:6" x14ac:dyDescent="0.25">
      <c r="A2478" s="6" t="s">
        <v>5854</v>
      </c>
      <c r="B2478" s="6" t="s">
        <v>113</v>
      </c>
      <c r="C2478" s="6" t="s">
        <v>1726</v>
      </c>
      <c r="D2478" s="6">
        <v>62</v>
      </c>
      <c r="E2478" s="16">
        <v>3.06</v>
      </c>
      <c r="F2478" s="15">
        <f t="shared" si="38"/>
        <v>189.72</v>
      </c>
    </row>
    <row r="2479" spans="1:6" x14ac:dyDescent="0.25">
      <c r="A2479" s="6" t="s">
        <v>5855</v>
      </c>
      <c r="B2479" s="6" t="s">
        <v>113</v>
      </c>
      <c r="C2479" s="6" t="s">
        <v>1729</v>
      </c>
      <c r="D2479" s="6">
        <v>95</v>
      </c>
      <c r="E2479" s="16">
        <v>4.59</v>
      </c>
      <c r="F2479" s="15">
        <f t="shared" si="38"/>
        <v>436.05</v>
      </c>
    </row>
    <row r="2480" spans="1:6" x14ac:dyDescent="0.25">
      <c r="A2480" s="6" t="s">
        <v>5856</v>
      </c>
      <c r="B2480" s="6" t="s">
        <v>113</v>
      </c>
      <c r="C2480" s="6" t="s">
        <v>1734</v>
      </c>
      <c r="D2480" s="6">
        <v>63</v>
      </c>
      <c r="E2480" s="16">
        <v>7.5</v>
      </c>
      <c r="F2480" s="15">
        <f t="shared" si="38"/>
        <v>472.5</v>
      </c>
    </row>
    <row r="2481" spans="1:6" x14ac:dyDescent="0.25">
      <c r="A2481" s="6" t="s">
        <v>5857</v>
      </c>
      <c r="B2481" s="6" t="s">
        <v>113</v>
      </c>
      <c r="C2481" s="6" t="s">
        <v>1740</v>
      </c>
      <c r="D2481" s="6">
        <v>51</v>
      </c>
      <c r="E2481" s="16">
        <v>5.34</v>
      </c>
      <c r="F2481" s="15">
        <f t="shared" si="38"/>
        <v>272.33999999999997</v>
      </c>
    </row>
    <row r="2482" spans="1:6" x14ac:dyDescent="0.25">
      <c r="A2482" s="6" t="s">
        <v>5847</v>
      </c>
      <c r="B2482" s="6" t="s">
        <v>113</v>
      </c>
      <c r="C2482" s="6" t="s">
        <v>1723</v>
      </c>
      <c r="D2482" s="6">
        <v>95</v>
      </c>
      <c r="E2482" s="16">
        <v>1.44</v>
      </c>
      <c r="F2482" s="15">
        <f t="shared" si="38"/>
        <v>136.79999999999998</v>
      </c>
    </row>
    <row r="2483" spans="1:6" x14ac:dyDescent="0.25">
      <c r="A2483" s="6" t="s">
        <v>5848</v>
      </c>
      <c r="B2483" s="6" t="s">
        <v>113</v>
      </c>
      <c r="C2483" s="6" t="s">
        <v>1733</v>
      </c>
      <c r="D2483" s="6">
        <v>126</v>
      </c>
      <c r="E2483" s="16">
        <v>6.5</v>
      </c>
      <c r="F2483" s="15">
        <f t="shared" si="38"/>
        <v>819</v>
      </c>
    </row>
    <row r="2484" spans="1:6" x14ac:dyDescent="0.25">
      <c r="A2484" s="6" t="s">
        <v>5849</v>
      </c>
      <c r="B2484" s="6" t="s">
        <v>113</v>
      </c>
      <c r="C2484" s="6" t="s">
        <v>1734</v>
      </c>
      <c r="D2484" s="6">
        <v>106</v>
      </c>
      <c r="E2484" s="16">
        <v>7.8</v>
      </c>
      <c r="F2484" s="15">
        <f t="shared" si="38"/>
        <v>826.8</v>
      </c>
    </row>
    <row r="2485" spans="1:6" x14ac:dyDescent="0.25">
      <c r="A2485" s="6" t="s">
        <v>5841</v>
      </c>
      <c r="B2485" s="6" t="s">
        <v>113</v>
      </c>
      <c r="C2485" s="6" t="s">
        <v>1723</v>
      </c>
      <c r="D2485" s="6">
        <v>216</v>
      </c>
      <c r="E2485" s="16">
        <v>1.46</v>
      </c>
      <c r="F2485" s="15">
        <f t="shared" si="38"/>
        <v>315.36</v>
      </c>
    </row>
    <row r="2486" spans="1:6" x14ac:dyDescent="0.25">
      <c r="A2486" s="6" t="s">
        <v>5858</v>
      </c>
      <c r="B2486" s="6" t="s">
        <v>113</v>
      </c>
      <c r="C2486" s="6" t="s">
        <v>1730</v>
      </c>
      <c r="D2486" s="6">
        <v>62</v>
      </c>
      <c r="E2486" s="16">
        <v>6</v>
      </c>
      <c r="F2486" s="15">
        <f t="shared" si="38"/>
        <v>372</v>
      </c>
    </row>
    <row r="2487" spans="1:6" x14ac:dyDescent="0.25">
      <c r="A2487" s="6" t="s">
        <v>5859</v>
      </c>
      <c r="B2487" s="6" t="s">
        <v>113</v>
      </c>
      <c r="C2487" s="6" t="s">
        <v>1734</v>
      </c>
      <c r="D2487" s="6">
        <v>97</v>
      </c>
      <c r="E2487" s="16">
        <v>7.73</v>
      </c>
      <c r="F2487" s="15">
        <f t="shared" si="38"/>
        <v>749.81000000000006</v>
      </c>
    </row>
    <row r="2488" spans="1:6" x14ac:dyDescent="0.25">
      <c r="A2488" s="6" t="s">
        <v>5860</v>
      </c>
      <c r="B2488" s="6" t="s">
        <v>113</v>
      </c>
      <c r="C2488" s="6" t="s">
        <v>1745</v>
      </c>
      <c r="D2488" s="6">
        <v>21</v>
      </c>
      <c r="E2488" s="16">
        <v>6.18</v>
      </c>
      <c r="F2488" s="15">
        <f t="shared" si="38"/>
        <v>129.78</v>
      </c>
    </row>
    <row r="2489" spans="1:6" x14ac:dyDescent="0.25">
      <c r="A2489" s="6" t="s">
        <v>5862</v>
      </c>
      <c r="B2489" s="6" t="s">
        <v>113</v>
      </c>
      <c r="C2489" s="6" t="s">
        <v>1729</v>
      </c>
      <c r="D2489" s="6">
        <v>82</v>
      </c>
      <c r="E2489" s="16">
        <v>4.37</v>
      </c>
      <c r="F2489" s="15">
        <f t="shared" si="38"/>
        <v>358.34000000000003</v>
      </c>
    </row>
    <row r="2490" spans="1:6" x14ac:dyDescent="0.25">
      <c r="A2490" s="6" t="s">
        <v>5853</v>
      </c>
      <c r="B2490" s="6" t="s">
        <v>113</v>
      </c>
      <c r="C2490" s="6" t="s">
        <v>1734</v>
      </c>
      <c r="D2490" s="6">
        <v>76</v>
      </c>
      <c r="E2490" s="16">
        <v>7.13</v>
      </c>
      <c r="F2490" s="15">
        <f t="shared" si="38"/>
        <v>541.88</v>
      </c>
    </row>
    <row r="2491" spans="1:6" x14ac:dyDescent="0.25">
      <c r="A2491" s="6" t="s">
        <v>5863</v>
      </c>
      <c r="B2491" s="6" t="s">
        <v>113</v>
      </c>
      <c r="C2491" s="6" t="s">
        <v>1737</v>
      </c>
      <c r="D2491" s="6">
        <v>270</v>
      </c>
      <c r="E2491" s="16">
        <v>3.94</v>
      </c>
      <c r="F2491" s="15">
        <f t="shared" si="38"/>
        <v>1063.8</v>
      </c>
    </row>
    <row r="2492" spans="1:6" x14ac:dyDescent="0.25">
      <c r="A2492" s="6" t="s">
        <v>5850</v>
      </c>
      <c r="B2492" s="6" t="s">
        <v>113</v>
      </c>
      <c r="C2492" s="6" t="s">
        <v>1732</v>
      </c>
      <c r="D2492" s="6">
        <v>92</v>
      </c>
      <c r="E2492" s="16">
        <v>5.82</v>
      </c>
      <c r="F2492" s="15">
        <f t="shared" si="38"/>
        <v>535.44000000000005</v>
      </c>
    </row>
    <row r="2493" spans="1:6" x14ac:dyDescent="0.25">
      <c r="A2493" s="6" t="s">
        <v>5861</v>
      </c>
      <c r="B2493" s="6" t="s">
        <v>113</v>
      </c>
      <c r="C2493" s="6" t="s">
        <v>1739</v>
      </c>
      <c r="D2493" s="6">
        <v>213</v>
      </c>
      <c r="E2493" s="16">
        <v>5.05</v>
      </c>
      <c r="F2493" s="15">
        <f t="shared" si="38"/>
        <v>1075.6499999999999</v>
      </c>
    </row>
    <row r="2494" spans="1:6" x14ac:dyDescent="0.25">
      <c r="A2494" s="6" t="s">
        <v>5870</v>
      </c>
      <c r="B2494" s="6" t="s">
        <v>113</v>
      </c>
      <c r="C2494" s="6" t="s">
        <v>1728</v>
      </c>
      <c r="D2494" s="6">
        <v>188</v>
      </c>
      <c r="E2494" s="16">
        <v>4.7300000000000004</v>
      </c>
      <c r="F2494" s="15">
        <f t="shared" si="38"/>
        <v>889.24000000000012</v>
      </c>
    </row>
    <row r="2495" spans="1:6" x14ac:dyDescent="0.25">
      <c r="A2495" s="6" t="s">
        <v>5866</v>
      </c>
      <c r="B2495" s="6" t="s">
        <v>113</v>
      </c>
      <c r="C2495" s="6" t="s">
        <v>1732</v>
      </c>
      <c r="D2495" s="6">
        <v>177</v>
      </c>
      <c r="E2495" s="16">
        <v>6.18</v>
      </c>
      <c r="F2495" s="15">
        <f t="shared" si="38"/>
        <v>1093.8599999999999</v>
      </c>
    </row>
    <row r="2496" spans="1:6" x14ac:dyDescent="0.25">
      <c r="A2496" s="6" t="s">
        <v>5871</v>
      </c>
      <c r="B2496" s="6" t="s">
        <v>113</v>
      </c>
      <c r="C2496" s="6" t="s">
        <v>1734</v>
      </c>
      <c r="D2496" s="6">
        <v>297</v>
      </c>
      <c r="E2496" s="16">
        <v>7.73</v>
      </c>
      <c r="F2496" s="15">
        <f t="shared" si="38"/>
        <v>2295.81</v>
      </c>
    </row>
    <row r="2497" spans="1:6" x14ac:dyDescent="0.25">
      <c r="A2497" s="6" t="s">
        <v>5872</v>
      </c>
      <c r="B2497" s="6" t="s">
        <v>113</v>
      </c>
      <c r="C2497" s="6" t="s">
        <v>1735</v>
      </c>
      <c r="D2497" s="6">
        <v>245</v>
      </c>
      <c r="E2497" s="16">
        <v>5.94</v>
      </c>
      <c r="F2497" s="15">
        <f t="shared" si="38"/>
        <v>1455.3000000000002</v>
      </c>
    </row>
    <row r="2498" spans="1:6" x14ac:dyDescent="0.25">
      <c r="A2498" s="6" t="s">
        <v>5867</v>
      </c>
      <c r="B2498" s="6" t="s">
        <v>113</v>
      </c>
      <c r="C2498" s="6" t="s">
        <v>1736</v>
      </c>
      <c r="D2498" s="6">
        <v>151</v>
      </c>
      <c r="E2498" s="16">
        <v>5.0999999999999996</v>
      </c>
      <c r="F2498" s="15">
        <f t="shared" si="38"/>
        <v>770.09999999999991</v>
      </c>
    </row>
    <row r="2499" spans="1:6" x14ac:dyDescent="0.25">
      <c r="A2499" s="6" t="s">
        <v>5873</v>
      </c>
      <c r="B2499" s="6" t="s">
        <v>113</v>
      </c>
      <c r="C2499" s="6" t="s">
        <v>1738</v>
      </c>
      <c r="D2499" s="6">
        <v>246</v>
      </c>
      <c r="E2499" s="16">
        <v>3.15</v>
      </c>
      <c r="F2499" s="15">
        <f t="shared" ref="F2499:F2562" si="39">D2499*E2499</f>
        <v>774.9</v>
      </c>
    </row>
    <row r="2500" spans="1:6" x14ac:dyDescent="0.25">
      <c r="A2500" s="6" t="s">
        <v>5868</v>
      </c>
      <c r="B2500" s="6" t="s">
        <v>113</v>
      </c>
      <c r="C2500" s="6" t="s">
        <v>1740</v>
      </c>
      <c r="D2500" s="6">
        <v>179</v>
      </c>
      <c r="E2500" s="16">
        <v>5.78</v>
      </c>
      <c r="F2500" s="15">
        <f t="shared" si="39"/>
        <v>1034.6200000000001</v>
      </c>
    </row>
    <row r="2501" spans="1:6" x14ac:dyDescent="0.25">
      <c r="A2501" s="6" t="s">
        <v>5864</v>
      </c>
      <c r="B2501" s="6" t="s">
        <v>113</v>
      </c>
      <c r="C2501" s="6" t="s">
        <v>1730</v>
      </c>
      <c r="D2501" s="6">
        <v>169</v>
      </c>
      <c r="E2501" s="16">
        <v>6.06</v>
      </c>
      <c r="F2501" s="15">
        <f t="shared" si="39"/>
        <v>1024.1399999999999</v>
      </c>
    </row>
    <row r="2502" spans="1:6" x14ac:dyDescent="0.25">
      <c r="A2502" s="6" t="s">
        <v>5875</v>
      </c>
      <c r="B2502" s="6" t="s">
        <v>113</v>
      </c>
      <c r="C2502" s="6" t="s">
        <v>1731</v>
      </c>
      <c r="D2502" s="6">
        <v>65</v>
      </c>
      <c r="E2502" s="16">
        <v>5.72</v>
      </c>
      <c r="F2502" s="15">
        <f t="shared" si="39"/>
        <v>371.8</v>
      </c>
    </row>
    <row r="2503" spans="1:6" x14ac:dyDescent="0.25">
      <c r="A2503" s="6" t="s">
        <v>5865</v>
      </c>
      <c r="B2503" s="6" t="s">
        <v>113</v>
      </c>
      <c r="C2503" s="6" t="s">
        <v>1737</v>
      </c>
      <c r="D2503" s="6">
        <v>107</v>
      </c>
      <c r="E2503" s="16">
        <v>3.83</v>
      </c>
      <c r="F2503" s="15">
        <f t="shared" si="39"/>
        <v>409.81</v>
      </c>
    </row>
    <row r="2504" spans="1:6" x14ac:dyDescent="0.25">
      <c r="A2504" s="6" t="s">
        <v>5879</v>
      </c>
      <c r="B2504" s="6" t="s">
        <v>113</v>
      </c>
      <c r="C2504" s="6" t="s">
        <v>1729</v>
      </c>
      <c r="D2504" s="6">
        <v>114</v>
      </c>
      <c r="E2504" s="16">
        <v>4.7300000000000004</v>
      </c>
      <c r="F2504" s="15">
        <f t="shared" si="39"/>
        <v>539.22</v>
      </c>
    </row>
    <row r="2505" spans="1:6" x14ac:dyDescent="0.25">
      <c r="A2505" s="6" t="s">
        <v>5884</v>
      </c>
      <c r="B2505" s="6" t="s">
        <v>113</v>
      </c>
      <c r="C2505" s="6" t="s">
        <v>1732</v>
      </c>
      <c r="D2505" s="6">
        <v>83</v>
      </c>
      <c r="E2505" s="16">
        <v>5.82</v>
      </c>
      <c r="F2505" s="15">
        <f t="shared" si="39"/>
        <v>483.06</v>
      </c>
    </row>
    <row r="2506" spans="1:6" x14ac:dyDescent="0.25">
      <c r="A2506" s="6" t="s">
        <v>5881</v>
      </c>
      <c r="B2506" s="6" t="s">
        <v>113</v>
      </c>
      <c r="C2506" s="6" t="s">
        <v>1733</v>
      </c>
      <c r="D2506" s="6">
        <v>43</v>
      </c>
      <c r="E2506" s="16">
        <v>6.44</v>
      </c>
      <c r="F2506" s="15">
        <f t="shared" si="39"/>
        <v>276.92</v>
      </c>
    </row>
    <row r="2507" spans="1:6" x14ac:dyDescent="0.25">
      <c r="A2507" s="6" t="s">
        <v>5874</v>
      </c>
      <c r="B2507" s="6" t="s">
        <v>113</v>
      </c>
      <c r="C2507" s="6" t="s">
        <v>1736</v>
      </c>
      <c r="D2507" s="6">
        <v>62</v>
      </c>
      <c r="E2507" s="16">
        <v>5.2</v>
      </c>
      <c r="F2507" s="15">
        <f t="shared" si="39"/>
        <v>322.40000000000003</v>
      </c>
    </row>
    <row r="2508" spans="1:6" x14ac:dyDescent="0.25">
      <c r="A2508" s="6" t="s">
        <v>5880</v>
      </c>
      <c r="B2508" s="6" t="s">
        <v>113</v>
      </c>
      <c r="C2508" s="6" t="s">
        <v>1737</v>
      </c>
      <c r="D2508" s="6">
        <v>73</v>
      </c>
      <c r="E2508" s="16">
        <v>3.86</v>
      </c>
      <c r="F2508" s="15">
        <f t="shared" si="39"/>
        <v>281.77999999999997</v>
      </c>
    </row>
    <row r="2509" spans="1:6" x14ac:dyDescent="0.25">
      <c r="A2509" s="6" t="s">
        <v>5882</v>
      </c>
      <c r="B2509" s="6" t="s">
        <v>113</v>
      </c>
      <c r="C2509" s="6" t="s">
        <v>1739</v>
      </c>
      <c r="D2509" s="6">
        <v>208</v>
      </c>
      <c r="E2509" s="16">
        <v>4.95</v>
      </c>
      <c r="F2509" s="15">
        <f t="shared" si="39"/>
        <v>1029.6000000000001</v>
      </c>
    </row>
    <row r="2510" spans="1:6" x14ac:dyDescent="0.25">
      <c r="A2510" s="6" t="s">
        <v>5869</v>
      </c>
      <c r="B2510" s="6" t="s">
        <v>113</v>
      </c>
      <c r="C2510" s="6" t="s">
        <v>1743</v>
      </c>
      <c r="D2510" s="6">
        <v>106</v>
      </c>
      <c r="E2510" s="16">
        <v>5.88</v>
      </c>
      <c r="F2510" s="15">
        <f t="shared" si="39"/>
        <v>623.28</v>
      </c>
    </row>
    <row r="2511" spans="1:6" x14ac:dyDescent="0.25">
      <c r="A2511" s="6" t="s">
        <v>5877</v>
      </c>
      <c r="B2511" s="6" t="s">
        <v>113</v>
      </c>
      <c r="C2511" s="6" t="s">
        <v>1727</v>
      </c>
      <c r="D2511" s="6">
        <v>128</v>
      </c>
      <c r="E2511" s="16">
        <v>3.06</v>
      </c>
      <c r="F2511" s="15">
        <f t="shared" si="39"/>
        <v>391.68</v>
      </c>
    </row>
    <row r="2512" spans="1:6" x14ac:dyDescent="0.25">
      <c r="A2512" s="6" t="s">
        <v>5878</v>
      </c>
      <c r="B2512" s="6" t="s">
        <v>113</v>
      </c>
      <c r="C2512" s="6" t="s">
        <v>1731</v>
      </c>
      <c r="D2512" s="6">
        <v>127</v>
      </c>
      <c r="E2512" s="16">
        <v>5.5</v>
      </c>
      <c r="F2512" s="15">
        <f t="shared" si="39"/>
        <v>698.5</v>
      </c>
    </row>
    <row r="2513" spans="1:6" x14ac:dyDescent="0.25">
      <c r="A2513" s="6" t="s">
        <v>5885</v>
      </c>
      <c r="B2513" s="6" t="s">
        <v>113</v>
      </c>
      <c r="C2513" s="6" t="s">
        <v>1737</v>
      </c>
      <c r="D2513" s="6">
        <v>103</v>
      </c>
      <c r="E2513" s="16">
        <v>3.56</v>
      </c>
      <c r="F2513" s="15">
        <f t="shared" si="39"/>
        <v>366.68</v>
      </c>
    </row>
    <row r="2514" spans="1:6" x14ac:dyDescent="0.25">
      <c r="A2514" s="6" t="s">
        <v>5886</v>
      </c>
      <c r="B2514" s="6" t="s">
        <v>113</v>
      </c>
      <c r="C2514" s="6" t="s">
        <v>1738</v>
      </c>
      <c r="D2514" s="6">
        <v>275</v>
      </c>
      <c r="E2514" s="16">
        <v>2.97</v>
      </c>
      <c r="F2514" s="15">
        <f t="shared" si="39"/>
        <v>816.75</v>
      </c>
    </row>
    <row r="2515" spans="1:6" x14ac:dyDescent="0.25">
      <c r="A2515" s="6" t="s">
        <v>5887</v>
      </c>
      <c r="B2515" s="6" t="s">
        <v>113</v>
      </c>
      <c r="C2515" s="6" t="s">
        <v>1742</v>
      </c>
      <c r="D2515" s="6">
        <v>188</v>
      </c>
      <c r="E2515" s="16">
        <v>5.76</v>
      </c>
      <c r="F2515" s="15">
        <f t="shared" si="39"/>
        <v>1082.8799999999999</v>
      </c>
    </row>
    <row r="2516" spans="1:6" x14ac:dyDescent="0.25">
      <c r="A2516" s="6" t="s">
        <v>5890</v>
      </c>
      <c r="B2516" s="6" t="s">
        <v>113</v>
      </c>
      <c r="C2516" s="6" t="s">
        <v>1724</v>
      </c>
      <c r="D2516" s="6">
        <v>22</v>
      </c>
      <c r="E2516" s="16">
        <v>2.36</v>
      </c>
      <c r="F2516" s="15">
        <f t="shared" si="39"/>
        <v>51.919999999999995</v>
      </c>
    </row>
    <row r="2517" spans="1:6" x14ac:dyDescent="0.25">
      <c r="A2517" s="6" t="s">
        <v>5889</v>
      </c>
      <c r="B2517" s="6" t="s">
        <v>113</v>
      </c>
      <c r="C2517" s="6" t="s">
        <v>1728</v>
      </c>
      <c r="D2517" s="6">
        <v>21</v>
      </c>
      <c r="E2517" s="16">
        <v>4.6399999999999997</v>
      </c>
      <c r="F2517" s="15">
        <f t="shared" si="39"/>
        <v>97.44</v>
      </c>
    </row>
    <row r="2518" spans="1:6" x14ac:dyDescent="0.25">
      <c r="A2518" s="6" t="s">
        <v>5883</v>
      </c>
      <c r="B2518" s="6" t="s">
        <v>113</v>
      </c>
      <c r="C2518" s="6" t="s">
        <v>1724</v>
      </c>
      <c r="D2518" s="6">
        <v>97</v>
      </c>
      <c r="E2518" s="16">
        <v>2.14</v>
      </c>
      <c r="F2518" s="15">
        <f t="shared" si="39"/>
        <v>207.58</v>
      </c>
    </row>
    <row r="2519" spans="1:6" x14ac:dyDescent="0.25">
      <c r="A2519" s="6" t="s">
        <v>5876</v>
      </c>
      <c r="B2519" s="6" t="s">
        <v>113</v>
      </c>
      <c r="C2519" s="6" t="s">
        <v>1731</v>
      </c>
      <c r="D2519" s="6">
        <v>104</v>
      </c>
      <c r="E2519" s="16">
        <v>5.78</v>
      </c>
      <c r="F2519" s="15">
        <f t="shared" si="39"/>
        <v>601.12</v>
      </c>
    </row>
    <row r="2520" spans="1:6" x14ac:dyDescent="0.25">
      <c r="A2520" s="6" t="s">
        <v>5894</v>
      </c>
      <c r="B2520" s="6" t="s">
        <v>113</v>
      </c>
      <c r="C2520" s="6" t="s">
        <v>1732</v>
      </c>
      <c r="D2520" s="6">
        <v>116</v>
      </c>
      <c r="E2520" s="16">
        <v>5.7</v>
      </c>
      <c r="F2520" s="15">
        <f t="shared" si="39"/>
        <v>661.2</v>
      </c>
    </row>
    <row r="2521" spans="1:6" x14ac:dyDescent="0.25">
      <c r="A2521" s="6" t="s">
        <v>5895</v>
      </c>
      <c r="B2521" s="6" t="s">
        <v>113</v>
      </c>
      <c r="C2521" s="6" t="s">
        <v>1733</v>
      </c>
      <c r="D2521" s="6">
        <v>53</v>
      </c>
      <c r="E2521" s="16">
        <v>6.5</v>
      </c>
      <c r="F2521" s="15">
        <f t="shared" si="39"/>
        <v>344.5</v>
      </c>
    </row>
    <row r="2522" spans="1:6" x14ac:dyDescent="0.25">
      <c r="A2522" s="6" t="s">
        <v>5896</v>
      </c>
      <c r="B2522" s="6" t="s">
        <v>113</v>
      </c>
      <c r="C2522" s="6" t="s">
        <v>1738</v>
      </c>
      <c r="D2522" s="6">
        <v>41</v>
      </c>
      <c r="E2522" s="16">
        <v>3.03</v>
      </c>
      <c r="F2522" s="15">
        <f t="shared" si="39"/>
        <v>124.22999999999999</v>
      </c>
    </row>
    <row r="2523" spans="1:6" x14ac:dyDescent="0.25">
      <c r="A2523" s="6" t="s">
        <v>5888</v>
      </c>
      <c r="B2523" s="6" t="s">
        <v>113</v>
      </c>
      <c r="C2523" s="6" t="s">
        <v>1744</v>
      </c>
      <c r="D2523" s="6">
        <v>84</v>
      </c>
      <c r="E2523" s="16">
        <v>3.15</v>
      </c>
      <c r="F2523" s="15">
        <f t="shared" si="39"/>
        <v>264.59999999999997</v>
      </c>
    </row>
    <row r="2524" spans="1:6" x14ac:dyDescent="0.25">
      <c r="A2524" s="6" t="s">
        <v>5897</v>
      </c>
      <c r="B2524" s="6" t="s">
        <v>113</v>
      </c>
      <c r="C2524" s="6" t="s">
        <v>1728</v>
      </c>
      <c r="D2524" s="6">
        <v>140</v>
      </c>
      <c r="E2524" s="16">
        <v>4.59</v>
      </c>
      <c r="F2524" s="15">
        <f t="shared" si="39"/>
        <v>642.6</v>
      </c>
    </row>
    <row r="2525" spans="1:6" x14ac:dyDescent="0.25">
      <c r="A2525" s="6" t="s">
        <v>5892</v>
      </c>
      <c r="B2525" s="6" t="s">
        <v>113</v>
      </c>
      <c r="C2525" s="6" t="s">
        <v>1738</v>
      </c>
      <c r="D2525" s="6">
        <v>42</v>
      </c>
      <c r="E2525" s="16">
        <v>3.09</v>
      </c>
      <c r="F2525" s="15">
        <f t="shared" si="39"/>
        <v>129.78</v>
      </c>
    </row>
    <row r="2526" spans="1:6" x14ac:dyDescent="0.25">
      <c r="A2526" s="6" t="s">
        <v>5898</v>
      </c>
      <c r="B2526" s="6" t="s">
        <v>113</v>
      </c>
      <c r="C2526" s="6" t="s">
        <v>1745</v>
      </c>
      <c r="D2526" s="6">
        <v>54</v>
      </c>
      <c r="E2526" s="16">
        <v>6.31</v>
      </c>
      <c r="F2526" s="15">
        <f t="shared" si="39"/>
        <v>340.73999999999995</v>
      </c>
    </row>
    <row r="2527" spans="1:6" x14ac:dyDescent="0.25">
      <c r="A2527" s="6" t="s">
        <v>5891</v>
      </c>
      <c r="B2527" s="6" t="s">
        <v>113</v>
      </c>
      <c r="C2527" s="6" t="s">
        <v>1739</v>
      </c>
      <c r="D2527" s="6">
        <v>118</v>
      </c>
      <c r="E2527" s="16">
        <v>5.2</v>
      </c>
      <c r="F2527" s="15">
        <f t="shared" si="39"/>
        <v>613.6</v>
      </c>
    </row>
    <row r="2528" spans="1:6" x14ac:dyDescent="0.25">
      <c r="A2528" s="6" t="s">
        <v>5899</v>
      </c>
      <c r="B2528" s="6" t="s">
        <v>113</v>
      </c>
      <c r="C2528" s="6" t="s">
        <v>1745</v>
      </c>
      <c r="D2528" s="6">
        <v>65</v>
      </c>
      <c r="E2528" s="16">
        <v>6.31</v>
      </c>
      <c r="F2528" s="15">
        <f t="shared" si="39"/>
        <v>410.15</v>
      </c>
    </row>
    <row r="2529" spans="1:6" x14ac:dyDescent="0.25">
      <c r="A2529" s="6" t="s">
        <v>5900</v>
      </c>
      <c r="B2529" s="6" t="s">
        <v>113</v>
      </c>
      <c r="C2529" s="6" t="s">
        <v>1726</v>
      </c>
      <c r="D2529" s="6">
        <v>71</v>
      </c>
      <c r="E2529" s="16">
        <v>3.09</v>
      </c>
      <c r="F2529" s="15">
        <f t="shared" si="39"/>
        <v>219.39</v>
      </c>
    </row>
    <row r="2530" spans="1:6" x14ac:dyDescent="0.25">
      <c r="A2530" s="6" t="s">
        <v>5893</v>
      </c>
      <c r="B2530" s="6" t="s">
        <v>113</v>
      </c>
      <c r="C2530" s="6" t="s">
        <v>1744</v>
      </c>
      <c r="D2530" s="6">
        <v>117</v>
      </c>
      <c r="E2530" s="16">
        <v>2.85</v>
      </c>
      <c r="F2530" s="15">
        <f t="shared" si="39"/>
        <v>333.45</v>
      </c>
    </row>
    <row r="2531" spans="1:6" x14ac:dyDescent="0.25">
      <c r="A2531" s="6" t="s">
        <v>5905</v>
      </c>
      <c r="B2531" s="6" t="s">
        <v>113</v>
      </c>
      <c r="C2531" s="6" t="s">
        <v>1744</v>
      </c>
      <c r="D2531" s="6">
        <v>108</v>
      </c>
      <c r="E2531" s="16">
        <v>2.94</v>
      </c>
      <c r="F2531" s="15">
        <f t="shared" si="39"/>
        <v>317.52</v>
      </c>
    </row>
    <row r="2532" spans="1:6" x14ac:dyDescent="0.25">
      <c r="A2532" s="6" t="s">
        <v>5903</v>
      </c>
      <c r="B2532" s="6" t="s">
        <v>113</v>
      </c>
      <c r="C2532" s="6" t="s">
        <v>1735</v>
      </c>
      <c r="D2532" s="6">
        <v>85</v>
      </c>
      <c r="E2532" s="16">
        <v>6.12</v>
      </c>
      <c r="F2532" s="15">
        <f t="shared" si="39"/>
        <v>520.20000000000005</v>
      </c>
    </row>
    <row r="2533" spans="1:6" x14ac:dyDescent="0.25">
      <c r="A2533" s="6" t="s">
        <v>5906</v>
      </c>
      <c r="B2533" s="6" t="s">
        <v>113</v>
      </c>
      <c r="C2533" s="6" t="s">
        <v>1723</v>
      </c>
      <c r="D2533" s="6">
        <v>112</v>
      </c>
      <c r="E2533" s="16">
        <v>1.52</v>
      </c>
      <c r="F2533" s="15">
        <f t="shared" si="39"/>
        <v>170.24</v>
      </c>
    </row>
    <row r="2534" spans="1:6" x14ac:dyDescent="0.25">
      <c r="A2534" s="6" t="s">
        <v>5901</v>
      </c>
      <c r="B2534" s="6" t="s">
        <v>113</v>
      </c>
      <c r="C2534" s="6" t="s">
        <v>1727</v>
      </c>
      <c r="D2534" s="6">
        <v>53</v>
      </c>
      <c r="E2534" s="16">
        <v>2.97</v>
      </c>
      <c r="F2534" s="15">
        <f t="shared" si="39"/>
        <v>157.41</v>
      </c>
    </row>
    <row r="2535" spans="1:6" x14ac:dyDescent="0.25">
      <c r="A2535" s="6" t="s">
        <v>5904</v>
      </c>
      <c r="B2535" s="6" t="s">
        <v>113</v>
      </c>
      <c r="C2535" s="6" t="s">
        <v>1745</v>
      </c>
      <c r="D2535" s="6">
        <v>63</v>
      </c>
      <c r="E2535" s="16">
        <v>6.37</v>
      </c>
      <c r="F2535" s="15">
        <f t="shared" si="39"/>
        <v>401.31</v>
      </c>
    </row>
    <row r="2536" spans="1:6" x14ac:dyDescent="0.25">
      <c r="A2536" s="6" t="s">
        <v>5907</v>
      </c>
      <c r="B2536" s="6" t="s">
        <v>113</v>
      </c>
      <c r="C2536" s="6" t="s">
        <v>1726</v>
      </c>
      <c r="D2536" s="6">
        <v>63</v>
      </c>
      <c r="E2536" s="16">
        <v>3.12</v>
      </c>
      <c r="F2536" s="15">
        <f t="shared" si="39"/>
        <v>196.56</v>
      </c>
    </row>
    <row r="2537" spans="1:6" x14ac:dyDescent="0.25">
      <c r="A2537" s="6" t="s">
        <v>5902</v>
      </c>
      <c r="B2537" s="6" t="s">
        <v>113</v>
      </c>
      <c r="C2537" s="6" t="s">
        <v>1735</v>
      </c>
      <c r="D2537" s="6">
        <v>65</v>
      </c>
      <c r="E2537" s="16">
        <v>5.7</v>
      </c>
      <c r="F2537" s="15">
        <f t="shared" si="39"/>
        <v>370.5</v>
      </c>
    </row>
    <row r="2538" spans="1:6" x14ac:dyDescent="0.25">
      <c r="A2538" s="6" t="s">
        <v>5916</v>
      </c>
      <c r="B2538" s="6" t="s">
        <v>113</v>
      </c>
      <c r="C2538" s="6" t="s">
        <v>1723</v>
      </c>
      <c r="D2538" s="6">
        <v>21</v>
      </c>
      <c r="E2538" s="16">
        <v>1.58</v>
      </c>
      <c r="F2538" s="15">
        <f t="shared" si="39"/>
        <v>33.18</v>
      </c>
    </row>
    <row r="2539" spans="1:6" x14ac:dyDescent="0.25">
      <c r="A2539" s="6" t="s">
        <v>5917</v>
      </c>
      <c r="B2539" s="6" t="s">
        <v>113</v>
      </c>
      <c r="C2539" s="6" t="s">
        <v>1723</v>
      </c>
      <c r="D2539" s="6">
        <v>94</v>
      </c>
      <c r="E2539" s="16">
        <v>1.5</v>
      </c>
      <c r="F2539" s="15">
        <f t="shared" si="39"/>
        <v>141</v>
      </c>
    </row>
    <row r="2540" spans="1:6" x14ac:dyDescent="0.25">
      <c r="A2540" s="6" t="s">
        <v>5918</v>
      </c>
      <c r="B2540" s="6" t="s">
        <v>113</v>
      </c>
      <c r="C2540" s="6" t="s">
        <v>1742</v>
      </c>
      <c r="D2540" s="6">
        <v>80</v>
      </c>
      <c r="E2540" s="16">
        <v>5.76</v>
      </c>
      <c r="F2540" s="15">
        <f t="shared" si="39"/>
        <v>460.79999999999995</v>
      </c>
    </row>
    <row r="2541" spans="1:6" x14ac:dyDescent="0.25">
      <c r="A2541" s="6" t="s">
        <v>5919</v>
      </c>
      <c r="B2541" s="6" t="s">
        <v>113</v>
      </c>
      <c r="C2541" s="6" t="s">
        <v>1744</v>
      </c>
      <c r="D2541" s="6">
        <v>75</v>
      </c>
      <c r="E2541" s="16">
        <v>2.91</v>
      </c>
      <c r="F2541" s="15">
        <f t="shared" si="39"/>
        <v>218.25</v>
      </c>
    </row>
    <row r="2542" spans="1:6" x14ac:dyDescent="0.25">
      <c r="A2542" s="6" t="s">
        <v>5915</v>
      </c>
      <c r="B2542" s="6" t="s">
        <v>113</v>
      </c>
      <c r="C2542" s="6" t="s">
        <v>1737</v>
      </c>
      <c r="D2542" s="6">
        <v>94</v>
      </c>
      <c r="E2542" s="16">
        <v>3.75</v>
      </c>
      <c r="F2542" s="15">
        <f t="shared" si="39"/>
        <v>352.5</v>
      </c>
    </row>
    <row r="2543" spans="1:6" x14ac:dyDescent="0.25">
      <c r="A2543" s="6" t="s">
        <v>5908</v>
      </c>
      <c r="B2543" s="6" t="s">
        <v>113</v>
      </c>
      <c r="C2543" s="6" t="s">
        <v>1744</v>
      </c>
      <c r="D2543" s="6">
        <v>116</v>
      </c>
      <c r="E2543" s="16">
        <v>2.88</v>
      </c>
      <c r="F2543" s="15">
        <f t="shared" si="39"/>
        <v>334.08</v>
      </c>
    </row>
    <row r="2544" spans="1:6" x14ac:dyDescent="0.25">
      <c r="A2544" s="6" t="s">
        <v>5912</v>
      </c>
      <c r="B2544" s="6" t="s">
        <v>113</v>
      </c>
      <c r="C2544" s="6" t="s">
        <v>1723</v>
      </c>
      <c r="D2544" s="6">
        <v>53</v>
      </c>
      <c r="E2544" s="16">
        <v>1.56</v>
      </c>
      <c r="F2544" s="15">
        <f t="shared" si="39"/>
        <v>82.68</v>
      </c>
    </row>
    <row r="2545" spans="1:6" x14ac:dyDescent="0.25">
      <c r="A2545" s="6" t="s">
        <v>5922</v>
      </c>
      <c r="B2545" s="6" t="s">
        <v>113</v>
      </c>
      <c r="C2545" s="6" t="s">
        <v>1725</v>
      </c>
      <c r="D2545" s="6">
        <v>85</v>
      </c>
      <c r="E2545" s="16">
        <v>2.48</v>
      </c>
      <c r="F2545" s="15">
        <f t="shared" si="39"/>
        <v>210.8</v>
      </c>
    </row>
    <row r="2546" spans="1:6" x14ac:dyDescent="0.25">
      <c r="A2546" s="6" t="s">
        <v>5910</v>
      </c>
      <c r="B2546" s="6" t="s">
        <v>113</v>
      </c>
      <c r="C2546" s="6" t="s">
        <v>1726</v>
      </c>
      <c r="D2546" s="6">
        <v>238</v>
      </c>
      <c r="E2546" s="16">
        <v>2.91</v>
      </c>
      <c r="F2546" s="15">
        <f t="shared" si="39"/>
        <v>692.58</v>
      </c>
    </row>
    <row r="2547" spans="1:6" x14ac:dyDescent="0.25">
      <c r="A2547" s="6" t="s">
        <v>5913</v>
      </c>
      <c r="B2547" s="6" t="s">
        <v>113</v>
      </c>
      <c r="C2547" s="6" t="s">
        <v>1735</v>
      </c>
      <c r="D2547" s="6">
        <v>83</v>
      </c>
      <c r="E2547" s="16">
        <v>6.18</v>
      </c>
      <c r="F2547" s="15">
        <f t="shared" si="39"/>
        <v>512.93999999999994</v>
      </c>
    </row>
    <row r="2548" spans="1:6" x14ac:dyDescent="0.25">
      <c r="A2548" s="6" t="s">
        <v>5914</v>
      </c>
      <c r="B2548" s="6" t="s">
        <v>113</v>
      </c>
      <c r="C2548" s="6" t="s">
        <v>1742</v>
      </c>
      <c r="D2548" s="6">
        <v>106</v>
      </c>
      <c r="E2548" s="16">
        <v>6.3</v>
      </c>
      <c r="F2548" s="15">
        <f t="shared" si="39"/>
        <v>667.8</v>
      </c>
    </row>
    <row r="2549" spans="1:6" x14ac:dyDescent="0.25">
      <c r="A2549" s="6" t="s">
        <v>5911</v>
      </c>
      <c r="B2549" s="6" t="s">
        <v>113</v>
      </c>
      <c r="C2549" s="6" t="s">
        <v>1743</v>
      </c>
      <c r="D2549" s="6">
        <v>74</v>
      </c>
      <c r="E2549" s="16">
        <v>6.3</v>
      </c>
      <c r="F2549" s="15">
        <f t="shared" si="39"/>
        <v>466.2</v>
      </c>
    </row>
    <row r="2550" spans="1:6" x14ac:dyDescent="0.25">
      <c r="A2550" s="6" t="s">
        <v>5909</v>
      </c>
      <c r="B2550" s="6" t="s">
        <v>113</v>
      </c>
      <c r="C2550" s="6" t="s">
        <v>1742</v>
      </c>
      <c r="D2550" s="6">
        <v>23</v>
      </c>
      <c r="E2550" s="16">
        <v>6.06</v>
      </c>
      <c r="F2550" s="15">
        <f t="shared" si="39"/>
        <v>139.38</v>
      </c>
    </row>
    <row r="2551" spans="1:6" x14ac:dyDescent="0.25">
      <c r="A2551" s="6" t="s">
        <v>5924</v>
      </c>
      <c r="B2551" s="6" t="s">
        <v>113</v>
      </c>
      <c r="C2551" s="6" t="s">
        <v>1734</v>
      </c>
      <c r="D2551" s="6">
        <v>84</v>
      </c>
      <c r="E2551" s="16">
        <v>7.28</v>
      </c>
      <c r="F2551" s="15">
        <f t="shared" si="39"/>
        <v>611.52</v>
      </c>
    </row>
    <row r="2552" spans="1:6" x14ac:dyDescent="0.25">
      <c r="A2552" s="6" t="s">
        <v>5925</v>
      </c>
      <c r="B2552" s="6" t="s">
        <v>113</v>
      </c>
      <c r="C2552" s="6" t="s">
        <v>1724</v>
      </c>
      <c r="D2552" s="6">
        <v>54</v>
      </c>
      <c r="E2552" s="16">
        <v>2.3199999999999998</v>
      </c>
      <c r="F2552" s="15">
        <f t="shared" si="39"/>
        <v>125.27999999999999</v>
      </c>
    </row>
    <row r="2553" spans="1:6" x14ac:dyDescent="0.25">
      <c r="A2553" s="6" t="s">
        <v>5926</v>
      </c>
      <c r="B2553" s="6" t="s">
        <v>113</v>
      </c>
      <c r="C2553" s="6" t="s">
        <v>1741</v>
      </c>
      <c r="D2553" s="6">
        <v>83</v>
      </c>
      <c r="E2553" s="16">
        <v>6.93</v>
      </c>
      <c r="F2553" s="15">
        <f t="shared" si="39"/>
        <v>575.18999999999994</v>
      </c>
    </row>
    <row r="2554" spans="1:6" x14ac:dyDescent="0.25">
      <c r="A2554" s="6" t="s">
        <v>5929</v>
      </c>
      <c r="B2554" s="6" t="s">
        <v>113</v>
      </c>
      <c r="C2554" s="6" t="s">
        <v>1742</v>
      </c>
      <c r="D2554" s="6">
        <v>131</v>
      </c>
      <c r="E2554" s="16">
        <v>6</v>
      </c>
      <c r="F2554" s="15">
        <f t="shared" si="39"/>
        <v>786</v>
      </c>
    </row>
    <row r="2555" spans="1:6" x14ac:dyDescent="0.25">
      <c r="A2555" s="6" t="s">
        <v>5927</v>
      </c>
      <c r="B2555" s="6" t="s">
        <v>113</v>
      </c>
      <c r="C2555" s="6" t="s">
        <v>1724</v>
      </c>
      <c r="D2555" s="6">
        <v>82</v>
      </c>
      <c r="E2555" s="16">
        <v>2.34</v>
      </c>
      <c r="F2555" s="15">
        <f t="shared" si="39"/>
        <v>191.88</v>
      </c>
    </row>
    <row r="2556" spans="1:6" x14ac:dyDescent="0.25">
      <c r="A2556" s="6" t="s">
        <v>5923</v>
      </c>
      <c r="B2556" s="6" t="s">
        <v>113</v>
      </c>
      <c r="C2556" s="6" t="s">
        <v>1727</v>
      </c>
      <c r="D2556" s="6">
        <v>95</v>
      </c>
      <c r="E2556" s="16">
        <v>2.91</v>
      </c>
      <c r="F2556" s="15">
        <f t="shared" si="39"/>
        <v>276.45</v>
      </c>
    </row>
    <row r="2557" spans="1:6" x14ac:dyDescent="0.25">
      <c r="A2557" s="6" t="s">
        <v>5920</v>
      </c>
      <c r="B2557" s="6" t="s">
        <v>113</v>
      </c>
      <c r="C2557" s="6" t="s">
        <v>1733</v>
      </c>
      <c r="D2557" s="6">
        <v>52</v>
      </c>
      <c r="E2557" s="16">
        <v>6.18</v>
      </c>
      <c r="F2557" s="15">
        <f t="shared" si="39"/>
        <v>321.36</v>
      </c>
    </row>
    <row r="2558" spans="1:6" x14ac:dyDescent="0.25">
      <c r="A2558" s="6" t="s">
        <v>5921</v>
      </c>
      <c r="B2558" s="6" t="s">
        <v>113</v>
      </c>
      <c r="C2558" s="6" t="s">
        <v>1736</v>
      </c>
      <c r="D2558" s="6">
        <v>165</v>
      </c>
      <c r="E2558" s="16">
        <v>5.15</v>
      </c>
      <c r="F2558" s="15">
        <f t="shared" si="39"/>
        <v>849.75000000000011</v>
      </c>
    </row>
    <row r="2559" spans="1:6" x14ac:dyDescent="0.25">
      <c r="A2559" s="6" t="s">
        <v>5928</v>
      </c>
      <c r="B2559" s="6" t="s">
        <v>113</v>
      </c>
      <c r="C2559" s="6" t="s">
        <v>1740</v>
      </c>
      <c r="D2559" s="6">
        <v>94</v>
      </c>
      <c r="E2559" s="16">
        <v>5.5</v>
      </c>
      <c r="F2559" s="15">
        <f t="shared" si="39"/>
        <v>517</v>
      </c>
    </row>
    <row r="2560" spans="1:6" x14ac:dyDescent="0.25">
      <c r="A2560" s="6" t="s">
        <v>5933</v>
      </c>
      <c r="B2560" s="6" t="s">
        <v>113</v>
      </c>
      <c r="C2560" s="6" t="s">
        <v>1723</v>
      </c>
      <c r="D2560" s="6">
        <v>94</v>
      </c>
      <c r="E2560" s="16">
        <v>1.44</v>
      </c>
      <c r="F2560" s="15">
        <f t="shared" si="39"/>
        <v>135.35999999999999</v>
      </c>
    </row>
    <row r="2561" spans="1:6" x14ac:dyDescent="0.25">
      <c r="A2561" s="6" t="s">
        <v>5934</v>
      </c>
      <c r="B2561" s="6" t="s">
        <v>113</v>
      </c>
      <c r="C2561" s="6" t="s">
        <v>1735</v>
      </c>
      <c r="D2561" s="6">
        <v>54</v>
      </c>
      <c r="E2561" s="16">
        <v>5.82</v>
      </c>
      <c r="F2561" s="15">
        <f t="shared" si="39"/>
        <v>314.28000000000003</v>
      </c>
    </row>
    <row r="2562" spans="1:6" x14ac:dyDescent="0.25">
      <c r="A2562" s="6" t="s">
        <v>5935</v>
      </c>
      <c r="B2562" s="6" t="s">
        <v>113</v>
      </c>
      <c r="C2562" s="6" t="s">
        <v>1739</v>
      </c>
      <c r="D2562" s="6">
        <v>105</v>
      </c>
      <c r="E2562" s="16">
        <v>5.0999999999999996</v>
      </c>
      <c r="F2562" s="15">
        <f t="shared" si="39"/>
        <v>535.5</v>
      </c>
    </row>
    <row r="2563" spans="1:6" x14ac:dyDescent="0.25">
      <c r="A2563" s="6" t="s">
        <v>5936</v>
      </c>
      <c r="B2563" s="6" t="s">
        <v>113</v>
      </c>
      <c r="C2563" s="6" t="s">
        <v>1742</v>
      </c>
      <c r="D2563" s="6">
        <v>105</v>
      </c>
      <c r="E2563" s="16">
        <v>6.18</v>
      </c>
      <c r="F2563" s="15">
        <f t="shared" ref="F2563:F2591" si="40">D2563*E2563</f>
        <v>648.9</v>
      </c>
    </row>
    <row r="2564" spans="1:6" x14ac:dyDescent="0.25">
      <c r="A2564" s="6" t="s">
        <v>5938</v>
      </c>
      <c r="B2564" s="6" t="s">
        <v>113</v>
      </c>
      <c r="C2564" s="6" t="s">
        <v>1728</v>
      </c>
      <c r="D2564" s="6">
        <v>137</v>
      </c>
      <c r="E2564" s="16">
        <v>4.6399999999999997</v>
      </c>
      <c r="F2564" s="15">
        <f t="shared" si="40"/>
        <v>635.67999999999995</v>
      </c>
    </row>
    <row r="2565" spans="1:6" x14ac:dyDescent="0.25">
      <c r="A2565" s="6" t="s">
        <v>5931</v>
      </c>
      <c r="B2565" s="6" t="s">
        <v>113</v>
      </c>
      <c r="C2565" s="6" t="s">
        <v>1732</v>
      </c>
      <c r="D2565" s="6">
        <v>51</v>
      </c>
      <c r="E2565" s="16">
        <v>5.7</v>
      </c>
      <c r="F2565" s="15">
        <f t="shared" si="40"/>
        <v>290.7</v>
      </c>
    </row>
    <row r="2566" spans="1:6" x14ac:dyDescent="0.25">
      <c r="A2566" s="6" t="s">
        <v>5932</v>
      </c>
      <c r="B2566" s="6" t="s">
        <v>113</v>
      </c>
      <c r="C2566" s="6" t="s">
        <v>1737</v>
      </c>
      <c r="D2566" s="6">
        <v>203</v>
      </c>
      <c r="E2566" s="16">
        <v>3.94</v>
      </c>
      <c r="F2566" s="15">
        <f t="shared" si="40"/>
        <v>799.81999999999994</v>
      </c>
    </row>
    <row r="2567" spans="1:6" x14ac:dyDescent="0.25">
      <c r="A2567" s="6" t="s">
        <v>5930</v>
      </c>
      <c r="B2567" s="6" t="s">
        <v>113</v>
      </c>
      <c r="C2567" s="6" t="s">
        <v>1735</v>
      </c>
      <c r="D2567" s="6">
        <v>52</v>
      </c>
      <c r="E2567" s="16">
        <v>5.94</v>
      </c>
      <c r="F2567" s="15">
        <f t="shared" si="40"/>
        <v>308.88</v>
      </c>
    </row>
    <row r="2568" spans="1:6" x14ac:dyDescent="0.25">
      <c r="A2568" s="6" t="s">
        <v>5940</v>
      </c>
      <c r="B2568" s="6" t="s">
        <v>113</v>
      </c>
      <c r="C2568" s="6" t="s">
        <v>1725</v>
      </c>
      <c r="D2568" s="6">
        <v>128</v>
      </c>
      <c r="E2568" s="16">
        <v>2.4300000000000002</v>
      </c>
      <c r="F2568" s="15">
        <f t="shared" si="40"/>
        <v>311.04000000000002</v>
      </c>
    </row>
    <row r="2569" spans="1:6" x14ac:dyDescent="0.25">
      <c r="A2569" s="6" t="s">
        <v>5941</v>
      </c>
      <c r="B2569" s="6" t="s">
        <v>113</v>
      </c>
      <c r="C2569" s="6" t="s">
        <v>1728</v>
      </c>
      <c r="D2569" s="6">
        <v>62</v>
      </c>
      <c r="E2569" s="16">
        <v>4.68</v>
      </c>
      <c r="F2569" s="15">
        <f t="shared" si="40"/>
        <v>290.15999999999997</v>
      </c>
    </row>
    <row r="2570" spans="1:6" x14ac:dyDescent="0.25">
      <c r="A2570" s="6" t="s">
        <v>5939</v>
      </c>
      <c r="B2570" s="6" t="s">
        <v>113</v>
      </c>
      <c r="C2570" s="6" t="s">
        <v>1729</v>
      </c>
      <c r="D2570" s="6">
        <v>114</v>
      </c>
      <c r="E2570" s="16">
        <v>4.32</v>
      </c>
      <c r="F2570" s="15">
        <f t="shared" si="40"/>
        <v>492.48</v>
      </c>
    </row>
    <row r="2571" spans="1:6" x14ac:dyDescent="0.25">
      <c r="A2571" s="6" t="s">
        <v>5942</v>
      </c>
      <c r="B2571" s="6" t="s">
        <v>113</v>
      </c>
      <c r="C2571" s="6" t="s">
        <v>1730</v>
      </c>
      <c r="D2571" s="6">
        <v>86</v>
      </c>
      <c r="E2571" s="16">
        <v>6.06</v>
      </c>
      <c r="F2571" s="15">
        <f t="shared" si="40"/>
        <v>521.16</v>
      </c>
    </row>
    <row r="2572" spans="1:6" x14ac:dyDescent="0.25">
      <c r="A2572" s="6" t="s">
        <v>5943</v>
      </c>
      <c r="B2572" s="6" t="s">
        <v>113</v>
      </c>
      <c r="C2572" s="6" t="s">
        <v>1733</v>
      </c>
      <c r="D2572" s="6">
        <v>116</v>
      </c>
      <c r="E2572" s="16">
        <v>6.37</v>
      </c>
      <c r="F2572" s="15">
        <f t="shared" si="40"/>
        <v>738.92</v>
      </c>
    </row>
    <row r="2573" spans="1:6" x14ac:dyDescent="0.25">
      <c r="A2573" s="6" t="s">
        <v>5937</v>
      </c>
      <c r="B2573" s="6" t="s">
        <v>113</v>
      </c>
      <c r="C2573" s="6" t="s">
        <v>1740</v>
      </c>
      <c r="D2573" s="6">
        <v>53</v>
      </c>
      <c r="E2573" s="16">
        <v>5.78</v>
      </c>
      <c r="F2573" s="15">
        <f t="shared" si="40"/>
        <v>306.34000000000003</v>
      </c>
    </row>
    <row r="2574" spans="1:6" x14ac:dyDescent="0.25">
      <c r="A2574" s="6" t="s">
        <v>5945</v>
      </c>
      <c r="B2574" s="6" t="s">
        <v>113</v>
      </c>
      <c r="C2574" s="6" t="s">
        <v>1724</v>
      </c>
      <c r="D2574" s="6">
        <v>54</v>
      </c>
      <c r="E2574" s="16">
        <v>2.16</v>
      </c>
      <c r="F2574" s="15">
        <f t="shared" si="40"/>
        <v>116.64000000000001</v>
      </c>
    </row>
    <row r="2575" spans="1:6" x14ac:dyDescent="0.25">
      <c r="A2575" s="6" t="s">
        <v>5946</v>
      </c>
      <c r="B2575" s="6" t="s">
        <v>113</v>
      </c>
      <c r="C2575" s="6" t="s">
        <v>1732</v>
      </c>
      <c r="D2575" s="6">
        <v>54</v>
      </c>
      <c r="E2575" s="16">
        <v>5.76</v>
      </c>
      <c r="F2575" s="15">
        <f t="shared" si="40"/>
        <v>311.03999999999996</v>
      </c>
    </row>
    <row r="2576" spans="1:6" x14ac:dyDescent="0.25">
      <c r="A2576" s="6" t="s">
        <v>5947</v>
      </c>
      <c r="B2576" s="6" t="s">
        <v>113</v>
      </c>
      <c r="C2576" s="6" t="s">
        <v>1736</v>
      </c>
      <c r="D2576" s="6">
        <v>21</v>
      </c>
      <c r="E2576" s="16">
        <v>4.9000000000000004</v>
      </c>
      <c r="F2576" s="15">
        <f t="shared" si="40"/>
        <v>102.9</v>
      </c>
    </row>
    <row r="2577" spans="1:6" x14ac:dyDescent="0.25">
      <c r="A2577" s="6" t="s">
        <v>5948</v>
      </c>
      <c r="B2577" s="6" t="s">
        <v>113</v>
      </c>
      <c r="C2577" s="6" t="s">
        <v>1744</v>
      </c>
      <c r="D2577" s="6">
        <v>53</v>
      </c>
      <c r="E2577" s="16">
        <v>3.09</v>
      </c>
      <c r="F2577" s="15">
        <f t="shared" si="40"/>
        <v>163.76999999999998</v>
      </c>
    </row>
    <row r="2578" spans="1:6" x14ac:dyDescent="0.25">
      <c r="A2578" s="6" t="s">
        <v>5950</v>
      </c>
      <c r="B2578" s="6" t="s">
        <v>113</v>
      </c>
      <c r="C2578" s="6" t="s">
        <v>1726</v>
      </c>
      <c r="D2578" s="6">
        <v>84</v>
      </c>
      <c r="E2578" s="16">
        <v>2.91</v>
      </c>
      <c r="F2578" s="15">
        <f t="shared" si="40"/>
        <v>244.44</v>
      </c>
    </row>
    <row r="2579" spans="1:6" x14ac:dyDescent="0.25">
      <c r="A2579" s="6" t="s">
        <v>5944</v>
      </c>
      <c r="B2579" s="6" t="s">
        <v>113</v>
      </c>
      <c r="C2579" s="6" t="s">
        <v>1734</v>
      </c>
      <c r="D2579" s="6">
        <v>72</v>
      </c>
      <c r="E2579" s="16">
        <v>7.88</v>
      </c>
      <c r="F2579" s="15">
        <f t="shared" si="40"/>
        <v>567.36</v>
      </c>
    </row>
    <row r="2580" spans="1:6" x14ac:dyDescent="0.25">
      <c r="A2580" s="6" t="s">
        <v>5952</v>
      </c>
      <c r="B2580" s="6" t="s">
        <v>113</v>
      </c>
      <c r="C2580" s="6" t="s">
        <v>1724</v>
      </c>
      <c r="D2580" s="6">
        <v>42</v>
      </c>
      <c r="E2580" s="16">
        <v>2.14</v>
      </c>
      <c r="F2580" s="15">
        <f t="shared" si="40"/>
        <v>89.88000000000001</v>
      </c>
    </row>
    <row r="2581" spans="1:6" x14ac:dyDescent="0.25">
      <c r="A2581" s="6" t="s">
        <v>5953</v>
      </c>
      <c r="B2581" s="6" t="s">
        <v>113</v>
      </c>
      <c r="C2581" s="6" t="s">
        <v>1730</v>
      </c>
      <c r="D2581" s="6">
        <v>74</v>
      </c>
      <c r="E2581" s="16">
        <v>5.82</v>
      </c>
      <c r="F2581" s="15">
        <f t="shared" si="40"/>
        <v>430.68</v>
      </c>
    </row>
    <row r="2582" spans="1:6" x14ac:dyDescent="0.25">
      <c r="A2582" s="6" t="s">
        <v>5958</v>
      </c>
      <c r="B2582" s="6" t="s">
        <v>113</v>
      </c>
      <c r="C2582" s="6" t="s">
        <v>1726</v>
      </c>
      <c r="D2582" s="6">
        <v>146</v>
      </c>
      <c r="E2582" s="16">
        <v>3.15</v>
      </c>
      <c r="F2582" s="15">
        <f t="shared" si="40"/>
        <v>459.9</v>
      </c>
    </row>
    <row r="2583" spans="1:6" x14ac:dyDescent="0.25">
      <c r="A2583" s="6" t="s">
        <v>5959</v>
      </c>
      <c r="B2583" s="6" t="s">
        <v>113</v>
      </c>
      <c r="C2583" s="6" t="s">
        <v>1728</v>
      </c>
      <c r="D2583" s="6">
        <v>21</v>
      </c>
      <c r="E2583" s="16">
        <v>4.7300000000000004</v>
      </c>
      <c r="F2583" s="15">
        <f t="shared" si="40"/>
        <v>99.330000000000013</v>
      </c>
    </row>
    <row r="2584" spans="1:6" x14ac:dyDescent="0.25">
      <c r="A2584" s="6" t="s">
        <v>5949</v>
      </c>
      <c r="B2584" s="6" t="s">
        <v>113</v>
      </c>
      <c r="C2584" s="6" t="s">
        <v>1733</v>
      </c>
      <c r="D2584" s="6">
        <v>76</v>
      </c>
      <c r="E2584" s="16">
        <v>6.44</v>
      </c>
      <c r="F2584" s="15">
        <f t="shared" si="40"/>
        <v>489.44000000000005</v>
      </c>
    </row>
    <row r="2585" spans="1:6" x14ac:dyDescent="0.25">
      <c r="A2585" s="6" t="s">
        <v>5960</v>
      </c>
      <c r="B2585" s="6" t="s">
        <v>113</v>
      </c>
      <c r="C2585" s="6" t="s">
        <v>1742</v>
      </c>
      <c r="D2585" s="6">
        <v>34</v>
      </c>
      <c r="E2585" s="16">
        <v>6.06</v>
      </c>
      <c r="F2585" s="15">
        <f t="shared" si="40"/>
        <v>206.04</v>
      </c>
    </row>
    <row r="2586" spans="1:6" x14ac:dyDescent="0.25">
      <c r="A2586" s="6" t="s">
        <v>5961</v>
      </c>
      <c r="B2586" s="6" t="s">
        <v>113</v>
      </c>
      <c r="C2586" s="6" t="s">
        <v>1743</v>
      </c>
      <c r="D2586" s="6">
        <v>76</v>
      </c>
      <c r="E2586" s="16">
        <v>6</v>
      </c>
      <c r="F2586" s="15">
        <f t="shared" si="40"/>
        <v>456</v>
      </c>
    </row>
    <row r="2587" spans="1:6" x14ac:dyDescent="0.25">
      <c r="A2587" s="6" t="s">
        <v>5951</v>
      </c>
      <c r="B2587" s="6" t="s">
        <v>113</v>
      </c>
      <c r="C2587" s="6" t="s">
        <v>1727</v>
      </c>
      <c r="D2587" s="6">
        <v>86</v>
      </c>
      <c r="E2587" s="16">
        <v>2.85</v>
      </c>
      <c r="F2587" s="15">
        <f t="shared" si="40"/>
        <v>245.1</v>
      </c>
    </row>
    <row r="2588" spans="1:6" x14ac:dyDescent="0.25">
      <c r="A2588" s="6" t="s">
        <v>5956</v>
      </c>
      <c r="B2588" s="6" t="s">
        <v>113</v>
      </c>
      <c r="C2588" s="6" t="s">
        <v>1732</v>
      </c>
      <c r="D2588" s="6">
        <v>82</v>
      </c>
      <c r="E2588" s="16">
        <v>5.7</v>
      </c>
      <c r="F2588" s="15">
        <f t="shared" si="40"/>
        <v>467.40000000000003</v>
      </c>
    </row>
    <row r="2589" spans="1:6" x14ac:dyDescent="0.25">
      <c r="A2589" s="6" t="s">
        <v>5955</v>
      </c>
      <c r="B2589" s="6" t="s">
        <v>113</v>
      </c>
      <c r="C2589" s="6" t="s">
        <v>1725</v>
      </c>
      <c r="D2589" s="6">
        <v>62</v>
      </c>
      <c r="E2589" s="16">
        <v>2.4500000000000002</v>
      </c>
      <c r="F2589" s="15">
        <f t="shared" si="40"/>
        <v>151.9</v>
      </c>
    </row>
    <row r="2590" spans="1:6" x14ac:dyDescent="0.25">
      <c r="A2590" s="6" t="s">
        <v>5957</v>
      </c>
      <c r="B2590" s="6" t="s">
        <v>113</v>
      </c>
      <c r="C2590" s="6" t="s">
        <v>1727</v>
      </c>
      <c r="D2590" s="6">
        <v>41</v>
      </c>
      <c r="E2590" s="16">
        <v>2.91</v>
      </c>
      <c r="F2590" s="15">
        <f t="shared" si="40"/>
        <v>119.31</v>
      </c>
    </row>
    <row r="2591" spans="1:6" x14ac:dyDescent="0.25">
      <c r="A2591" s="6" t="s">
        <v>5954</v>
      </c>
      <c r="B2591" s="6" t="s">
        <v>113</v>
      </c>
      <c r="C2591" s="6" t="s">
        <v>1736</v>
      </c>
      <c r="D2591" s="6">
        <v>54</v>
      </c>
      <c r="E2591" s="16">
        <v>4.75</v>
      </c>
      <c r="F2591" s="15">
        <f t="shared" si="40"/>
        <v>256.5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13" sqref="I13"/>
    </sheetView>
  </sheetViews>
  <sheetFormatPr defaultColWidth="8.85546875" defaultRowHeight="15" x14ac:dyDescent="0.25"/>
  <cols>
    <col min="1" max="1" width="6.5703125" bestFit="1" customWidth="1"/>
    <col min="2" max="2" width="13.5703125" bestFit="1" customWidth="1"/>
    <col min="3" max="3" width="23.42578125" bestFit="1" customWidth="1"/>
    <col min="4" max="4" width="14.42578125" bestFit="1" customWidth="1"/>
    <col min="5" max="5" width="5.42578125" bestFit="1" customWidth="1"/>
    <col min="6" max="6" width="6" bestFit="1" customWidth="1"/>
    <col min="7" max="7" width="16.42578125" bestFit="1" customWidth="1"/>
    <col min="8" max="8" width="14" bestFit="1" customWidth="1"/>
    <col min="9" max="9" width="4.42578125" bestFit="1" customWidth="1"/>
  </cols>
  <sheetData>
    <row r="1" spans="1:9" x14ac:dyDescent="0.25">
      <c r="A1" t="s">
        <v>5978</v>
      </c>
      <c r="B1" t="s">
        <v>5979</v>
      </c>
      <c r="C1" t="s">
        <v>5980</v>
      </c>
      <c r="D1" t="s">
        <v>5981</v>
      </c>
      <c r="E1" t="s">
        <v>1052</v>
      </c>
      <c r="F1" t="s">
        <v>1053</v>
      </c>
      <c r="G1" t="s">
        <v>5982</v>
      </c>
      <c r="H1" t="s">
        <v>5983</v>
      </c>
      <c r="I1" t="s">
        <v>5984</v>
      </c>
    </row>
    <row r="2" spans="1:9" x14ac:dyDescent="0.25">
      <c r="A2" t="s">
        <v>51</v>
      </c>
      <c r="B2" t="s">
        <v>5985</v>
      </c>
      <c r="C2" t="s">
        <v>5986</v>
      </c>
      <c r="D2" t="s">
        <v>1056</v>
      </c>
      <c r="E2" t="s">
        <v>1057</v>
      </c>
      <c r="F2" s="2" t="s">
        <v>6009</v>
      </c>
      <c r="G2" s="5">
        <v>75000</v>
      </c>
      <c r="H2">
        <v>2010</v>
      </c>
      <c r="I2">
        <v>40</v>
      </c>
    </row>
    <row r="3" spans="1:9" x14ac:dyDescent="0.25">
      <c r="A3" t="s">
        <v>132</v>
      </c>
      <c r="B3" t="s">
        <v>5987</v>
      </c>
      <c r="C3" t="s">
        <v>5988</v>
      </c>
      <c r="D3" t="s">
        <v>5967</v>
      </c>
      <c r="E3" t="s">
        <v>1093</v>
      </c>
      <c r="F3" s="2">
        <v>10001</v>
      </c>
      <c r="G3" s="5">
        <v>98000</v>
      </c>
      <c r="H3">
        <v>2009</v>
      </c>
      <c r="I3">
        <v>40</v>
      </c>
    </row>
    <row r="4" spans="1:9" x14ac:dyDescent="0.25">
      <c r="A4" t="s">
        <v>21</v>
      </c>
      <c r="B4" t="s">
        <v>5989</v>
      </c>
      <c r="C4" t="s">
        <v>5990</v>
      </c>
      <c r="D4" t="s">
        <v>1132</v>
      </c>
      <c r="E4" t="s">
        <v>1133</v>
      </c>
      <c r="F4" s="2">
        <v>19019</v>
      </c>
      <c r="G4" s="5">
        <v>56900</v>
      </c>
      <c r="H4">
        <v>2011</v>
      </c>
      <c r="I4">
        <v>40</v>
      </c>
    </row>
    <row r="5" spans="1:9" x14ac:dyDescent="0.25">
      <c r="A5" t="s">
        <v>77</v>
      </c>
      <c r="B5" t="s">
        <v>5991</v>
      </c>
      <c r="C5" t="s">
        <v>5992</v>
      </c>
      <c r="D5" t="s">
        <v>1164</v>
      </c>
      <c r="E5" t="s">
        <v>1165</v>
      </c>
      <c r="F5" s="2">
        <v>20001</v>
      </c>
      <c r="G5" s="5">
        <v>75500</v>
      </c>
      <c r="H5">
        <v>2011</v>
      </c>
      <c r="I5">
        <v>40</v>
      </c>
    </row>
    <row r="6" spans="1:9" x14ac:dyDescent="0.25">
      <c r="A6" t="s">
        <v>74</v>
      </c>
      <c r="B6" t="s">
        <v>5993</v>
      </c>
      <c r="C6" t="s">
        <v>5994</v>
      </c>
      <c r="D6" t="s">
        <v>1201</v>
      </c>
      <c r="E6" t="s">
        <v>1202</v>
      </c>
      <c r="F6" s="2">
        <v>33101</v>
      </c>
      <c r="G6" s="5">
        <v>45000</v>
      </c>
      <c r="H6">
        <v>2012</v>
      </c>
      <c r="I6">
        <v>40</v>
      </c>
    </row>
    <row r="7" spans="1:9" x14ac:dyDescent="0.25">
      <c r="A7" t="s">
        <v>27</v>
      </c>
      <c r="B7" t="s">
        <v>5995</v>
      </c>
      <c r="C7" t="s">
        <v>5996</v>
      </c>
      <c r="D7" t="s">
        <v>1238</v>
      </c>
      <c r="E7" t="s">
        <v>1239</v>
      </c>
      <c r="F7" s="2">
        <v>70112</v>
      </c>
      <c r="G7" s="5">
        <v>108000</v>
      </c>
      <c r="H7">
        <v>2009</v>
      </c>
      <c r="I7">
        <v>40</v>
      </c>
    </row>
    <row r="8" spans="1:9" x14ac:dyDescent="0.25">
      <c r="A8" t="s">
        <v>24</v>
      </c>
      <c r="B8" t="s">
        <v>5997</v>
      </c>
      <c r="C8" t="s">
        <v>5998</v>
      </c>
      <c r="D8" t="s">
        <v>1273</v>
      </c>
      <c r="E8" t="s">
        <v>1274</v>
      </c>
      <c r="F8" s="2">
        <v>73301</v>
      </c>
      <c r="G8" s="5">
        <v>96000</v>
      </c>
      <c r="H8">
        <v>2013</v>
      </c>
      <c r="I8">
        <v>40</v>
      </c>
    </row>
    <row r="9" spans="1:9" x14ac:dyDescent="0.25">
      <c r="A9" t="s">
        <v>129</v>
      </c>
      <c r="B9" t="s">
        <v>5999</v>
      </c>
      <c r="C9" t="s">
        <v>6000</v>
      </c>
      <c r="D9" t="s">
        <v>1309</v>
      </c>
      <c r="E9" t="s">
        <v>1310</v>
      </c>
      <c r="F9" s="2">
        <v>85001</v>
      </c>
      <c r="G9" s="5">
        <v>110900</v>
      </c>
      <c r="H9">
        <v>2010</v>
      </c>
      <c r="I9">
        <v>40</v>
      </c>
    </row>
    <row r="10" spans="1:9" x14ac:dyDescent="0.25">
      <c r="A10" t="s">
        <v>126</v>
      </c>
      <c r="B10" t="s">
        <v>6001</v>
      </c>
      <c r="C10" t="s">
        <v>6002</v>
      </c>
      <c r="D10" t="s">
        <v>1347</v>
      </c>
      <c r="E10" t="s">
        <v>1348</v>
      </c>
      <c r="F10" s="2">
        <v>92093</v>
      </c>
      <c r="G10" s="5">
        <v>134500</v>
      </c>
      <c r="H10">
        <v>2013</v>
      </c>
      <c r="I10">
        <v>40</v>
      </c>
    </row>
    <row r="11" spans="1:9" x14ac:dyDescent="0.25">
      <c r="A11" t="s">
        <v>108</v>
      </c>
      <c r="B11" t="s">
        <v>6003</v>
      </c>
      <c r="C11" t="s">
        <v>6004</v>
      </c>
      <c r="D11" t="s">
        <v>1383</v>
      </c>
      <c r="E11" t="s">
        <v>1348</v>
      </c>
      <c r="F11" s="2">
        <v>94101</v>
      </c>
      <c r="G11" s="5">
        <v>79950</v>
      </c>
      <c r="H11">
        <v>2011</v>
      </c>
      <c r="I11">
        <v>40</v>
      </c>
    </row>
    <row r="12" spans="1:9" x14ac:dyDescent="0.25">
      <c r="A12" t="s">
        <v>48</v>
      </c>
      <c r="B12" t="s">
        <v>6005</v>
      </c>
      <c r="C12" t="s">
        <v>6006</v>
      </c>
      <c r="D12" t="s">
        <v>1419</v>
      </c>
      <c r="E12" t="s">
        <v>1420</v>
      </c>
      <c r="F12" s="2">
        <v>97201</v>
      </c>
      <c r="G12" s="5">
        <v>82500</v>
      </c>
      <c r="H12">
        <v>2010</v>
      </c>
      <c r="I12">
        <v>40</v>
      </c>
    </row>
    <row r="13" spans="1:9" x14ac:dyDescent="0.25">
      <c r="A13" t="s">
        <v>113</v>
      </c>
      <c r="B13" t="s">
        <v>6007</v>
      </c>
      <c r="C13" t="s">
        <v>6008</v>
      </c>
      <c r="D13" t="s">
        <v>1457</v>
      </c>
      <c r="E13" t="s">
        <v>1458</v>
      </c>
      <c r="F13" s="2">
        <v>98101</v>
      </c>
      <c r="G13" s="5">
        <v>102900</v>
      </c>
      <c r="H13">
        <v>2010</v>
      </c>
      <c r="I13">
        <v>40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G1" sqref="G1"/>
    </sheetView>
  </sheetViews>
  <sheetFormatPr defaultColWidth="8.85546875" defaultRowHeight="15" x14ac:dyDescent="0.25"/>
  <cols>
    <col min="1" max="1" width="8.42578125" bestFit="1" customWidth="1"/>
    <col min="2" max="2" width="11" bestFit="1" customWidth="1"/>
    <col min="3" max="4" width="9" bestFit="1" customWidth="1"/>
    <col min="5" max="5" width="8.85546875" bestFit="1" customWidth="1"/>
    <col min="6" max="6" width="10.42578125" bestFit="1" customWidth="1"/>
    <col min="7" max="7" width="6.42578125" bestFit="1" customWidth="1"/>
  </cols>
  <sheetData>
    <row r="1" spans="1:7" x14ac:dyDescent="0.25">
      <c r="A1" t="s">
        <v>12</v>
      </c>
      <c r="B1" t="s">
        <v>13</v>
      </c>
      <c r="C1" t="s">
        <v>14</v>
      </c>
      <c r="D1" t="s">
        <v>15</v>
      </c>
      <c r="E1" t="s">
        <v>0</v>
      </c>
      <c r="F1" t="s">
        <v>16</v>
      </c>
      <c r="G1" t="s">
        <v>17</v>
      </c>
    </row>
    <row r="2" spans="1:7" x14ac:dyDescent="0.25">
      <c r="A2" t="s">
        <v>106</v>
      </c>
      <c r="B2" s="3">
        <v>44592</v>
      </c>
      <c r="C2" t="s">
        <v>107</v>
      </c>
      <c r="D2" t="s">
        <v>20</v>
      </c>
      <c r="E2" t="s">
        <v>7</v>
      </c>
      <c r="F2" s="4">
        <v>2777.14</v>
      </c>
      <c r="G2" t="s">
        <v>108</v>
      </c>
    </row>
    <row r="3" spans="1:7" x14ac:dyDescent="0.25">
      <c r="A3" t="s">
        <v>167</v>
      </c>
      <c r="B3" s="3">
        <v>44592</v>
      </c>
      <c r="C3" t="s">
        <v>168</v>
      </c>
      <c r="D3" t="s">
        <v>20</v>
      </c>
      <c r="E3" t="s">
        <v>7</v>
      </c>
      <c r="F3" s="4">
        <v>5623.48</v>
      </c>
      <c r="G3" t="s">
        <v>108</v>
      </c>
    </row>
    <row r="4" spans="1:7" x14ac:dyDescent="0.25">
      <c r="A4" t="s">
        <v>169</v>
      </c>
      <c r="B4" s="3">
        <v>44592</v>
      </c>
      <c r="C4" t="s">
        <v>170</v>
      </c>
      <c r="D4" t="s">
        <v>20</v>
      </c>
      <c r="E4" t="s">
        <v>7</v>
      </c>
      <c r="F4" s="4">
        <v>9438.2000000000007</v>
      </c>
      <c r="G4" t="s">
        <v>108</v>
      </c>
    </row>
    <row r="5" spans="1:7" x14ac:dyDescent="0.25">
      <c r="A5" t="s">
        <v>171</v>
      </c>
      <c r="B5" s="3">
        <v>44592</v>
      </c>
      <c r="C5" t="s">
        <v>172</v>
      </c>
      <c r="D5" t="s">
        <v>20</v>
      </c>
      <c r="E5" t="s">
        <v>7</v>
      </c>
      <c r="F5" s="4">
        <v>2641.72</v>
      </c>
      <c r="G5" t="s">
        <v>108</v>
      </c>
    </row>
    <row r="6" spans="1:7" x14ac:dyDescent="0.25">
      <c r="A6" t="s">
        <v>173</v>
      </c>
      <c r="B6" s="3">
        <v>44592</v>
      </c>
      <c r="C6" t="s">
        <v>174</v>
      </c>
      <c r="D6" t="s">
        <v>20</v>
      </c>
      <c r="E6" t="s">
        <v>7</v>
      </c>
      <c r="F6" s="4">
        <v>1476.74</v>
      </c>
      <c r="G6" t="s">
        <v>108</v>
      </c>
    </row>
    <row r="7" spans="1:7" x14ac:dyDescent="0.25">
      <c r="A7" t="s">
        <v>175</v>
      </c>
      <c r="B7" s="3">
        <v>44592</v>
      </c>
      <c r="C7" t="s">
        <v>176</v>
      </c>
      <c r="D7" t="s">
        <v>20</v>
      </c>
      <c r="E7" t="s">
        <v>7</v>
      </c>
      <c r="F7" s="4">
        <v>4883.4799999999996</v>
      </c>
      <c r="G7" t="s">
        <v>108</v>
      </c>
    </row>
    <row r="8" spans="1:7" x14ac:dyDescent="0.25">
      <c r="A8" t="s">
        <v>177</v>
      </c>
      <c r="B8" s="3">
        <v>44592</v>
      </c>
      <c r="C8" t="s">
        <v>178</v>
      </c>
      <c r="D8" t="s">
        <v>20</v>
      </c>
      <c r="E8" t="s">
        <v>7</v>
      </c>
      <c r="F8" s="4">
        <v>7482.82</v>
      </c>
      <c r="G8" t="s">
        <v>108</v>
      </c>
    </row>
    <row r="9" spans="1:7" x14ac:dyDescent="0.25">
      <c r="A9" t="s">
        <v>161</v>
      </c>
      <c r="B9" s="3">
        <v>44592</v>
      </c>
      <c r="C9" t="s">
        <v>162</v>
      </c>
      <c r="D9" t="s">
        <v>20</v>
      </c>
      <c r="E9" t="s">
        <v>7</v>
      </c>
      <c r="F9" s="4">
        <v>3605.44</v>
      </c>
      <c r="G9" t="s">
        <v>51</v>
      </c>
    </row>
    <row r="10" spans="1:7" x14ac:dyDescent="0.25">
      <c r="A10" t="s">
        <v>251</v>
      </c>
      <c r="B10" s="3">
        <v>44620</v>
      </c>
      <c r="C10" t="s">
        <v>107</v>
      </c>
      <c r="D10" t="s">
        <v>20</v>
      </c>
      <c r="E10" t="s">
        <v>7</v>
      </c>
      <c r="F10" s="4">
        <v>4835.3999999999996</v>
      </c>
      <c r="G10" t="s">
        <v>108</v>
      </c>
    </row>
    <row r="11" spans="1:7" x14ac:dyDescent="0.25">
      <c r="A11" t="s">
        <v>250</v>
      </c>
      <c r="B11" s="3">
        <v>44620</v>
      </c>
      <c r="C11" t="s">
        <v>168</v>
      </c>
      <c r="D11" t="s">
        <v>20</v>
      </c>
      <c r="E11" t="s">
        <v>7</v>
      </c>
      <c r="F11" s="4">
        <v>10279.219999999999</v>
      </c>
      <c r="G11" t="s">
        <v>108</v>
      </c>
    </row>
    <row r="12" spans="1:7" x14ac:dyDescent="0.25">
      <c r="A12" t="s">
        <v>249</v>
      </c>
      <c r="B12" s="3">
        <v>44620</v>
      </c>
      <c r="C12" t="s">
        <v>170</v>
      </c>
      <c r="D12" t="s">
        <v>20</v>
      </c>
      <c r="E12" t="s">
        <v>7</v>
      </c>
      <c r="F12" s="4">
        <v>6518.46</v>
      </c>
      <c r="G12" t="s">
        <v>108</v>
      </c>
    </row>
    <row r="13" spans="1:7" x14ac:dyDescent="0.25">
      <c r="A13" t="s">
        <v>248</v>
      </c>
      <c r="B13" s="3">
        <v>44620</v>
      </c>
      <c r="C13" t="s">
        <v>172</v>
      </c>
      <c r="D13" t="s">
        <v>20</v>
      </c>
      <c r="E13" t="s">
        <v>7</v>
      </c>
      <c r="F13" s="4">
        <v>324.20999999999998</v>
      </c>
      <c r="G13" t="s">
        <v>108</v>
      </c>
    </row>
    <row r="14" spans="1:7" x14ac:dyDescent="0.25">
      <c r="A14" t="s">
        <v>247</v>
      </c>
      <c r="B14" s="3">
        <v>44620</v>
      </c>
      <c r="C14" t="s">
        <v>174</v>
      </c>
      <c r="D14" t="s">
        <v>20</v>
      </c>
      <c r="E14" t="s">
        <v>7</v>
      </c>
      <c r="F14" s="4">
        <v>7641.2</v>
      </c>
      <c r="G14" t="s">
        <v>108</v>
      </c>
    </row>
    <row r="15" spans="1:7" x14ac:dyDescent="0.25">
      <c r="A15" t="s">
        <v>231</v>
      </c>
      <c r="B15" s="3">
        <v>44620</v>
      </c>
      <c r="C15" t="s">
        <v>176</v>
      </c>
      <c r="D15" t="s">
        <v>20</v>
      </c>
      <c r="E15" t="s">
        <v>7</v>
      </c>
      <c r="F15" s="4">
        <v>6694.56</v>
      </c>
      <c r="G15" t="s">
        <v>108</v>
      </c>
    </row>
    <row r="16" spans="1:7" x14ac:dyDescent="0.25">
      <c r="A16" t="s">
        <v>238</v>
      </c>
      <c r="B16" s="3">
        <v>44620</v>
      </c>
      <c r="C16" t="s">
        <v>178</v>
      </c>
      <c r="D16" t="s">
        <v>20</v>
      </c>
      <c r="E16" t="s">
        <v>7</v>
      </c>
      <c r="F16" s="4">
        <v>3398.86</v>
      </c>
      <c r="G16" t="s">
        <v>108</v>
      </c>
    </row>
    <row r="17" spans="1:7" x14ac:dyDescent="0.25">
      <c r="A17" t="s">
        <v>302</v>
      </c>
      <c r="B17" s="3">
        <v>44651</v>
      </c>
      <c r="C17" t="s">
        <v>107</v>
      </c>
      <c r="D17" t="s">
        <v>20</v>
      </c>
      <c r="E17" t="s">
        <v>7</v>
      </c>
      <c r="F17" s="4">
        <v>1176.33</v>
      </c>
      <c r="G17" t="s">
        <v>108</v>
      </c>
    </row>
    <row r="18" spans="1:7" x14ac:dyDescent="0.25">
      <c r="A18" t="s">
        <v>301</v>
      </c>
      <c r="B18" s="3">
        <v>44651</v>
      </c>
      <c r="C18" t="s">
        <v>168</v>
      </c>
      <c r="D18" t="s">
        <v>20</v>
      </c>
      <c r="E18" t="s">
        <v>7</v>
      </c>
      <c r="F18" s="4">
        <v>5399.88</v>
      </c>
      <c r="G18" t="s">
        <v>108</v>
      </c>
    </row>
    <row r="19" spans="1:7" x14ac:dyDescent="0.25">
      <c r="A19" t="s">
        <v>300</v>
      </c>
      <c r="B19" s="3">
        <v>44651</v>
      </c>
      <c r="C19" t="s">
        <v>170</v>
      </c>
      <c r="D19" t="s">
        <v>20</v>
      </c>
      <c r="E19" t="s">
        <v>7</v>
      </c>
      <c r="F19" s="4">
        <v>8529.68</v>
      </c>
      <c r="G19" t="s">
        <v>108</v>
      </c>
    </row>
    <row r="20" spans="1:7" x14ac:dyDescent="0.25">
      <c r="A20" t="s">
        <v>181</v>
      </c>
      <c r="B20" s="3">
        <v>44592</v>
      </c>
      <c r="C20" t="s">
        <v>182</v>
      </c>
      <c r="D20" t="s">
        <v>20</v>
      </c>
      <c r="E20" t="s">
        <v>7</v>
      </c>
      <c r="F20" s="4">
        <v>3586.91</v>
      </c>
      <c r="G20" t="s">
        <v>51</v>
      </c>
    </row>
    <row r="21" spans="1:7" x14ac:dyDescent="0.25">
      <c r="A21" t="s">
        <v>299</v>
      </c>
      <c r="B21" s="3">
        <v>44651</v>
      </c>
      <c r="C21" t="s">
        <v>172</v>
      </c>
      <c r="D21" t="s">
        <v>20</v>
      </c>
      <c r="E21" t="s">
        <v>7</v>
      </c>
      <c r="F21" s="4">
        <v>2634.78</v>
      </c>
      <c r="G21" t="s">
        <v>108</v>
      </c>
    </row>
    <row r="22" spans="1:7" x14ac:dyDescent="0.25">
      <c r="A22" t="s">
        <v>298</v>
      </c>
      <c r="B22" s="3">
        <v>44651</v>
      </c>
      <c r="C22" t="s">
        <v>174</v>
      </c>
      <c r="D22" t="s">
        <v>20</v>
      </c>
      <c r="E22" t="s">
        <v>7</v>
      </c>
      <c r="F22" s="4">
        <v>4298.6000000000004</v>
      </c>
      <c r="G22" t="s">
        <v>108</v>
      </c>
    </row>
    <row r="23" spans="1:7" x14ac:dyDescent="0.25">
      <c r="A23" t="s">
        <v>288</v>
      </c>
      <c r="B23" s="3">
        <v>44651</v>
      </c>
      <c r="C23" t="s">
        <v>176</v>
      </c>
      <c r="D23" t="s">
        <v>20</v>
      </c>
      <c r="E23" t="s">
        <v>7</v>
      </c>
      <c r="F23" s="4">
        <v>1204.3</v>
      </c>
      <c r="G23" t="s">
        <v>108</v>
      </c>
    </row>
    <row r="24" spans="1:7" x14ac:dyDescent="0.25">
      <c r="A24" t="s">
        <v>290</v>
      </c>
      <c r="B24" s="3">
        <v>44651</v>
      </c>
      <c r="C24" t="s">
        <v>178</v>
      </c>
      <c r="D24" t="s">
        <v>20</v>
      </c>
      <c r="E24" t="s">
        <v>7</v>
      </c>
      <c r="F24" s="4">
        <v>2599.84</v>
      </c>
      <c r="G24" t="s">
        <v>108</v>
      </c>
    </row>
    <row r="25" spans="1:7" x14ac:dyDescent="0.25">
      <c r="A25" t="s">
        <v>58</v>
      </c>
      <c r="B25" s="3">
        <v>44592</v>
      </c>
      <c r="C25" t="s">
        <v>59</v>
      </c>
      <c r="D25" t="s">
        <v>20</v>
      </c>
      <c r="E25" t="s">
        <v>7</v>
      </c>
      <c r="F25" s="4">
        <v>3288.16</v>
      </c>
      <c r="G25" t="s">
        <v>51</v>
      </c>
    </row>
    <row r="26" spans="1:7" x14ac:dyDescent="0.25">
      <c r="A26" t="s">
        <v>56</v>
      </c>
      <c r="B26" s="3">
        <v>44592</v>
      </c>
      <c r="C26" t="s">
        <v>57</v>
      </c>
      <c r="D26" t="s">
        <v>20</v>
      </c>
      <c r="E26" t="s">
        <v>7</v>
      </c>
      <c r="F26" s="4">
        <v>3288.51</v>
      </c>
      <c r="G26" t="s">
        <v>51</v>
      </c>
    </row>
    <row r="27" spans="1:7" x14ac:dyDescent="0.25">
      <c r="A27" t="s">
        <v>54</v>
      </c>
      <c r="B27" s="3">
        <v>44592</v>
      </c>
      <c r="C27" t="s">
        <v>55</v>
      </c>
      <c r="D27" t="s">
        <v>20</v>
      </c>
      <c r="E27" t="s">
        <v>7</v>
      </c>
      <c r="F27" s="4">
        <v>4623.91</v>
      </c>
      <c r="G27" t="s">
        <v>51</v>
      </c>
    </row>
    <row r="28" spans="1:7" x14ac:dyDescent="0.25">
      <c r="A28" t="s">
        <v>52</v>
      </c>
      <c r="B28" s="3">
        <v>44592</v>
      </c>
      <c r="C28" t="s">
        <v>53</v>
      </c>
      <c r="D28" t="s">
        <v>20</v>
      </c>
      <c r="E28" t="s">
        <v>7</v>
      </c>
      <c r="F28" s="4">
        <v>5467.67</v>
      </c>
      <c r="G28" t="s">
        <v>51</v>
      </c>
    </row>
    <row r="29" spans="1:7" x14ac:dyDescent="0.25">
      <c r="A29" t="s">
        <v>49</v>
      </c>
      <c r="B29" s="3">
        <v>44592</v>
      </c>
      <c r="C29" t="s">
        <v>50</v>
      </c>
      <c r="D29" t="s">
        <v>20</v>
      </c>
      <c r="E29" t="s">
        <v>7</v>
      </c>
      <c r="F29" s="4">
        <v>2723.51</v>
      </c>
      <c r="G29" t="s">
        <v>51</v>
      </c>
    </row>
    <row r="30" spans="1:7" x14ac:dyDescent="0.25">
      <c r="A30" t="s">
        <v>281</v>
      </c>
      <c r="B30" s="3">
        <v>44620</v>
      </c>
      <c r="C30" t="s">
        <v>162</v>
      </c>
      <c r="D30" t="s">
        <v>20</v>
      </c>
      <c r="E30" t="s">
        <v>7</v>
      </c>
      <c r="F30" s="4">
        <v>6650.29</v>
      </c>
      <c r="G30" t="s">
        <v>51</v>
      </c>
    </row>
    <row r="31" spans="1:7" x14ac:dyDescent="0.25">
      <c r="A31" t="s">
        <v>277</v>
      </c>
      <c r="B31" s="3">
        <v>44620</v>
      </c>
      <c r="C31" t="s">
        <v>182</v>
      </c>
      <c r="D31" t="s">
        <v>20</v>
      </c>
      <c r="E31" t="s">
        <v>7</v>
      </c>
      <c r="F31" s="4">
        <v>13585.14</v>
      </c>
      <c r="G31" t="s">
        <v>51</v>
      </c>
    </row>
    <row r="32" spans="1:7" x14ac:dyDescent="0.25">
      <c r="A32" t="s">
        <v>274</v>
      </c>
      <c r="B32" s="3">
        <v>44620</v>
      </c>
      <c r="C32" t="s">
        <v>59</v>
      </c>
      <c r="D32" t="s">
        <v>20</v>
      </c>
      <c r="E32" t="s">
        <v>7</v>
      </c>
      <c r="F32" s="4">
        <v>3628.67</v>
      </c>
      <c r="G32" t="s">
        <v>51</v>
      </c>
    </row>
    <row r="33" spans="1:7" x14ac:dyDescent="0.25">
      <c r="A33" t="s">
        <v>273</v>
      </c>
      <c r="B33" s="3">
        <v>44620</v>
      </c>
      <c r="C33" t="s">
        <v>57</v>
      </c>
      <c r="D33" t="s">
        <v>20</v>
      </c>
      <c r="E33" t="s">
        <v>7</v>
      </c>
      <c r="F33" s="4">
        <v>3002.77</v>
      </c>
      <c r="G33" t="s">
        <v>51</v>
      </c>
    </row>
    <row r="34" spans="1:7" x14ac:dyDescent="0.25">
      <c r="A34" t="s">
        <v>272</v>
      </c>
      <c r="B34" s="3">
        <v>44620</v>
      </c>
      <c r="C34" t="s">
        <v>55</v>
      </c>
      <c r="D34" t="s">
        <v>20</v>
      </c>
      <c r="E34" t="s">
        <v>7</v>
      </c>
      <c r="F34" s="4">
        <v>4539.45</v>
      </c>
      <c r="G34" t="s">
        <v>51</v>
      </c>
    </row>
    <row r="35" spans="1:7" x14ac:dyDescent="0.25">
      <c r="A35" t="s">
        <v>271</v>
      </c>
      <c r="B35" s="3">
        <v>44620</v>
      </c>
      <c r="C35" t="s">
        <v>53</v>
      </c>
      <c r="D35" t="s">
        <v>20</v>
      </c>
      <c r="E35" t="s">
        <v>7</v>
      </c>
      <c r="F35" s="4">
        <v>2698.57</v>
      </c>
      <c r="G35" t="s">
        <v>51</v>
      </c>
    </row>
    <row r="36" spans="1:7" x14ac:dyDescent="0.25">
      <c r="A36" t="s">
        <v>270</v>
      </c>
      <c r="B36" s="3">
        <v>44620</v>
      </c>
      <c r="C36" t="s">
        <v>50</v>
      </c>
      <c r="D36" t="s">
        <v>20</v>
      </c>
      <c r="E36" t="s">
        <v>7</v>
      </c>
      <c r="F36" s="4">
        <v>11584.92</v>
      </c>
      <c r="G36" t="s">
        <v>51</v>
      </c>
    </row>
    <row r="37" spans="1:7" x14ac:dyDescent="0.25">
      <c r="A37" t="s">
        <v>289</v>
      </c>
      <c r="B37" s="3">
        <v>44651</v>
      </c>
      <c r="C37" t="s">
        <v>162</v>
      </c>
      <c r="D37" t="s">
        <v>20</v>
      </c>
      <c r="E37" t="s">
        <v>7</v>
      </c>
      <c r="F37" s="4">
        <v>4246.53</v>
      </c>
      <c r="G37" t="s">
        <v>51</v>
      </c>
    </row>
    <row r="38" spans="1:7" x14ac:dyDescent="0.25">
      <c r="A38" t="s">
        <v>287</v>
      </c>
      <c r="B38" s="3">
        <v>44651</v>
      </c>
      <c r="C38" t="s">
        <v>182</v>
      </c>
      <c r="D38" t="s">
        <v>20</v>
      </c>
      <c r="E38" t="s">
        <v>7</v>
      </c>
      <c r="F38" s="4">
        <v>469.19</v>
      </c>
      <c r="G38" t="s">
        <v>51</v>
      </c>
    </row>
    <row r="39" spans="1:7" x14ac:dyDescent="0.25">
      <c r="A39" t="s">
        <v>286</v>
      </c>
      <c r="B39" s="3">
        <v>44651</v>
      </c>
      <c r="C39" t="s">
        <v>59</v>
      </c>
      <c r="D39" t="s">
        <v>20</v>
      </c>
      <c r="E39" t="s">
        <v>7</v>
      </c>
      <c r="F39" s="4">
        <v>3051.48</v>
      </c>
      <c r="G39" t="s">
        <v>51</v>
      </c>
    </row>
    <row r="40" spans="1:7" x14ac:dyDescent="0.25">
      <c r="A40" t="s">
        <v>285</v>
      </c>
      <c r="B40" s="3">
        <v>44651</v>
      </c>
      <c r="C40" t="s">
        <v>57</v>
      </c>
      <c r="D40" t="s">
        <v>20</v>
      </c>
      <c r="E40" t="s">
        <v>7</v>
      </c>
      <c r="F40" s="4">
        <v>4469.74</v>
      </c>
      <c r="G40" t="s">
        <v>51</v>
      </c>
    </row>
    <row r="41" spans="1:7" x14ac:dyDescent="0.25">
      <c r="A41" t="s">
        <v>291</v>
      </c>
      <c r="B41" s="3">
        <v>44651</v>
      </c>
      <c r="C41" t="s">
        <v>55</v>
      </c>
      <c r="D41" t="s">
        <v>20</v>
      </c>
      <c r="E41" t="s">
        <v>7</v>
      </c>
      <c r="F41" s="4">
        <v>643.20000000000005</v>
      </c>
      <c r="G41" t="s">
        <v>51</v>
      </c>
    </row>
    <row r="42" spans="1:7" x14ac:dyDescent="0.25">
      <c r="A42" t="s">
        <v>283</v>
      </c>
      <c r="B42" s="3">
        <v>44651</v>
      </c>
      <c r="C42" t="s">
        <v>53</v>
      </c>
      <c r="D42" t="s">
        <v>20</v>
      </c>
      <c r="E42" t="s">
        <v>7</v>
      </c>
      <c r="F42" s="4">
        <v>4388.29</v>
      </c>
      <c r="G42" t="s">
        <v>51</v>
      </c>
    </row>
    <row r="43" spans="1:7" x14ac:dyDescent="0.25">
      <c r="A43" t="s">
        <v>284</v>
      </c>
      <c r="B43" s="3">
        <v>44651</v>
      </c>
      <c r="C43" t="s">
        <v>50</v>
      </c>
      <c r="D43" t="s">
        <v>20</v>
      </c>
      <c r="E43" t="s">
        <v>7</v>
      </c>
      <c r="F43" s="4">
        <v>4507.78</v>
      </c>
      <c r="G43" t="s">
        <v>51</v>
      </c>
    </row>
    <row r="44" spans="1:7" x14ac:dyDescent="0.25">
      <c r="A44" t="s">
        <v>88</v>
      </c>
      <c r="B44" s="3">
        <v>44592</v>
      </c>
      <c r="C44" t="s">
        <v>89</v>
      </c>
      <c r="D44" t="s">
        <v>20</v>
      </c>
      <c r="E44" t="s">
        <v>7</v>
      </c>
      <c r="F44" s="4">
        <v>2801.85</v>
      </c>
      <c r="G44" t="s">
        <v>48</v>
      </c>
    </row>
    <row r="45" spans="1:7" x14ac:dyDescent="0.25">
      <c r="A45" t="s">
        <v>90</v>
      </c>
      <c r="B45" s="3">
        <v>44592</v>
      </c>
      <c r="C45" t="s">
        <v>91</v>
      </c>
      <c r="D45" t="s">
        <v>20</v>
      </c>
      <c r="E45" t="s">
        <v>7</v>
      </c>
      <c r="F45" s="4">
        <v>4945.79</v>
      </c>
      <c r="G45" t="s">
        <v>48</v>
      </c>
    </row>
    <row r="46" spans="1:7" x14ac:dyDescent="0.25">
      <c r="A46" t="s">
        <v>109</v>
      </c>
      <c r="B46" s="3">
        <v>44592</v>
      </c>
      <c r="C46" t="s">
        <v>110</v>
      </c>
      <c r="D46" t="s">
        <v>20</v>
      </c>
      <c r="E46" t="s">
        <v>7</v>
      </c>
      <c r="F46" s="4">
        <v>3078.74</v>
      </c>
      <c r="G46" t="s">
        <v>48</v>
      </c>
    </row>
    <row r="47" spans="1:7" x14ac:dyDescent="0.25">
      <c r="A47" t="s">
        <v>114</v>
      </c>
      <c r="B47" s="3">
        <v>44592</v>
      </c>
      <c r="C47" t="s">
        <v>115</v>
      </c>
      <c r="D47" t="s">
        <v>20</v>
      </c>
      <c r="E47" t="s">
        <v>7</v>
      </c>
      <c r="F47" s="4">
        <v>1136.46</v>
      </c>
      <c r="G47" t="s">
        <v>48</v>
      </c>
    </row>
    <row r="48" spans="1:7" x14ac:dyDescent="0.25">
      <c r="A48" t="s">
        <v>118</v>
      </c>
      <c r="B48" s="3">
        <v>44592</v>
      </c>
      <c r="C48" t="s">
        <v>119</v>
      </c>
      <c r="D48" t="s">
        <v>20</v>
      </c>
      <c r="E48" t="s">
        <v>7</v>
      </c>
      <c r="F48" s="4">
        <v>6453.47</v>
      </c>
      <c r="G48" t="s">
        <v>48</v>
      </c>
    </row>
    <row r="49" spans="1:7" x14ac:dyDescent="0.25">
      <c r="A49" t="s">
        <v>120</v>
      </c>
      <c r="B49" s="3">
        <v>44592</v>
      </c>
      <c r="C49" t="s">
        <v>121</v>
      </c>
      <c r="D49" t="s">
        <v>20</v>
      </c>
      <c r="E49" t="s">
        <v>7</v>
      </c>
      <c r="F49" s="4">
        <v>6530.83</v>
      </c>
      <c r="G49" t="s">
        <v>48</v>
      </c>
    </row>
    <row r="50" spans="1:7" x14ac:dyDescent="0.25">
      <c r="A50" t="s">
        <v>46</v>
      </c>
      <c r="B50" s="3">
        <v>44592</v>
      </c>
      <c r="C50" t="s">
        <v>47</v>
      </c>
      <c r="D50" t="s">
        <v>20</v>
      </c>
      <c r="E50" t="s">
        <v>7</v>
      </c>
      <c r="F50" s="4">
        <v>1491.01</v>
      </c>
      <c r="G50" t="s">
        <v>48</v>
      </c>
    </row>
    <row r="51" spans="1:7" x14ac:dyDescent="0.25">
      <c r="A51" t="s">
        <v>219</v>
      </c>
      <c r="B51" s="3">
        <v>44620</v>
      </c>
      <c r="C51" t="s">
        <v>89</v>
      </c>
      <c r="D51" t="s">
        <v>20</v>
      </c>
      <c r="E51" t="s">
        <v>7</v>
      </c>
      <c r="F51" s="4">
        <v>432.62</v>
      </c>
      <c r="G51" t="s">
        <v>48</v>
      </c>
    </row>
    <row r="52" spans="1:7" x14ac:dyDescent="0.25">
      <c r="A52" t="s">
        <v>212</v>
      </c>
      <c r="B52" s="3">
        <v>44620</v>
      </c>
      <c r="C52" t="s">
        <v>91</v>
      </c>
      <c r="D52" t="s">
        <v>20</v>
      </c>
      <c r="E52" t="s">
        <v>7</v>
      </c>
      <c r="F52" s="4">
        <v>5326.83</v>
      </c>
      <c r="G52" t="s">
        <v>48</v>
      </c>
    </row>
    <row r="53" spans="1:7" x14ac:dyDescent="0.25">
      <c r="A53" t="s">
        <v>211</v>
      </c>
      <c r="B53" s="3">
        <v>44620</v>
      </c>
      <c r="C53" t="s">
        <v>110</v>
      </c>
      <c r="D53" t="s">
        <v>20</v>
      </c>
      <c r="E53" t="s">
        <v>7</v>
      </c>
      <c r="F53" s="4">
        <v>8113.79</v>
      </c>
      <c r="G53" t="s">
        <v>48</v>
      </c>
    </row>
    <row r="54" spans="1:7" x14ac:dyDescent="0.25">
      <c r="A54" t="s">
        <v>210</v>
      </c>
      <c r="B54" s="3">
        <v>44620</v>
      </c>
      <c r="C54" t="s">
        <v>115</v>
      </c>
      <c r="D54" t="s">
        <v>20</v>
      </c>
      <c r="E54" t="s">
        <v>7</v>
      </c>
      <c r="F54" s="4">
        <v>2260.48</v>
      </c>
      <c r="G54" t="s">
        <v>48</v>
      </c>
    </row>
    <row r="55" spans="1:7" x14ac:dyDescent="0.25">
      <c r="A55" t="s">
        <v>209</v>
      </c>
      <c r="B55" s="3">
        <v>44620</v>
      </c>
      <c r="C55" t="s">
        <v>119</v>
      </c>
      <c r="D55" t="s">
        <v>20</v>
      </c>
      <c r="E55" t="s">
        <v>7</v>
      </c>
      <c r="F55" s="4">
        <v>5288.33</v>
      </c>
      <c r="G55" t="s">
        <v>48</v>
      </c>
    </row>
    <row r="56" spans="1:7" x14ac:dyDescent="0.25">
      <c r="A56" t="s">
        <v>208</v>
      </c>
      <c r="B56" s="3">
        <v>44620</v>
      </c>
      <c r="C56" t="s">
        <v>121</v>
      </c>
      <c r="D56" t="s">
        <v>20</v>
      </c>
      <c r="E56" t="s">
        <v>7</v>
      </c>
      <c r="F56" s="4">
        <v>5170.67</v>
      </c>
      <c r="G56" t="s">
        <v>48</v>
      </c>
    </row>
    <row r="57" spans="1:7" x14ac:dyDescent="0.25">
      <c r="A57" t="s">
        <v>207</v>
      </c>
      <c r="B57" s="3">
        <v>44620</v>
      </c>
      <c r="C57" t="s">
        <v>47</v>
      </c>
      <c r="D57" t="s">
        <v>20</v>
      </c>
      <c r="E57" t="s">
        <v>7</v>
      </c>
      <c r="F57" s="4">
        <v>5933.62</v>
      </c>
      <c r="G57" t="s">
        <v>48</v>
      </c>
    </row>
    <row r="58" spans="1:7" x14ac:dyDescent="0.25">
      <c r="A58" t="s">
        <v>292</v>
      </c>
      <c r="B58" s="3">
        <v>44651</v>
      </c>
      <c r="C58" t="s">
        <v>89</v>
      </c>
      <c r="D58" t="s">
        <v>20</v>
      </c>
      <c r="E58" t="s">
        <v>7</v>
      </c>
      <c r="F58" s="4">
        <v>3619.58</v>
      </c>
      <c r="G58" t="s">
        <v>48</v>
      </c>
    </row>
    <row r="59" spans="1:7" x14ac:dyDescent="0.25">
      <c r="A59" t="s">
        <v>297</v>
      </c>
      <c r="B59" s="3">
        <v>44651</v>
      </c>
      <c r="C59" t="s">
        <v>91</v>
      </c>
      <c r="D59" t="s">
        <v>20</v>
      </c>
      <c r="E59" t="s">
        <v>7</v>
      </c>
      <c r="F59" s="4">
        <v>3016.55</v>
      </c>
      <c r="G59" t="s">
        <v>48</v>
      </c>
    </row>
    <row r="60" spans="1:7" x14ac:dyDescent="0.25">
      <c r="A60" t="s">
        <v>296</v>
      </c>
      <c r="B60" s="3">
        <v>44651</v>
      </c>
      <c r="C60" t="s">
        <v>110</v>
      </c>
      <c r="D60" t="s">
        <v>20</v>
      </c>
      <c r="E60" t="s">
        <v>7</v>
      </c>
      <c r="F60" s="4">
        <v>3768.43</v>
      </c>
      <c r="G60" t="s">
        <v>48</v>
      </c>
    </row>
    <row r="61" spans="1:7" x14ac:dyDescent="0.25">
      <c r="A61" t="s">
        <v>295</v>
      </c>
      <c r="B61" s="3">
        <v>44651</v>
      </c>
      <c r="C61" t="s">
        <v>115</v>
      </c>
      <c r="D61" t="s">
        <v>20</v>
      </c>
      <c r="E61" t="s">
        <v>7</v>
      </c>
      <c r="F61" s="4">
        <v>2389</v>
      </c>
      <c r="G61" t="s">
        <v>48</v>
      </c>
    </row>
    <row r="62" spans="1:7" x14ac:dyDescent="0.25">
      <c r="A62" t="s">
        <v>294</v>
      </c>
      <c r="B62" s="3">
        <v>44651</v>
      </c>
      <c r="C62" t="s">
        <v>119</v>
      </c>
      <c r="D62" t="s">
        <v>20</v>
      </c>
      <c r="E62" t="s">
        <v>7</v>
      </c>
      <c r="F62" s="4">
        <v>1003.2</v>
      </c>
      <c r="G62" t="s">
        <v>48</v>
      </c>
    </row>
    <row r="63" spans="1:7" x14ac:dyDescent="0.25">
      <c r="A63" t="s">
        <v>293</v>
      </c>
      <c r="B63" s="3">
        <v>44651</v>
      </c>
      <c r="C63" t="s">
        <v>121</v>
      </c>
      <c r="D63" t="s">
        <v>20</v>
      </c>
      <c r="E63" t="s">
        <v>7</v>
      </c>
      <c r="F63" s="4">
        <v>250.92</v>
      </c>
      <c r="G63" t="s">
        <v>48</v>
      </c>
    </row>
    <row r="64" spans="1:7" x14ac:dyDescent="0.25">
      <c r="A64" t="s">
        <v>303</v>
      </c>
      <c r="B64" s="3">
        <v>44651</v>
      </c>
      <c r="C64" t="s">
        <v>47</v>
      </c>
      <c r="D64" t="s">
        <v>20</v>
      </c>
      <c r="E64" t="s">
        <v>7</v>
      </c>
      <c r="F64" s="4">
        <v>3070.14</v>
      </c>
      <c r="G64" t="s">
        <v>48</v>
      </c>
    </row>
    <row r="65" spans="1:7" x14ac:dyDescent="0.25">
      <c r="A65" t="s">
        <v>111</v>
      </c>
      <c r="B65" s="3">
        <v>44592</v>
      </c>
      <c r="C65" t="s">
        <v>112</v>
      </c>
      <c r="D65" t="s">
        <v>20</v>
      </c>
      <c r="E65" t="s">
        <v>7</v>
      </c>
      <c r="F65" s="4">
        <v>4579.21</v>
      </c>
      <c r="G65" t="s">
        <v>113</v>
      </c>
    </row>
    <row r="66" spans="1:7" x14ac:dyDescent="0.25">
      <c r="A66" t="s">
        <v>197</v>
      </c>
      <c r="B66" s="3">
        <v>44592</v>
      </c>
      <c r="C66" t="s">
        <v>198</v>
      </c>
      <c r="D66" t="s">
        <v>20</v>
      </c>
      <c r="E66" t="s">
        <v>7</v>
      </c>
      <c r="F66" s="4">
        <v>1708.35</v>
      </c>
      <c r="G66" t="s">
        <v>113</v>
      </c>
    </row>
    <row r="67" spans="1:7" x14ac:dyDescent="0.25">
      <c r="A67" t="s">
        <v>165</v>
      </c>
      <c r="B67" s="3">
        <v>44592</v>
      </c>
      <c r="C67" t="s">
        <v>166</v>
      </c>
      <c r="D67" t="s">
        <v>20</v>
      </c>
      <c r="E67" t="s">
        <v>7</v>
      </c>
      <c r="F67" s="4">
        <v>2303.33</v>
      </c>
      <c r="G67" t="s">
        <v>113</v>
      </c>
    </row>
    <row r="68" spans="1:7" x14ac:dyDescent="0.25">
      <c r="A68" t="s">
        <v>185</v>
      </c>
      <c r="B68" s="3">
        <v>44592</v>
      </c>
      <c r="C68" t="s">
        <v>186</v>
      </c>
      <c r="D68" t="s">
        <v>20</v>
      </c>
      <c r="E68" t="s">
        <v>7</v>
      </c>
      <c r="F68" s="4">
        <v>1493.02</v>
      </c>
      <c r="G68" t="s">
        <v>113</v>
      </c>
    </row>
    <row r="69" spans="1:7" x14ac:dyDescent="0.25">
      <c r="A69" t="s">
        <v>187</v>
      </c>
      <c r="B69" s="3">
        <v>44592</v>
      </c>
      <c r="C69" t="s">
        <v>188</v>
      </c>
      <c r="D69" t="s">
        <v>20</v>
      </c>
      <c r="E69" t="s">
        <v>7</v>
      </c>
      <c r="F69" s="4">
        <v>5944.96</v>
      </c>
      <c r="G69" t="s">
        <v>113</v>
      </c>
    </row>
    <row r="70" spans="1:7" x14ac:dyDescent="0.25">
      <c r="A70" t="s">
        <v>189</v>
      </c>
      <c r="B70" s="3">
        <v>44592</v>
      </c>
      <c r="C70" t="s">
        <v>190</v>
      </c>
      <c r="D70" t="s">
        <v>20</v>
      </c>
      <c r="E70" t="s">
        <v>7</v>
      </c>
      <c r="F70" s="4">
        <v>7251.17</v>
      </c>
      <c r="G70" t="s">
        <v>113</v>
      </c>
    </row>
    <row r="71" spans="1:7" x14ac:dyDescent="0.25">
      <c r="A71" t="s">
        <v>191</v>
      </c>
      <c r="B71" s="3">
        <v>44592</v>
      </c>
      <c r="C71" t="s">
        <v>192</v>
      </c>
      <c r="D71" t="s">
        <v>20</v>
      </c>
      <c r="E71" t="s">
        <v>7</v>
      </c>
      <c r="F71" s="4">
        <v>2298.85</v>
      </c>
      <c r="G71" t="s">
        <v>113</v>
      </c>
    </row>
    <row r="72" spans="1:7" x14ac:dyDescent="0.25">
      <c r="A72" t="s">
        <v>199</v>
      </c>
      <c r="B72" s="3">
        <v>44620</v>
      </c>
      <c r="C72" t="s">
        <v>112</v>
      </c>
      <c r="D72" t="s">
        <v>20</v>
      </c>
      <c r="E72" t="s">
        <v>7</v>
      </c>
      <c r="F72" s="4">
        <v>4029.91</v>
      </c>
      <c r="G72" t="s">
        <v>113</v>
      </c>
    </row>
    <row r="73" spans="1:7" x14ac:dyDescent="0.25">
      <c r="A73" t="s">
        <v>204</v>
      </c>
      <c r="B73" s="3">
        <v>44620</v>
      </c>
      <c r="C73" t="s">
        <v>198</v>
      </c>
      <c r="D73" t="s">
        <v>20</v>
      </c>
      <c r="E73" t="s">
        <v>7</v>
      </c>
      <c r="F73" s="4">
        <v>3382.91</v>
      </c>
      <c r="G73" t="s">
        <v>113</v>
      </c>
    </row>
    <row r="74" spans="1:7" x14ac:dyDescent="0.25">
      <c r="A74" t="s">
        <v>200</v>
      </c>
      <c r="B74" s="3">
        <v>44620</v>
      </c>
      <c r="C74" t="s">
        <v>166</v>
      </c>
      <c r="D74" t="s">
        <v>20</v>
      </c>
      <c r="E74" t="s">
        <v>7</v>
      </c>
      <c r="F74" s="4">
        <v>5879.59</v>
      </c>
      <c r="G74" t="s">
        <v>113</v>
      </c>
    </row>
    <row r="75" spans="1:7" x14ac:dyDescent="0.25">
      <c r="A75" t="s">
        <v>216</v>
      </c>
      <c r="B75" s="3">
        <v>44620</v>
      </c>
      <c r="C75" t="s">
        <v>186</v>
      </c>
      <c r="D75" t="s">
        <v>20</v>
      </c>
      <c r="E75" t="s">
        <v>7</v>
      </c>
      <c r="F75" s="4">
        <v>6509.31</v>
      </c>
      <c r="G75" t="s">
        <v>113</v>
      </c>
    </row>
    <row r="76" spans="1:7" x14ac:dyDescent="0.25">
      <c r="A76" t="s">
        <v>224</v>
      </c>
      <c r="B76" s="3">
        <v>44620</v>
      </c>
      <c r="C76" t="s">
        <v>188</v>
      </c>
      <c r="D76" t="s">
        <v>20</v>
      </c>
      <c r="E76" t="s">
        <v>7</v>
      </c>
      <c r="F76" s="4">
        <v>6070.23</v>
      </c>
      <c r="G76" t="s">
        <v>113</v>
      </c>
    </row>
    <row r="77" spans="1:7" x14ac:dyDescent="0.25">
      <c r="A77" t="s">
        <v>201</v>
      </c>
      <c r="B77" s="3">
        <v>44620</v>
      </c>
      <c r="C77" t="s">
        <v>190</v>
      </c>
      <c r="D77" t="s">
        <v>20</v>
      </c>
      <c r="E77" t="s">
        <v>7</v>
      </c>
      <c r="F77" s="4">
        <v>2012.13</v>
      </c>
      <c r="G77" t="s">
        <v>113</v>
      </c>
    </row>
    <row r="78" spans="1:7" x14ac:dyDescent="0.25">
      <c r="A78" t="s">
        <v>222</v>
      </c>
      <c r="B78" s="3">
        <v>44620</v>
      </c>
      <c r="C78" t="s">
        <v>192</v>
      </c>
      <c r="D78" t="s">
        <v>20</v>
      </c>
      <c r="E78" t="s">
        <v>7</v>
      </c>
      <c r="F78" s="4">
        <v>3706.83</v>
      </c>
      <c r="G78" t="s">
        <v>113</v>
      </c>
    </row>
    <row r="79" spans="1:7" x14ac:dyDescent="0.25">
      <c r="A79" t="s">
        <v>352</v>
      </c>
      <c r="B79" s="3">
        <v>44651</v>
      </c>
      <c r="C79" t="s">
        <v>112</v>
      </c>
      <c r="D79" t="s">
        <v>20</v>
      </c>
      <c r="E79" t="s">
        <v>7</v>
      </c>
      <c r="F79" s="4">
        <v>1882.81</v>
      </c>
      <c r="G79" t="s">
        <v>113</v>
      </c>
    </row>
    <row r="80" spans="1:7" x14ac:dyDescent="0.25">
      <c r="A80" t="s">
        <v>349</v>
      </c>
      <c r="B80" s="3">
        <v>44651</v>
      </c>
      <c r="C80" t="s">
        <v>198</v>
      </c>
      <c r="D80" t="s">
        <v>20</v>
      </c>
      <c r="E80" t="s">
        <v>7</v>
      </c>
      <c r="F80" s="4">
        <v>4551.34</v>
      </c>
      <c r="G80" t="s">
        <v>113</v>
      </c>
    </row>
    <row r="81" spans="1:7" x14ac:dyDescent="0.25">
      <c r="A81" t="s">
        <v>348</v>
      </c>
      <c r="B81" s="3">
        <v>44651</v>
      </c>
      <c r="C81" t="s">
        <v>166</v>
      </c>
      <c r="D81" t="s">
        <v>20</v>
      </c>
      <c r="E81" t="s">
        <v>7</v>
      </c>
      <c r="F81" s="4">
        <v>1336.02</v>
      </c>
      <c r="G81" t="s">
        <v>113</v>
      </c>
    </row>
    <row r="82" spans="1:7" x14ac:dyDescent="0.25">
      <c r="A82" t="s">
        <v>347</v>
      </c>
      <c r="B82" s="3">
        <v>44651</v>
      </c>
      <c r="C82" t="s">
        <v>186</v>
      </c>
      <c r="D82" t="s">
        <v>20</v>
      </c>
      <c r="E82" t="s">
        <v>7</v>
      </c>
      <c r="F82" s="4">
        <v>3246.96</v>
      </c>
      <c r="G82" t="s">
        <v>113</v>
      </c>
    </row>
    <row r="83" spans="1:7" x14ac:dyDescent="0.25">
      <c r="A83" t="s">
        <v>346</v>
      </c>
      <c r="B83" s="3">
        <v>44651</v>
      </c>
      <c r="C83" t="s">
        <v>188</v>
      </c>
      <c r="D83" t="s">
        <v>20</v>
      </c>
      <c r="E83" t="s">
        <v>7</v>
      </c>
      <c r="F83" s="4">
        <v>2990.11</v>
      </c>
      <c r="G83" t="s">
        <v>113</v>
      </c>
    </row>
    <row r="84" spans="1:7" x14ac:dyDescent="0.25">
      <c r="A84" t="s">
        <v>345</v>
      </c>
      <c r="B84" s="3">
        <v>44651</v>
      </c>
      <c r="C84" t="s">
        <v>190</v>
      </c>
      <c r="D84" t="s">
        <v>20</v>
      </c>
      <c r="E84" t="s">
        <v>7</v>
      </c>
      <c r="F84" s="4">
        <v>6682.7</v>
      </c>
      <c r="G84" t="s">
        <v>113</v>
      </c>
    </row>
    <row r="85" spans="1:7" x14ac:dyDescent="0.25">
      <c r="A85" t="s">
        <v>344</v>
      </c>
      <c r="B85" s="3">
        <v>44651</v>
      </c>
      <c r="C85" t="s">
        <v>192</v>
      </c>
      <c r="D85" t="s">
        <v>20</v>
      </c>
      <c r="E85" t="s">
        <v>7</v>
      </c>
      <c r="F85" s="4">
        <v>535.5</v>
      </c>
      <c r="G85" t="s">
        <v>113</v>
      </c>
    </row>
    <row r="86" spans="1:7" x14ac:dyDescent="0.25">
      <c r="A86" t="s">
        <v>145</v>
      </c>
      <c r="B86" s="3">
        <v>44592</v>
      </c>
      <c r="C86" t="s">
        <v>146</v>
      </c>
      <c r="D86" t="s">
        <v>20</v>
      </c>
      <c r="E86" t="s">
        <v>7</v>
      </c>
      <c r="F86" s="4">
        <v>5714.87</v>
      </c>
      <c r="G86" t="s">
        <v>132</v>
      </c>
    </row>
    <row r="87" spans="1:7" x14ac:dyDescent="0.25">
      <c r="A87" t="s">
        <v>163</v>
      </c>
      <c r="B87" s="3">
        <v>44592</v>
      </c>
      <c r="C87" t="s">
        <v>164</v>
      </c>
      <c r="D87" t="s">
        <v>20</v>
      </c>
      <c r="E87" t="s">
        <v>7</v>
      </c>
      <c r="F87" s="4">
        <v>5868.74</v>
      </c>
      <c r="G87" t="s">
        <v>132</v>
      </c>
    </row>
    <row r="88" spans="1:7" x14ac:dyDescent="0.25">
      <c r="A88" t="s">
        <v>141</v>
      </c>
      <c r="B88" s="3">
        <v>44592</v>
      </c>
      <c r="C88" t="s">
        <v>142</v>
      </c>
      <c r="D88" t="s">
        <v>20</v>
      </c>
      <c r="E88" t="s">
        <v>7</v>
      </c>
      <c r="F88" s="4">
        <v>623.86</v>
      </c>
      <c r="G88" t="s">
        <v>132</v>
      </c>
    </row>
    <row r="89" spans="1:7" x14ac:dyDescent="0.25">
      <c r="A89" t="s">
        <v>137</v>
      </c>
      <c r="B89" s="3">
        <v>44592</v>
      </c>
      <c r="C89" t="s">
        <v>138</v>
      </c>
      <c r="D89" t="s">
        <v>20</v>
      </c>
      <c r="E89" t="s">
        <v>7</v>
      </c>
      <c r="F89" s="4">
        <v>3149.01</v>
      </c>
      <c r="G89" t="s">
        <v>132</v>
      </c>
    </row>
    <row r="90" spans="1:7" x14ac:dyDescent="0.25">
      <c r="A90" t="s">
        <v>135</v>
      </c>
      <c r="B90" s="3">
        <v>44592</v>
      </c>
      <c r="C90" t="s">
        <v>136</v>
      </c>
      <c r="D90" t="s">
        <v>20</v>
      </c>
      <c r="E90" t="s">
        <v>7</v>
      </c>
      <c r="F90" s="4">
        <v>3063.55</v>
      </c>
      <c r="G90" t="s">
        <v>132</v>
      </c>
    </row>
    <row r="91" spans="1:7" x14ac:dyDescent="0.25">
      <c r="A91" t="s">
        <v>133</v>
      </c>
      <c r="B91" s="3">
        <v>44592</v>
      </c>
      <c r="C91" t="s">
        <v>134</v>
      </c>
      <c r="D91" t="s">
        <v>20</v>
      </c>
      <c r="E91" t="s">
        <v>7</v>
      </c>
      <c r="F91" s="4">
        <v>5422.75</v>
      </c>
      <c r="G91" t="s">
        <v>132</v>
      </c>
    </row>
    <row r="92" spans="1:7" x14ac:dyDescent="0.25">
      <c r="A92" t="s">
        <v>130</v>
      </c>
      <c r="B92" s="3">
        <v>44592</v>
      </c>
      <c r="C92" t="s">
        <v>131</v>
      </c>
      <c r="D92" t="s">
        <v>20</v>
      </c>
      <c r="E92" t="s">
        <v>7</v>
      </c>
      <c r="F92" s="4">
        <v>3696.89</v>
      </c>
      <c r="G92" t="s">
        <v>132</v>
      </c>
    </row>
    <row r="93" spans="1:7" x14ac:dyDescent="0.25">
      <c r="A93" t="s">
        <v>220</v>
      </c>
      <c r="B93" s="3">
        <v>44620</v>
      </c>
      <c r="C93" t="s">
        <v>146</v>
      </c>
      <c r="D93" t="s">
        <v>20</v>
      </c>
      <c r="E93" t="s">
        <v>7</v>
      </c>
      <c r="F93" s="4">
        <v>1489.93</v>
      </c>
      <c r="G93" t="s">
        <v>132</v>
      </c>
    </row>
    <row r="94" spans="1:7" x14ac:dyDescent="0.25">
      <c r="A94" t="s">
        <v>205</v>
      </c>
      <c r="B94" s="3">
        <v>44620</v>
      </c>
      <c r="C94" t="s">
        <v>164</v>
      </c>
      <c r="D94" t="s">
        <v>20</v>
      </c>
      <c r="E94" t="s">
        <v>7</v>
      </c>
      <c r="F94" s="4">
        <v>2554.7199999999998</v>
      </c>
      <c r="G94" t="s">
        <v>132</v>
      </c>
    </row>
    <row r="95" spans="1:7" x14ac:dyDescent="0.25">
      <c r="A95" t="s">
        <v>217</v>
      </c>
      <c r="B95" s="3">
        <v>44620</v>
      </c>
      <c r="C95" t="s">
        <v>142</v>
      </c>
      <c r="D95" t="s">
        <v>20</v>
      </c>
      <c r="E95" t="s">
        <v>7</v>
      </c>
      <c r="F95" s="4">
        <v>4678.91</v>
      </c>
      <c r="G95" t="s">
        <v>132</v>
      </c>
    </row>
    <row r="96" spans="1:7" x14ac:dyDescent="0.25">
      <c r="A96" t="s">
        <v>230</v>
      </c>
      <c r="B96" s="3">
        <v>44620</v>
      </c>
      <c r="C96" t="s">
        <v>138</v>
      </c>
      <c r="D96" t="s">
        <v>20</v>
      </c>
      <c r="E96" t="s">
        <v>7</v>
      </c>
      <c r="F96" s="4">
        <v>5802.53</v>
      </c>
      <c r="G96" t="s">
        <v>132</v>
      </c>
    </row>
    <row r="97" spans="1:7" x14ac:dyDescent="0.25">
      <c r="A97" t="s">
        <v>213</v>
      </c>
      <c r="B97" s="3">
        <v>44620</v>
      </c>
      <c r="C97" t="s">
        <v>136</v>
      </c>
      <c r="D97" t="s">
        <v>20</v>
      </c>
      <c r="E97" t="s">
        <v>7</v>
      </c>
      <c r="F97" s="4">
        <v>3254.47</v>
      </c>
      <c r="G97" t="s">
        <v>132</v>
      </c>
    </row>
    <row r="98" spans="1:7" x14ac:dyDescent="0.25">
      <c r="A98" t="s">
        <v>223</v>
      </c>
      <c r="B98" s="3">
        <v>44620</v>
      </c>
      <c r="C98" t="s">
        <v>134</v>
      </c>
      <c r="D98" t="s">
        <v>20</v>
      </c>
      <c r="E98" t="s">
        <v>7</v>
      </c>
      <c r="F98" s="4">
        <v>5325.64</v>
      </c>
      <c r="G98" t="s">
        <v>132</v>
      </c>
    </row>
    <row r="99" spans="1:7" x14ac:dyDescent="0.25">
      <c r="A99" t="s">
        <v>206</v>
      </c>
      <c r="B99" s="3">
        <v>44620</v>
      </c>
      <c r="C99" t="s">
        <v>131</v>
      </c>
      <c r="D99" t="s">
        <v>20</v>
      </c>
      <c r="E99" t="s">
        <v>7</v>
      </c>
      <c r="F99" s="4">
        <v>1643.22</v>
      </c>
      <c r="G99" t="s">
        <v>132</v>
      </c>
    </row>
    <row r="100" spans="1:7" x14ac:dyDescent="0.25">
      <c r="A100" t="s">
        <v>335</v>
      </c>
      <c r="B100" s="3">
        <v>44651</v>
      </c>
      <c r="C100" t="s">
        <v>146</v>
      </c>
      <c r="D100" t="s">
        <v>20</v>
      </c>
      <c r="E100" t="s">
        <v>7</v>
      </c>
      <c r="F100" s="4">
        <v>3631.42</v>
      </c>
      <c r="G100" t="s">
        <v>132</v>
      </c>
    </row>
    <row r="101" spans="1:7" x14ac:dyDescent="0.25">
      <c r="A101" t="s">
        <v>342</v>
      </c>
      <c r="B101" s="3">
        <v>44651</v>
      </c>
      <c r="C101" t="s">
        <v>164</v>
      </c>
      <c r="D101" t="s">
        <v>20</v>
      </c>
      <c r="E101" t="s">
        <v>7</v>
      </c>
      <c r="F101" s="4">
        <v>2978.44</v>
      </c>
      <c r="G101" t="s">
        <v>132</v>
      </c>
    </row>
    <row r="102" spans="1:7" x14ac:dyDescent="0.25">
      <c r="A102" t="s">
        <v>350</v>
      </c>
      <c r="B102" s="3">
        <v>44651</v>
      </c>
      <c r="C102" t="s">
        <v>142</v>
      </c>
      <c r="D102" t="s">
        <v>20</v>
      </c>
      <c r="E102" t="s">
        <v>7</v>
      </c>
      <c r="F102" s="4">
        <v>2481.2800000000002</v>
      </c>
      <c r="G102" t="s">
        <v>132</v>
      </c>
    </row>
    <row r="103" spans="1:7" x14ac:dyDescent="0.25">
      <c r="A103" t="s">
        <v>340</v>
      </c>
      <c r="B103" s="3">
        <v>44651</v>
      </c>
      <c r="C103" t="s">
        <v>138</v>
      </c>
      <c r="D103" t="s">
        <v>20</v>
      </c>
      <c r="E103" t="s">
        <v>7</v>
      </c>
      <c r="F103" s="4">
        <v>2702.73</v>
      </c>
      <c r="G103" t="s">
        <v>132</v>
      </c>
    </row>
    <row r="104" spans="1:7" x14ac:dyDescent="0.25">
      <c r="A104" t="s">
        <v>339</v>
      </c>
      <c r="B104" s="3">
        <v>44651</v>
      </c>
      <c r="C104" t="s">
        <v>136</v>
      </c>
      <c r="D104" t="s">
        <v>20</v>
      </c>
      <c r="E104" t="s">
        <v>7</v>
      </c>
      <c r="F104" s="4">
        <v>6079.76</v>
      </c>
      <c r="G104" t="s">
        <v>132</v>
      </c>
    </row>
    <row r="105" spans="1:7" x14ac:dyDescent="0.25">
      <c r="A105" t="s">
        <v>338</v>
      </c>
      <c r="B105" s="3">
        <v>44651</v>
      </c>
      <c r="C105" t="s">
        <v>134</v>
      </c>
      <c r="D105" t="s">
        <v>20</v>
      </c>
      <c r="E105" t="s">
        <v>7</v>
      </c>
      <c r="F105" s="4">
        <v>3365.07</v>
      </c>
      <c r="G105" t="s">
        <v>132</v>
      </c>
    </row>
    <row r="106" spans="1:7" x14ac:dyDescent="0.25">
      <c r="A106" t="s">
        <v>337</v>
      </c>
      <c r="B106" s="3">
        <v>44651</v>
      </c>
      <c r="C106" t="s">
        <v>131</v>
      </c>
      <c r="D106" t="s">
        <v>20</v>
      </c>
      <c r="E106" t="s">
        <v>7</v>
      </c>
      <c r="F106" s="4">
        <v>6663.04</v>
      </c>
      <c r="G106" t="s">
        <v>132</v>
      </c>
    </row>
    <row r="107" spans="1:7" x14ac:dyDescent="0.25">
      <c r="A107" t="s">
        <v>60</v>
      </c>
      <c r="B107" s="3">
        <v>44592</v>
      </c>
      <c r="C107" t="s">
        <v>61</v>
      </c>
      <c r="D107" t="s">
        <v>20</v>
      </c>
      <c r="E107" t="s">
        <v>7</v>
      </c>
      <c r="F107" s="4">
        <v>7084.07</v>
      </c>
      <c r="G107" t="s">
        <v>21</v>
      </c>
    </row>
    <row r="108" spans="1:7" x14ac:dyDescent="0.25">
      <c r="A108" t="s">
        <v>18</v>
      </c>
      <c r="B108" s="3">
        <v>44592</v>
      </c>
      <c r="C108" t="s">
        <v>19</v>
      </c>
      <c r="D108" t="s">
        <v>20</v>
      </c>
      <c r="E108" t="s">
        <v>7</v>
      </c>
      <c r="F108" s="4">
        <v>5134.42</v>
      </c>
      <c r="G108" t="s">
        <v>21</v>
      </c>
    </row>
    <row r="109" spans="1:7" x14ac:dyDescent="0.25">
      <c r="A109" t="s">
        <v>44</v>
      </c>
      <c r="B109" s="3">
        <v>44592</v>
      </c>
      <c r="C109" t="s">
        <v>45</v>
      </c>
      <c r="D109" t="s">
        <v>20</v>
      </c>
      <c r="E109" t="s">
        <v>7</v>
      </c>
      <c r="F109" s="4">
        <v>4691.3100000000004</v>
      </c>
      <c r="G109" t="s">
        <v>21</v>
      </c>
    </row>
    <row r="110" spans="1:7" x14ac:dyDescent="0.25">
      <c r="A110" t="s">
        <v>70</v>
      </c>
      <c r="B110" s="3">
        <v>44592</v>
      </c>
      <c r="C110" t="s">
        <v>71</v>
      </c>
      <c r="D110" t="s">
        <v>20</v>
      </c>
      <c r="E110" t="s">
        <v>7</v>
      </c>
      <c r="F110" s="4">
        <v>2156.34</v>
      </c>
      <c r="G110" t="s">
        <v>21</v>
      </c>
    </row>
    <row r="111" spans="1:7" x14ac:dyDescent="0.25">
      <c r="A111" t="s">
        <v>40</v>
      </c>
      <c r="B111" s="3">
        <v>44592</v>
      </c>
      <c r="C111" t="s">
        <v>41</v>
      </c>
      <c r="D111" t="s">
        <v>20</v>
      </c>
      <c r="E111" t="s">
        <v>7</v>
      </c>
      <c r="F111" s="4">
        <v>2416.5500000000002</v>
      </c>
      <c r="G111" t="s">
        <v>21</v>
      </c>
    </row>
    <row r="112" spans="1:7" x14ac:dyDescent="0.25">
      <c r="A112" t="s">
        <v>38</v>
      </c>
      <c r="B112" s="3">
        <v>44592</v>
      </c>
      <c r="C112" t="s">
        <v>39</v>
      </c>
      <c r="D112" t="s">
        <v>20</v>
      </c>
      <c r="E112" t="s">
        <v>7</v>
      </c>
      <c r="F112" s="4">
        <v>4432.72</v>
      </c>
      <c r="G112" t="s">
        <v>21</v>
      </c>
    </row>
    <row r="113" spans="1:7" x14ac:dyDescent="0.25">
      <c r="A113" t="s">
        <v>36</v>
      </c>
      <c r="B113" s="3">
        <v>44592</v>
      </c>
      <c r="C113" t="s">
        <v>37</v>
      </c>
      <c r="D113" t="s">
        <v>20</v>
      </c>
      <c r="E113" t="s">
        <v>7</v>
      </c>
      <c r="F113" s="4">
        <v>1780.32</v>
      </c>
      <c r="G113" t="s">
        <v>21</v>
      </c>
    </row>
    <row r="114" spans="1:7" x14ac:dyDescent="0.25">
      <c r="A114" t="s">
        <v>221</v>
      </c>
      <c r="B114" s="3">
        <v>44620</v>
      </c>
      <c r="C114" t="s">
        <v>61</v>
      </c>
      <c r="D114" t="s">
        <v>20</v>
      </c>
      <c r="E114" t="s">
        <v>7</v>
      </c>
      <c r="F114" s="4">
        <v>421.2</v>
      </c>
      <c r="G114" t="s">
        <v>21</v>
      </c>
    </row>
    <row r="115" spans="1:7" x14ac:dyDescent="0.25">
      <c r="A115" t="s">
        <v>225</v>
      </c>
      <c r="B115" s="3">
        <v>44620</v>
      </c>
      <c r="C115" t="s">
        <v>19</v>
      </c>
      <c r="D115" t="s">
        <v>20</v>
      </c>
      <c r="E115" t="s">
        <v>7</v>
      </c>
      <c r="F115" s="4">
        <v>3680.68</v>
      </c>
      <c r="G115" t="s">
        <v>21</v>
      </c>
    </row>
    <row r="116" spans="1:7" x14ac:dyDescent="0.25">
      <c r="A116" t="s">
        <v>226</v>
      </c>
      <c r="B116" s="3">
        <v>44620</v>
      </c>
      <c r="C116" t="s">
        <v>45</v>
      </c>
      <c r="D116" t="s">
        <v>20</v>
      </c>
      <c r="E116" t="s">
        <v>7</v>
      </c>
      <c r="F116" s="4">
        <v>7362.8</v>
      </c>
      <c r="G116" t="s">
        <v>21</v>
      </c>
    </row>
    <row r="117" spans="1:7" x14ac:dyDescent="0.25">
      <c r="A117" t="s">
        <v>227</v>
      </c>
      <c r="B117" s="3">
        <v>44620</v>
      </c>
      <c r="C117" t="s">
        <v>71</v>
      </c>
      <c r="D117" t="s">
        <v>20</v>
      </c>
      <c r="E117" t="s">
        <v>7</v>
      </c>
      <c r="F117" s="4">
        <v>5417.42</v>
      </c>
      <c r="G117" t="s">
        <v>21</v>
      </c>
    </row>
    <row r="118" spans="1:7" x14ac:dyDescent="0.25">
      <c r="A118" t="s">
        <v>228</v>
      </c>
      <c r="B118" s="3">
        <v>44620</v>
      </c>
      <c r="C118" t="s">
        <v>41</v>
      </c>
      <c r="D118" t="s">
        <v>20</v>
      </c>
      <c r="E118" t="s">
        <v>7</v>
      </c>
      <c r="F118" s="4">
        <v>8789.41</v>
      </c>
      <c r="G118" t="s">
        <v>21</v>
      </c>
    </row>
    <row r="119" spans="1:7" x14ac:dyDescent="0.25">
      <c r="A119" t="s">
        <v>229</v>
      </c>
      <c r="B119" s="3">
        <v>44620</v>
      </c>
      <c r="C119" t="s">
        <v>39</v>
      </c>
      <c r="D119" t="s">
        <v>20</v>
      </c>
      <c r="E119" t="s">
        <v>7</v>
      </c>
      <c r="F119" s="4">
        <v>6755.2</v>
      </c>
      <c r="G119" t="s">
        <v>21</v>
      </c>
    </row>
    <row r="120" spans="1:7" x14ac:dyDescent="0.25">
      <c r="A120" t="s">
        <v>218</v>
      </c>
      <c r="B120" s="3">
        <v>44620</v>
      </c>
      <c r="C120" t="s">
        <v>37</v>
      </c>
      <c r="D120" t="s">
        <v>20</v>
      </c>
      <c r="E120" t="s">
        <v>7</v>
      </c>
      <c r="F120" s="4">
        <v>4906.68</v>
      </c>
      <c r="G120" t="s">
        <v>21</v>
      </c>
    </row>
    <row r="121" spans="1:7" x14ac:dyDescent="0.25">
      <c r="A121" t="s">
        <v>357</v>
      </c>
      <c r="B121" s="3">
        <v>44651</v>
      </c>
      <c r="C121" t="s">
        <v>61</v>
      </c>
      <c r="D121" t="s">
        <v>20</v>
      </c>
      <c r="E121" t="s">
        <v>7</v>
      </c>
      <c r="F121" s="4">
        <v>7290.86</v>
      </c>
      <c r="G121" t="s">
        <v>21</v>
      </c>
    </row>
    <row r="122" spans="1:7" x14ac:dyDescent="0.25">
      <c r="A122" t="s">
        <v>341</v>
      </c>
      <c r="B122" s="3">
        <v>44651</v>
      </c>
      <c r="C122" t="s">
        <v>19</v>
      </c>
      <c r="D122" t="s">
        <v>20</v>
      </c>
      <c r="E122" t="s">
        <v>7</v>
      </c>
      <c r="F122" s="4">
        <v>5999.09</v>
      </c>
      <c r="G122" t="s">
        <v>21</v>
      </c>
    </row>
    <row r="123" spans="1:7" x14ac:dyDescent="0.25">
      <c r="A123" t="s">
        <v>343</v>
      </c>
      <c r="B123" s="3">
        <v>44651</v>
      </c>
      <c r="C123" t="s">
        <v>45</v>
      </c>
      <c r="D123" t="s">
        <v>20</v>
      </c>
      <c r="E123" t="s">
        <v>7</v>
      </c>
      <c r="F123" s="4">
        <v>766.71</v>
      </c>
      <c r="G123" t="s">
        <v>21</v>
      </c>
    </row>
    <row r="124" spans="1:7" x14ac:dyDescent="0.25">
      <c r="A124" t="s">
        <v>365</v>
      </c>
      <c r="B124" s="3">
        <v>44651</v>
      </c>
      <c r="C124" t="s">
        <v>71</v>
      </c>
      <c r="D124" t="s">
        <v>20</v>
      </c>
      <c r="E124" t="s">
        <v>7</v>
      </c>
      <c r="F124" s="4">
        <v>629.30999999999995</v>
      </c>
      <c r="G124" t="s">
        <v>21</v>
      </c>
    </row>
    <row r="125" spans="1:7" x14ac:dyDescent="0.25">
      <c r="A125" t="s">
        <v>364</v>
      </c>
      <c r="B125" s="3">
        <v>44651</v>
      </c>
      <c r="C125" t="s">
        <v>41</v>
      </c>
      <c r="D125" t="s">
        <v>20</v>
      </c>
      <c r="E125" t="s">
        <v>7</v>
      </c>
      <c r="F125" s="4">
        <v>252.45</v>
      </c>
      <c r="G125" t="s">
        <v>21</v>
      </c>
    </row>
    <row r="126" spans="1:7" x14ac:dyDescent="0.25">
      <c r="A126" t="s">
        <v>318</v>
      </c>
      <c r="B126" s="3">
        <v>44651</v>
      </c>
      <c r="C126" t="s">
        <v>39</v>
      </c>
      <c r="D126" t="s">
        <v>20</v>
      </c>
      <c r="E126" t="s">
        <v>7</v>
      </c>
      <c r="F126" s="4">
        <v>4525.18</v>
      </c>
      <c r="G126" t="s">
        <v>21</v>
      </c>
    </row>
    <row r="127" spans="1:7" x14ac:dyDescent="0.25">
      <c r="A127" t="s">
        <v>363</v>
      </c>
      <c r="B127" s="3">
        <v>44651</v>
      </c>
      <c r="C127" t="s">
        <v>37</v>
      </c>
      <c r="D127" t="s">
        <v>20</v>
      </c>
      <c r="E127" t="s">
        <v>7</v>
      </c>
      <c r="F127" s="4">
        <v>2849.21</v>
      </c>
      <c r="G127" t="s">
        <v>21</v>
      </c>
    </row>
    <row r="128" spans="1:7" x14ac:dyDescent="0.25">
      <c r="A128" t="s">
        <v>116</v>
      </c>
      <c r="B128" s="3">
        <v>44592</v>
      </c>
      <c r="C128" t="s">
        <v>117</v>
      </c>
      <c r="D128" t="s">
        <v>20</v>
      </c>
      <c r="E128" t="s">
        <v>7</v>
      </c>
      <c r="F128" s="4">
        <v>4895.3999999999996</v>
      </c>
      <c r="G128" t="s">
        <v>77</v>
      </c>
    </row>
    <row r="129" spans="1:7" x14ac:dyDescent="0.25">
      <c r="A129" t="s">
        <v>86</v>
      </c>
      <c r="B129" s="3">
        <v>44592</v>
      </c>
      <c r="C129" t="s">
        <v>87</v>
      </c>
      <c r="D129" t="s">
        <v>20</v>
      </c>
      <c r="E129" t="s">
        <v>7</v>
      </c>
      <c r="F129" s="4">
        <v>3004.89</v>
      </c>
      <c r="G129" t="s">
        <v>77</v>
      </c>
    </row>
    <row r="130" spans="1:7" x14ac:dyDescent="0.25">
      <c r="A130" t="s">
        <v>84</v>
      </c>
      <c r="B130" s="3">
        <v>44592</v>
      </c>
      <c r="C130" t="s">
        <v>85</v>
      </c>
      <c r="D130" t="s">
        <v>20</v>
      </c>
      <c r="E130" t="s">
        <v>7</v>
      </c>
      <c r="F130" s="4">
        <v>964.92</v>
      </c>
      <c r="G130" t="s">
        <v>77</v>
      </c>
    </row>
    <row r="131" spans="1:7" x14ac:dyDescent="0.25">
      <c r="A131" t="s">
        <v>82</v>
      </c>
      <c r="B131" s="3">
        <v>44592</v>
      </c>
      <c r="C131" t="s">
        <v>83</v>
      </c>
      <c r="D131" t="s">
        <v>20</v>
      </c>
      <c r="E131" t="s">
        <v>7</v>
      </c>
      <c r="F131" s="4">
        <v>3882.79</v>
      </c>
      <c r="G131" t="s">
        <v>77</v>
      </c>
    </row>
    <row r="132" spans="1:7" x14ac:dyDescent="0.25">
      <c r="A132" t="s">
        <v>80</v>
      </c>
      <c r="B132" s="3">
        <v>44592</v>
      </c>
      <c r="C132" t="s">
        <v>81</v>
      </c>
      <c r="D132" t="s">
        <v>20</v>
      </c>
      <c r="E132" t="s">
        <v>7</v>
      </c>
      <c r="F132" s="4">
        <v>4619.09</v>
      </c>
      <c r="G132" t="s">
        <v>77</v>
      </c>
    </row>
    <row r="133" spans="1:7" x14ac:dyDescent="0.25">
      <c r="A133" t="s">
        <v>78</v>
      </c>
      <c r="B133" s="3">
        <v>44592</v>
      </c>
      <c r="C133" t="s">
        <v>79</v>
      </c>
      <c r="D133" t="s">
        <v>20</v>
      </c>
      <c r="E133" t="s">
        <v>7</v>
      </c>
      <c r="F133" s="4">
        <v>2794</v>
      </c>
      <c r="G133" t="s">
        <v>77</v>
      </c>
    </row>
    <row r="134" spans="1:7" x14ac:dyDescent="0.25">
      <c r="A134" t="s">
        <v>75</v>
      </c>
      <c r="B134" s="3">
        <v>44592</v>
      </c>
      <c r="C134" t="s">
        <v>76</v>
      </c>
      <c r="D134" t="s">
        <v>20</v>
      </c>
      <c r="E134" t="s">
        <v>7</v>
      </c>
      <c r="F134" s="4">
        <v>4347.26</v>
      </c>
      <c r="G134" t="s">
        <v>77</v>
      </c>
    </row>
    <row r="135" spans="1:7" x14ac:dyDescent="0.25">
      <c r="A135" t="s">
        <v>202</v>
      </c>
      <c r="B135" s="3">
        <v>44620</v>
      </c>
      <c r="C135" t="s">
        <v>117</v>
      </c>
      <c r="D135" t="s">
        <v>20</v>
      </c>
      <c r="E135" t="s">
        <v>7</v>
      </c>
      <c r="F135" s="4">
        <v>3058.13</v>
      </c>
      <c r="G135" t="s">
        <v>77</v>
      </c>
    </row>
    <row r="136" spans="1:7" x14ac:dyDescent="0.25">
      <c r="A136" t="s">
        <v>203</v>
      </c>
      <c r="B136" s="3">
        <v>44620</v>
      </c>
      <c r="C136" t="s">
        <v>87</v>
      </c>
      <c r="D136" t="s">
        <v>20</v>
      </c>
      <c r="E136" t="s">
        <v>7</v>
      </c>
      <c r="F136" s="4">
        <v>3240.2</v>
      </c>
      <c r="G136" t="s">
        <v>77</v>
      </c>
    </row>
    <row r="137" spans="1:7" x14ac:dyDescent="0.25">
      <c r="A137" t="s">
        <v>215</v>
      </c>
      <c r="B137" s="3">
        <v>44620</v>
      </c>
      <c r="C137" t="s">
        <v>85</v>
      </c>
      <c r="D137" t="s">
        <v>20</v>
      </c>
      <c r="E137" t="s">
        <v>7</v>
      </c>
      <c r="F137" s="4">
        <v>5314.75</v>
      </c>
      <c r="G137" t="s">
        <v>77</v>
      </c>
    </row>
    <row r="138" spans="1:7" x14ac:dyDescent="0.25">
      <c r="A138" t="s">
        <v>234</v>
      </c>
      <c r="B138" s="3">
        <v>44620</v>
      </c>
      <c r="C138" t="s">
        <v>83</v>
      </c>
      <c r="D138" t="s">
        <v>20</v>
      </c>
      <c r="E138" t="s">
        <v>7</v>
      </c>
      <c r="F138" s="4">
        <v>9854.6299999999992</v>
      </c>
      <c r="G138" t="s">
        <v>77</v>
      </c>
    </row>
    <row r="139" spans="1:7" x14ac:dyDescent="0.25">
      <c r="A139" t="s">
        <v>261</v>
      </c>
      <c r="B139" s="3">
        <v>44620</v>
      </c>
      <c r="C139" t="s">
        <v>81</v>
      </c>
      <c r="D139" t="s">
        <v>20</v>
      </c>
      <c r="E139" t="s">
        <v>7</v>
      </c>
      <c r="F139" s="4">
        <v>7638.63</v>
      </c>
      <c r="G139" t="s">
        <v>77</v>
      </c>
    </row>
    <row r="140" spans="1:7" x14ac:dyDescent="0.25">
      <c r="A140" t="s">
        <v>262</v>
      </c>
      <c r="B140" s="3">
        <v>44620</v>
      </c>
      <c r="C140" t="s">
        <v>79</v>
      </c>
      <c r="D140" t="s">
        <v>20</v>
      </c>
      <c r="E140" t="s">
        <v>7</v>
      </c>
      <c r="F140" s="4">
        <v>1507.44</v>
      </c>
      <c r="G140" t="s">
        <v>77</v>
      </c>
    </row>
    <row r="141" spans="1:7" x14ac:dyDescent="0.25">
      <c r="A141" t="s">
        <v>263</v>
      </c>
      <c r="B141" s="3">
        <v>44620</v>
      </c>
      <c r="C141" t="s">
        <v>76</v>
      </c>
      <c r="D141" t="s">
        <v>20</v>
      </c>
      <c r="E141" t="s">
        <v>7</v>
      </c>
      <c r="F141" s="4">
        <v>10485.370000000001</v>
      </c>
      <c r="G141" t="s">
        <v>77</v>
      </c>
    </row>
    <row r="142" spans="1:7" x14ac:dyDescent="0.25">
      <c r="A142" t="s">
        <v>361</v>
      </c>
      <c r="B142" s="3">
        <v>44651</v>
      </c>
      <c r="C142" t="s">
        <v>117</v>
      </c>
      <c r="D142" t="s">
        <v>20</v>
      </c>
      <c r="E142" t="s">
        <v>7</v>
      </c>
      <c r="F142" s="4">
        <v>8870.14</v>
      </c>
      <c r="G142" t="s">
        <v>77</v>
      </c>
    </row>
    <row r="143" spans="1:7" x14ac:dyDescent="0.25">
      <c r="A143" t="s">
        <v>360</v>
      </c>
      <c r="B143" s="3">
        <v>44651</v>
      </c>
      <c r="C143" t="s">
        <v>87</v>
      </c>
      <c r="D143" t="s">
        <v>20</v>
      </c>
      <c r="E143" t="s">
        <v>7</v>
      </c>
      <c r="F143" s="4">
        <v>4584.34</v>
      </c>
      <c r="G143" t="s">
        <v>77</v>
      </c>
    </row>
    <row r="144" spans="1:7" x14ac:dyDescent="0.25">
      <c r="A144" t="s">
        <v>351</v>
      </c>
      <c r="B144" s="3">
        <v>44651</v>
      </c>
      <c r="C144" t="s">
        <v>85</v>
      </c>
      <c r="D144" t="s">
        <v>20</v>
      </c>
      <c r="E144" t="s">
        <v>7</v>
      </c>
      <c r="F144" s="4">
        <v>5588.56</v>
      </c>
      <c r="G144" t="s">
        <v>77</v>
      </c>
    </row>
    <row r="145" spans="1:7" x14ac:dyDescent="0.25">
      <c r="A145" t="s">
        <v>358</v>
      </c>
      <c r="B145" s="3">
        <v>44651</v>
      </c>
      <c r="C145" t="s">
        <v>83</v>
      </c>
      <c r="D145" t="s">
        <v>20</v>
      </c>
      <c r="E145" t="s">
        <v>7</v>
      </c>
      <c r="F145" s="4">
        <v>3716.5</v>
      </c>
      <c r="G145" t="s">
        <v>77</v>
      </c>
    </row>
    <row r="146" spans="1:7" x14ac:dyDescent="0.25">
      <c r="A146" t="s">
        <v>366</v>
      </c>
      <c r="B146" s="3">
        <v>44651</v>
      </c>
      <c r="C146" t="s">
        <v>81</v>
      </c>
      <c r="D146" t="s">
        <v>20</v>
      </c>
      <c r="E146" t="s">
        <v>7</v>
      </c>
      <c r="F146" s="4">
        <v>7399.26</v>
      </c>
      <c r="G146" t="s">
        <v>77</v>
      </c>
    </row>
    <row r="147" spans="1:7" x14ac:dyDescent="0.25">
      <c r="A147" t="s">
        <v>356</v>
      </c>
      <c r="B147" s="3">
        <v>44651</v>
      </c>
      <c r="C147" t="s">
        <v>79</v>
      </c>
      <c r="D147" t="s">
        <v>20</v>
      </c>
      <c r="E147" t="s">
        <v>7</v>
      </c>
      <c r="F147" s="4">
        <v>2478.87</v>
      </c>
      <c r="G147" t="s">
        <v>77</v>
      </c>
    </row>
    <row r="148" spans="1:7" x14ac:dyDescent="0.25">
      <c r="A148" t="s">
        <v>355</v>
      </c>
      <c r="B148" s="3">
        <v>44651</v>
      </c>
      <c r="C148" t="s">
        <v>76</v>
      </c>
      <c r="D148" t="s">
        <v>20</v>
      </c>
      <c r="E148" t="s">
        <v>7</v>
      </c>
      <c r="F148" s="4">
        <v>2705.49</v>
      </c>
      <c r="G148" t="s">
        <v>77</v>
      </c>
    </row>
    <row r="149" spans="1:7" x14ac:dyDescent="0.25">
      <c r="A149" t="s">
        <v>92</v>
      </c>
      <c r="B149" s="3">
        <v>44592</v>
      </c>
      <c r="C149" t="s">
        <v>93</v>
      </c>
      <c r="D149" t="s">
        <v>20</v>
      </c>
      <c r="E149" t="s">
        <v>7</v>
      </c>
      <c r="F149" s="4">
        <v>3092.63</v>
      </c>
      <c r="G149" t="s">
        <v>74</v>
      </c>
    </row>
    <row r="150" spans="1:7" x14ac:dyDescent="0.25">
      <c r="A150" t="s">
        <v>122</v>
      </c>
      <c r="B150" s="3">
        <v>44592</v>
      </c>
      <c r="C150" t="s">
        <v>123</v>
      </c>
      <c r="D150" t="s">
        <v>20</v>
      </c>
      <c r="E150" t="s">
        <v>7</v>
      </c>
      <c r="F150" s="4">
        <v>5333.62</v>
      </c>
      <c r="G150" t="s">
        <v>74</v>
      </c>
    </row>
    <row r="151" spans="1:7" x14ac:dyDescent="0.25">
      <c r="A151" t="s">
        <v>96</v>
      </c>
      <c r="B151" s="3">
        <v>44592</v>
      </c>
      <c r="C151" t="s">
        <v>97</v>
      </c>
      <c r="D151" t="s">
        <v>20</v>
      </c>
      <c r="E151" t="s">
        <v>7</v>
      </c>
      <c r="F151" s="4">
        <v>7069.6</v>
      </c>
      <c r="G151" t="s">
        <v>74</v>
      </c>
    </row>
    <row r="152" spans="1:7" x14ac:dyDescent="0.25">
      <c r="A152" t="s">
        <v>72</v>
      </c>
      <c r="B152" s="3">
        <v>44592</v>
      </c>
      <c r="C152" t="s">
        <v>73</v>
      </c>
      <c r="D152" t="s">
        <v>20</v>
      </c>
      <c r="E152" t="s">
        <v>7</v>
      </c>
      <c r="F152" s="4">
        <v>3659.57</v>
      </c>
      <c r="G152" t="s">
        <v>74</v>
      </c>
    </row>
    <row r="153" spans="1:7" x14ac:dyDescent="0.25">
      <c r="A153" t="s">
        <v>100</v>
      </c>
      <c r="B153" s="3">
        <v>44592</v>
      </c>
      <c r="C153" t="s">
        <v>101</v>
      </c>
      <c r="D153" t="s">
        <v>20</v>
      </c>
      <c r="E153" t="s">
        <v>7</v>
      </c>
      <c r="F153" s="4">
        <v>4104.91</v>
      </c>
      <c r="G153" t="s">
        <v>74</v>
      </c>
    </row>
    <row r="154" spans="1:7" x14ac:dyDescent="0.25">
      <c r="A154" t="s">
        <v>102</v>
      </c>
      <c r="B154" s="3">
        <v>44592</v>
      </c>
      <c r="C154" t="s">
        <v>103</v>
      </c>
      <c r="D154" t="s">
        <v>20</v>
      </c>
      <c r="E154" t="s">
        <v>7</v>
      </c>
      <c r="F154" s="4">
        <v>5380.37</v>
      </c>
      <c r="G154" t="s">
        <v>74</v>
      </c>
    </row>
    <row r="155" spans="1:7" x14ac:dyDescent="0.25">
      <c r="A155" t="s">
        <v>104</v>
      </c>
      <c r="B155" s="3">
        <v>44592</v>
      </c>
      <c r="C155" t="s">
        <v>105</v>
      </c>
      <c r="D155" t="s">
        <v>20</v>
      </c>
      <c r="E155" t="s">
        <v>7</v>
      </c>
      <c r="F155" s="4">
        <v>3902.31</v>
      </c>
      <c r="G155" t="s">
        <v>74</v>
      </c>
    </row>
    <row r="156" spans="1:7" x14ac:dyDescent="0.25">
      <c r="A156" t="s">
        <v>264</v>
      </c>
      <c r="B156" s="3">
        <v>44620</v>
      </c>
      <c r="C156" t="s">
        <v>93</v>
      </c>
      <c r="D156" t="s">
        <v>20</v>
      </c>
      <c r="E156" t="s">
        <v>7</v>
      </c>
      <c r="F156" s="4">
        <v>4573.18</v>
      </c>
      <c r="G156" t="s">
        <v>74</v>
      </c>
    </row>
    <row r="157" spans="1:7" x14ac:dyDescent="0.25">
      <c r="A157" t="s">
        <v>265</v>
      </c>
      <c r="B157" s="3">
        <v>44620</v>
      </c>
      <c r="C157" t="s">
        <v>123</v>
      </c>
      <c r="D157" t="s">
        <v>20</v>
      </c>
      <c r="E157" t="s">
        <v>7</v>
      </c>
      <c r="F157" s="4">
        <v>9492.39</v>
      </c>
      <c r="G157" t="s">
        <v>74</v>
      </c>
    </row>
    <row r="158" spans="1:7" x14ac:dyDescent="0.25">
      <c r="A158" t="s">
        <v>236</v>
      </c>
      <c r="B158" s="3">
        <v>44620</v>
      </c>
      <c r="C158" t="s">
        <v>97</v>
      </c>
      <c r="D158" t="s">
        <v>20</v>
      </c>
      <c r="E158" t="s">
        <v>7</v>
      </c>
      <c r="F158" s="4">
        <v>4569.45</v>
      </c>
      <c r="G158" t="s">
        <v>74</v>
      </c>
    </row>
    <row r="159" spans="1:7" x14ac:dyDescent="0.25">
      <c r="A159" t="s">
        <v>266</v>
      </c>
      <c r="B159" s="3">
        <v>44620</v>
      </c>
      <c r="C159" t="s">
        <v>73</v>
      </c>
      <c r="D159" t="s">
        <v>20</v>
      </c>
      <c r="E159" t="s">
        <v>7</v>
      </c>
      <c r="F159" s="4">
        <v>3239.36</v>
      </c>
      <c r="G159" t="s">
        <v>74</v>
      </c>
    </row>
    <row r="160" spans="1:7" x14ac:dyDescent="0.25">
      <c r="A160" t="s">
        <v>214</v>
      </c>
      <c r="B160" s="3">
        <v>44620</v>
      </c>
      <c r="C160" t="s">
        <v>101</v>
      </c>
      <c r="D160" t="s">
        <v>20</v>
      </c>
      <c r="E160" t="s">
        <v>7</v>
      </c>
      <c r="F160" s="4">
        <v>8674.4699999999993</v>
      </c>
      <c r="G160" t="s">
        <v>74</v>
      </c>
    </row>
    <row r="161" spans="1:7" x14ac:dyDescent="0.25">
      <c r="A161" t="s">
        <v>268</v>
      </c>
      <c r="B161" s="3">
        <v>44620</v>
      </c>
      <c r="C161" t="s">
        <v>103</v>
      </c>
      <c r="D161" t="s">
        <v>20</v>
      </c>
      <c r="E161" t="s">
        <v>7</v>
      </c>
      <c r="F161" s="4">
        <v>7304.92</v>
      </c>
      <c r="G161" t="s">
        <v>74</v>
      </c>
    </row>
    <row r="162" spans="1:7" x14ac:dyDescent="0.25">
      <c r="A162" t="s">
        <v>260</v>
      </c>
      <c r="B162" s="3">
        <v>44620</v>
      </c>
      <c r="C162" t="s">
        <v>105</v>
      </c>
      <c r="D162" t="s">
        <v>20</v>
      </c>
      <c r="E162" t="s">
        <v>7</v>
      </c>
      <c r="F162" s="4">
        <v>4464.3</v>
      </c>
      <c r="G162" t="s">
        <v>74</v>
      </c>
    </row>
    <row r="163" spans="1:7" x14ac:dyDescent="0.25">
      <c r="A163" t="s">
        <v>354</v>
      </c>
      <c r="B163" s="3">
        <v>44651</v>
      </c>
      <c r="C163" t="s">
        <v>93</v>
      </c>
      <c r="D163" t="s">
        <v>20</v>
      </c>
      <c r="E163" t="s">
        <v>7</v>
      </c>
      <c r="F163" s="4">
        <v>2698.07</v>
      </c>
      <c r="G163" t="s">
        <v>74</v>
      </c>
    </row>
    <row r="164" spans="1:7" x14ac:dyDescent="0.25">
      <c r="A164" t="s">
        <v>353</v>
      </c>
      <c r="B164" s="3">
        <v>44651</v>
      </c>
      <c r="C164" t="s">
        <v>123</v>
      </c>
      <c r="D164" t="s">
        <v>20</v>
      </c>
      <c r="E164" t="s">
        <v>7</v>
      </c>
      <c r="F164" s="4">
        <v>2690.41</v>
      </c>
      <c r="G164" t="s">
        <v>74</v>
      </c>
    </row>
    <row r="165" spans="1:7" x14ac:dyDescent="0.25">
      <c r="A165" t="s">
        <v>333</v>
      </c>
      <c r="B165" s="3">
        <v>44651</v>
      </c>
      <c r="C165" t="s">
        <v>97</v>
      </c>
      <c r="D165" t="s">
        <v>20</v>
      </c>
      <c r="E165" t="s">
        <v>7</v>
      </c>
      <c r="F165" s="4">
        <v>5687.52</v>
      </c>
      <c r="G165" t="s">
        <v>74</v>
      </c>
    </row>
    <row r="166" spans="1:7" x14ac:dyDescent="0.25">
      <c r="A166" t="s">
        <v>359</v>
      </c>
      <c r="B166" s="3">
        <v>44651</v>
      </c>
      <c r="C166" t="s">
        <v>73</v>
      </c>
      <c r="D166" t="s">
        <v>20</v>
      </c>
      <c r="E166" t="s">
        <v>7</v>
      </c>
      <c r="F166" s="4">
        <v>6925.93</v>
      </c>
      <c r="G166" t="s">
        <v>74</v>
      </c>
    </row>
    <row r="167" spans="1:7" x14ac:dyDescent="0.25">
      <c r="A167" t="s">
        <v>336</v>
      </c>
      <c r="B167" s="3">
        <v>44651</v>
      </c>
      <c r="C167" t="s">
        <v>101</v>
      </c>
      <c r="D167" t="s">
        <v>20</v>
      </c>
      <c r="E167" t="s">
        <v>7</v>
      </c>
      <c r="F167" s="4">
        <v>2541.3000000000002</v>
      </c>
      <c r="G167" t="s">
        <v>74</v>
      </c>
    </row>
    <row r="168" spans="1:7" x14ac:dyDescent="0.25">
      <c r="A168" t="s">
        <v>305</v>
      </c>
      <c r="B168" s="3">
        <v>44651</v>
      </c>
      <c r="C168" t="s">
        <v>103</v>
      </c>
      <c r="D168" t="s">
        <v>20</v>
      </c>
      <c r="E168" t="s">
        <v>7</v>
      </c>
      <c r="F168" s="4">
        <v>5120.3100000000004</v>
      </c>
      <c r="G168" t="s">
        <v>74</v>
      </c>
    </row>
    <row r="169" spans="1:7" x14ac:dyDescent="0.25">
      <c r="A169" t="s">
        <v>306</v>
      </c>
      <c r="B169" s="3">
        <v>44651</v>
      </c>
      <c r="C169" t="s">
        <v>105</v>
      </c>
      <c r="D169" t="s">
        <v>20</v>
      </c>
      <c r="E169" t="s">
        <v>7</v>
      </c>
      <c r="F169" s="4">
        <v>7293.82</v>
      </c>
      <c r="G169" t="s">
        <v>74</v>
      </c>
    </row>
    <row r="170" spans="1:7" x14ac:dyDescent="0.25">
      <c r="A170" t="s">
        <v>42</v>
      </c>
      <c r="B170" s="3">
        <v>44592</v>
      </c>
      <c r="C170" t="s">
        <v>43</v>
      </c>
      <c r="D170" t="s">
        <v>20</v>
      </c>
      <c r="E170" t="s">
        <v>7</v>
      </c>
      <c r="F170" s="4">
        <v>9432.5</v>
      </c>
      <c r="G170" t="s">
        <v>27</v>
      </c>
    </row>
    <row r="171" spans="1:7" x14ac:dyDescent="0.25">
      <c r="A171" t="s">
        <v>94</v>
      </c>
      <c r="B171" s="3">
        <v>44592</v>
      </c>
      <c r="C171" t="s">
        <v>95</v>
      </c>
      <c r="D171" t="s">
        <v>20</v>
      </c>
      <c r="E171" t="s">
        <v>7</v>
      </c>
      <c r="F171" s="4">
        <v>4777.47</v>
      </c>
      <c r="G171" t="s">
        <v>27</v>
      </c>
    </row>
    <row r="172" spans="1:7" x14ac:dyDescent="0.25">
      <c r="A172" t="s">
        <v>25</v>
      </c>
      <c r="B172" s="3">
        <v>44592</v>
      </c>
      <c r="C172" t="s">
        <v>26</v>
      </c>
      <c r="D172" t="s">
        <v>20</v>
      </c>
      <c r="E172" t="s">
        <v>7</v>
      </c>
      <c r="F172" s="4">
        <v>2878.95</v>
      </c>
      <c r="G172" t="s">
        <v>27</v>
      </c>
    </row>
    <row r="173" spans="1:7" x14ac:dyDescent="0.25">
      <c r="A173" t="s">
        <v>28</v>
      </c>
      <c r="B173" s="3">
        <v>44592</v>
      </c>
      <c r="C173" t="s">
        <v>29</v>
      </c>
      <c r="D173" t="s">
        <v>20</v>
      </c>
      <c r="E173" t="s">
        <v>7</v>
      </c>
      <c r="F173" s="4">
        <v>4425.76</v>
      </c>
      <c r="G173" t="s">
        <v>27</v>
      </c>
    </row>
    <row r="174" spans="1:7" x14ac:dyDescent="0.25">
      <c r="A174" t="s">
        <v>30</v>
      </c>
      <c r="B174" s="3">
        <v>44592</v>
      </c>
      <c r="C174" t="s">
        <v>31</v>
      </c>
      <c r="D174" t="s">
        <v>20</v>
      </c>
      <c r="E174" t="s">
        <v>7</v>
      </c>
      <c r="F174" s="4">
        <v>6104.56</v>
      </c>
      <c r="G174" t="s">
        <v>27</v>
      </c>
    </row>
    <row r="175" spans="1:7" x14ac:dyDescent="0.25">
      <c r="A175" t="s">
        <v>32</v>
      </c>
      <c r="B175" s="3">
        <v>44592</v>
      </c>
      <c r="C175" t="s">
        <v>33</v>
      </c>
      <c r="D175" t="s">
        <v>20</v>
      </c>
      <c r="E175" t="s">
        <v>7</v>
      </c>
      <c r="F175" s="4">
        <v>620.04999999999995</v>
      </c>
      <c r="G175" t="s">
        <v>27</v>
      </c>
    </row>
    <row r="176" spans="1:7" x14ac:dyDescent="0.25">
      <c r="A176" t="s">
        <v>34</v>
      </c>
      <c r="B176" s="3">
        <v>44592</v>
      </c>
      <c r="C176" t="s">
        <v>35</v>
      </c>
      <c r="D176" t="s">
        <v>20</v>
      </c>
      <c r="E176" t="s">
        <v>7</v>
      </c>
      <c r="F176" s="4">
        <v>3365.32</v>
      </c>
      <c r="G176" t="s">
        <v>27</v>
      </c>
    </row>
    <row r="177" spans="1:7" x14ac:dyDescent="0.25">
      <c r="A177" t="s">
        <v>275</v>
      </c>
      <c r="B177" s="3">
        <v>44620</v>
      </c>
      <c r="C177" t="s">
        <v>43</v>
      </c>
      <c r="D177" t="s">
        <v>20</v>
      </c>
      <c r="E177" t="s">
        <v>7</v>
      </c>
      <c r="F177" s="4">
        <v>5996.1</v>
      </c>
      <c r="G177" t="s">
        <v>27</v>
      </c>
    </row>
    <row r="178" spans="1:7" x14ac:dyDescent="0.25">
      <c r="A178" t="s">
        <v>279</v>
      </c>
      <c r="B178" s="3">
        <v>44620</v>
      </c>
      <c r="C178" t="s">
        <v>95</v>
      </c>
      <c r="D178" t="s">
        <v>20</v>
      </c>
      <c r="E178" t="s">
        <v>7</v>
      </c>
      <c r="F178" s="4">
        <v>3613.26</v>
      </c>
      <c r="G178" t="s">
        <v>27</v>
      </c>
    </row>
    <row r="179" spans="1:7" x14ac:dyDescent="0.25">
      <c r="A179" t="s">
        <v>280</v>
      </c>
      <c r="B179" s="3">
        <v>44620</v>
      </c>
      <c r="C179" t="s">
        <v>26</v>
      </c>
      <c r="D179" t="s">
        <v>20</v>
      </c>
      <c r="E179" t="s">
        <v>7</v>
      </c>
      <c r="F179" s="4">
        <v>7043.98</v>
      </c>
      <c r="G179" t="s">
        <v>27</v>
      </c>
    </row>
    <row r="180" spans="1:7" x14ac:dyDescent="0.25">
      <c r="A180" t="s">
        <v>278</v>
      </c>
      <c r="B180" s="3">
        <v>44620</v>
      </c>
      <c r="C180" t="s">
        <v>29</v>
      </c>
      <c r="D180" t="s">
        <v>20</v>
      </c>
      <c r="E180" t="s">
        <v>7</v>
      </c>
      <c r="F180" s="4">
        <v>5385.24</v>
      </c>
      <c r="G180" t="s">
        <v>27</v>
      </c>
    </row>
    <row r="181" spans="1:7" x14ac:dyDescent="0.25">
      <c r="A181" t="s">
        <v>276</v>
      </c>
      <c r="B181" s="3">
        <v>44620</v>
      </c>
      <c r="C181" t="s">
        <v>31</v>
      </c>
      <c r="D181" t="s">
        <v>20</v>
      </c>
      <c r="E181" t="s">
        <v>7</v>
      </c>
      <c r="F181" s="4">
        <v>6438.71</v>
      </c>
      <c r="G181" t="s">
        <v>27</v>
      </c>
    </row>
    <row r="182" spans="1:7" x14ac:dyDescent="0.25">
      <c r="A182" t="s">
        <v>282</v>
      </c>
      <c r="B182" s="3">
        <v>44620</v>
      </c>
      <c r="C182" t="s">
        <v>33</v>
      </c>
      <c r="D182" t="s">
        <v>20</v>
      </c>
      <c r="E182" t="s">
        <v>7</v>
      </c>
      <c r="F182" s="4">
        <v>4376.8999999999996</v>
      </c>
      <c r="G182" t="s">
        <v>27</v>
      </c>
    </row>
    <row r="183" spans="1:7" x14ac:dyDescent="0.25">
      <c r="A183" t="s">
        <v>269</v>
      </c>
      <c r="B183" s="3">
        <v>44620</v>
      </c>
      <c r="C183" t="s">
        <v>35</v>
      </c>
      <c r="D183" t="s">
        <v>20</v>
      </c>
      <c r="E183" t="s">
        <v>7</v>
      </c>
      <c r="F183" s="4">
        <v>5856.26</v>
      </c>
      <c r="G183" t="s">
        <v>27</v>
      </c>
    </row>
    <row r="184" spans="1:7" x14ac:dyDescent="0.25">
      <c r="A184" t="s">
        <v>307</v>
      </c>
      <c r="B184" s="3">
        <v>44651</v>
      </c>
      <c r="C184" t="s">
        <v>43</v>
      </c>
      <c r="D184" t="s">
        <v>20</v>
      </c>
      <c r="E184" t="s">
        <v>7</v>
      </c>
      <c r="F184" s="4">
        <v>2106.83</v>
      </c>
      <c r="G184" t="s">
        <v>27</v>
      </c>
    </row>
    <row r="185" spans="1:7" x14ac:dyDescent="0.25">
      <c r="A185" t="s">
        <v>308</v>
      </c>
      <c r="B185" s="3">
        <v>44651</v>
      </c>
      <c r="C185" t="s">
        <v>95</v>
      </c>
      <c r="D185" t="s">
        <v>20</v>
      </c>
      <c r="E185" t="s">
        <v>7</v>
      </c>
      <c r="F185" s="4">
        <v>4648.05</v>
      </c>
      <c r="G185" t="s">
        <v>27</v>
      </c>
    </row>
    <row r="186" spans="1:7" x14ac:dyDescent="0.25">
      <c r="A186" t="s">
        <v>309</v>
      </c>
      <c r="B186" s="3">
        <v>44651</v>
      </c>
      <c r="C186" t="s">
        <v>26</v>
      </c>
      <c r="D186" t="s">
        <v>20</v>
      </c>
      <c r="E186" t="s">
        <v>7</v>
      </c>
      <c r="F186" s="4">
        <v>2143.75</v>
      </c>
      <c r="G186" t="s">
        <v>27</v>
      </c>
    </row>
    <row r="187" spans="1:7" x14ac:dyDescent="0.25">
      <c r="A187" t="s">
        <v>310</v>
      </c>
      <c r="B187" s="3">
        <v>44651</v>
      </c>
      <c r="C187" t="s">
        <v>29</v>
      </c>
      <c r="D187" t="s">
        <v>20</v>
      </c>
      <c r="E187" t="s">
        <v>7</v>
      </c>
      <c r="F187" s="4">
        <v>2247.36</v>
      </c>
      <c r="G187" t="s">
        <v>27</v>
      </c>
    </row>
    <row r="188" spans="1:7" x14ac:dyDescent="0.25">
      <c r="A188" t="s">
        <v>311</v>
      </c>
      <c r="B188" s="3">
        <v>44651</v>
      </c>
      <c r="C188" t="s">
        <v>31</v>
      </c>
      <c r="D188" t="s">
        <v>20</v>
      </c>
      <c r="E188" t="s">
        <v>7</v>
      </c>
      <c r="F188" s="4">
        <v>1880.14</v>
      </c>
      <c r="G188" t="s">
        <v>27</v>
      </c>
    </row>
    <row r="189" spans="1:7" x14ac:dyDescent="0.25">
      <c r="A189" t="s">
        <v>312</v>
      </c>
      <c r="B189" s="3">
        <v>44651</v>
      </c>
      <c r="C189" t="s">
        <v>33</v>
      </c>
      <c r="D189" t="s">
        <v>20</v>
      </c>
      <c r="E189" t="s">
        <v>7</v>
      </c>
      <c r="F189" s="4">
        <v>5774.69</v>
      </c>
      <c r="G189" t="s">
        <v>27</v>
      </c>
    </row>
    <row r="190" spans="1:7" x14ac:dyDescent="0.25">
      <c r="A190" t="s">
        <v>313</v>
      </c>
      <c r="B190" s="3">
        <v>44651</v>
      </c>
      <c r="C190" t="s">
        <v>35</v>
      </c>
      <c r="D190" t="s">
        <v>20</v>
      </c>
      <c r="E190" t="s">
        <v>7</v>
      </c>
      <c r="F190" s="4">
        <v>2411.0700000000002</v>
      </c>
      <c r="G190" t="s">
        <v>27</v>
      </c>
    </row>
    <row r="191" spans="1:7" x14ac:dyDescent="0.25">
      <c r="A191" t="s">
        <v>62</v>
      </c>
      <c r="B191" s="3">
        <v>44592</v>
      </c>
      <c r="C191" t="s">
        <v>63</v>
      </c>
      <c r="D191" t="s">
        <v>20</v>
      </c>
      <c r="E191" t="s">
        <v>7</v>
      </c>
      <c r="F191" s="4">
        <v>4045.1</v>
      </c>
      <c r="G191" t="s">
        <v>24</v>
      </c>
    </row>
    <row r="192" spans="1:7" x14ac:dyDescent="0.25">
      <c r="A192" t="s">
        <v>64</v>
      </c>
      <c r="B192" s="3">
        <v>44592</v>
      </c>
      <c r="C192" t="s">
        <v>65</v>
      </c>
      <c r="D192" t="s">
        <v>20</v>
      </c>
      <c r="E192" t="s">
        <v>7</v>
      </c>
      <c r="F192" s="4">
        <v>4581.9799999999996</v>
      </c>
      <c r="G192" t="s">
        <v>24</v>
      </c>
    </row>
    <row r="193" spans="1:7" x14ac:dyDescent="0.25">
      <c r="A193" t="s">
        <v>66</v>
      </c>
      <c r="B193" s="3">
        <v>44592</v>
      </c>
      <c r="C193" t="s">
        <v>67</v>
      </c>
      <c r="D193" t="s">
        <v>20</v>
      </c>
      <c r="E193" t="s">
        <v>7</v>
      </c>
      <c r="F193" s="4">
        <v>4239.8500000000004</v>
      </c>
      <c r="G193" t="s">
        <v>24</v>
      </c>
    </row>
    <row r="194" spans="1:7" x14ac:dyDescent="0.25">
      <c r="A194" t="s">
        <v>153</v>
      </c>
      <c r="B194" s="3">
        <v>44592</v>
      </c>
      <c r="C194" t="s">
        <v>154</v>
      </c>
      <c r="D194" t="s">
        <v>20</v>
      </c>
      <c r="E194" t="s">
        <v>7</v>
      </c>
      <c r="F194" s="4">
        <v>2355.73</v>
      </c>
      <c r="G194" t="s">
        <v>24</v>
      </c>
    </row>
    <row r="195" spans="1:7" x14ac:dyDescent="0.25">
      <c r="A195" t="s">
        <v>68</v>
      </c>
      <c r="B195" s="3">
        <v>44592</v>
      </c>
      <c r="C195" t="s">
        <v>69</v>
      </c>
      <c r="D195" t="s">
        <v>20</v>
      </c>
      <c r="E195" t="s">
        <v>7</v>
      </c>
      <c r="F195" s="4">
        <v>4274.8900000000003</v>
      </c>
      <c r="G195" t="s">
        <v>24</v>
      </c>
    </row>
    <row r="196" spans="1:7" x14ac:dyDescent="0.25">
      <c r="A196" t="s">
        <v>98</v>
      </c>
      <c r="B196" s="3">
        <v>44592</v>
      </c>
      <c r="C196" t="s">
        <v>99</v>
      </c>
      <c r="D196" t="s">
        <v>20</v>
      </c>
      <c r="E196" t="s">
        <v>7</v>
      </c>
      <c r="F196" s="4">
        <v>4183.93</v>
      </c>
      <c r="G196" t="s">
        <v>24</v>
      </c>
    </row>
    <row r="197" spans="1:7" x14ac:dyDescent="0.25">
      <c r="A197" t="s">
        <v>22</v>
      </c>
      <c r="B197" s="3">
        <v>44592</v>
      </c>
      <c r="C197" t="s">
        <v>23</v>
      </c>
      <c r="D197" t="s">
        <v>20</v>
      </c>
      <c r="E197" t="s">
        <v>7</v>
      </c>
      <c r="F197" s="4">
        <v>5563.2</v>
      </c>
      <c r="G197" t="s">
        <v>24</v>
      </c>
    </row>
    <row r="198" spans="1:7" x14ac:dyDescent="0.25">
      <c r="A198" t="s">
        <v>244</v>
      </c>
      <c r="B198" s="3">
        <v>44620</v>
      </c>
      <c r="C198" t="s">
        <v>63</v>
      </c>
      <c r="D198" t="s">
        <v>20</v>
      </c>
      <c r="E198" t="s">
        <v>7</v>
      </c>
      <c r="F198" s="4">
        <v>5893.47</v>
      </c>
      <c r="G198" t="s">
        <v>24</v>
      </c>
    </row>
    <row r="199" spans="1:7" x14ac:dyDescent="0.25">
      <c r="A199" t="s">
        <v>232</v>
      </c>
      <c r="B199" s="3">
        <v>44620</v>
      </c>
      <c r="C199" t="s">
        <v>65</v>
      </c>
      <c r="D199" t="s">
        <v>20</v>
      </c>
      <c r="E199" t="s">
        <v>7</v>
      </c>
      <c r="F199" s="4">
        <v>4540.1499999999996</v>
      </c>
      <c r="G199" t="s">
        <v>24</v>
      </c>
    </row>
    <row r="200" spans="1:7" x14ac:dyDescent="0.25">
      <c r="A200" t="s">
        <v>233</v>
      </c>
      <c r="B200" s="3">
        <v>44620</v>
      </c>
      <c r="C200" t="s">
        <v>67</v>
      </c>
      <c r="D200" t="s">
        <v>20</v>
      </c>
      <c r="E200" t="s">
        <v>7</v>
      </c>
      <c r="F200" s="4">
        <v>503.4</v>
      </c>
      <c r="G200" t="s">
        <v>24</v>
      </c>
    </row>
    <row r="201" spans="1:7" x14ac:dyDescent="0.25">
      <c r="A201" t="s">
        <v>246</v>
      </c>
      <c r="B201" s="3">
        <v>44620</v>
      </c>
      <c r="C201" t="s">
        <v>154</v>
      </c>
      <c r="D201" t="s">
        <v>20</v>
      </c>
      <c r="E201" t="s">
        <v>7</v>
      </c>
      <c r="F201" s="4">
        <v>4615.8599999999997</v>
      </c>
      <c r="G201" t="s">
        <v>24</v>
      </c>
    </row>
    <row r="202" spans="1:7" x14ac:dyDescent="0.25">
      <c r="A202" t="s">
        <v>235</v>
      </c>
      <c r="B202" s="3">
        <v>44620</v>
      </c>
      <c r="C202" t="s">
        <v>69</v>
      </c>
      <c r="D202" t="s">
        <v>20</v>
      </c>
      <c r="E202" t="s">
        <v>7</v>
      </c>
      <c r="F202" s="4">
        <v>9881.2199999999993</v>
      </c>
      <c r="G202" t="s">
        <v>24</v>
      </c>
    </row>
    <row r="203" spans="1:7" x14ac:dyDescent="0.25">
      <c r="A203" t="s">
        <v>267</v>
      </c>
      <c r="B203" s="3">
        <v>44620</v>
      </c>
      <c r="C203" t="s">
        <v>99</v>
      </c>
      <c r="D203" t="s">
        <v>20</v>
      </c>
      <c r="E203" t="s">
        <v>7</v>
      </c>
      <c r="F203" s="4">
        <v>4417.28</v>
      </c>
      <c r="G203" t="s">
        <v>24</v>
      </c>
    </row>
    <row r="204" spans="1:7" x14ac:dyDescent="0.25">
      <c r="A204" t="s">
        <v>237</v>
      </c>
      <c r="B204" s="3">
        <v>44620</v>
      </c>
      <c r="C204" t="s">
        <v>23</v>
      </c>
      <c r="D204" t="s">
        <v>20</v>
      </c>
      <c r="E204" t="s">
        <v>7</v>
      </c>
      <c r="F204" s="4">
        <v>2948.28</v>
      </c>
      <c r="G204" t="s">
        <v>24</v>
      </c>
    </row>
    <row r="205" spans="1:7" x14ac:dyDescent="0.25">
      <c r="A205" t="s">
        <v>314</v>
      </c>
      <c r="B205" s="3">
        <v>44651</v>
      </c>
      <c r="C205" t="s">
        <v>63</v>
      </c>
      <c r="D205" t="s">
        <v>20</v>
      </c>
      <c r="E205" t="s">
        <v>7</v>
      </c>
      <c r="F205" s="4">
        <v>6398.66</v>
      </c>
      <c r="G205" t="s">
        <v>24</v>
      </c>
    </row>
    <row r="206" spans="1:7" x14ac:dyDescent="0.25">
      <c r="A206" t="s">
        <v>315</v>
      </c>
      <c r="B206" s="3">
        <v>44651</v>
      </c>
      <c r="C206" t="s">
        <v>65</v>
      </c>
      <c r="D206" t="s">
        <v>20</v>
      </c>
      <c r="E206" t="s">
        <v>7</v>
      </c>
      <c r="F206" s="4">
        <v>2443.1999999999998</v>
      </c>
      <c r="G206" t="s">
        <v>24</v>
      </c>
    </row>
    <row r="207" spans="1:7" x14ac:dyDescent="0.25">
      <c r="A207" t="s">
        <v>316</v>
      </c>
      <c r="B207" s="3">
        <v>44651</v>
      </c>
      <c r="C207" t="s">
        <v>67</v>
      </c>
      <c r="D207" t="s">
        <v>20</v>
      </c>
      <c r="E207" t="s">
        <v>7</v>
      </c>
      <c r="F207" s="4">
        <v>1096.31</v>
      </c>
      <c r="G207" t="s">
        <v>24</v>
      </c>
    </row>
    <row r="208" spans="1:7" x14ac:dyDescent="0.25">
      <c r="A208" t="s">
        <v>317</v>
      </c>
      <c r="B208" s="3">
        <v>44651</v>
      </c>
      <c r="C208" t="s">
        <v>154</v>
      </c>
      <c r="D208" t="s">
        <v>20</v>
      </c>
      <c r="E208" t="s">
        <v>7</v>
      </c>
      <c r="F208" s="4">
        <v>3001.85</v>
      </c>
      <c r="G208" t="s">
        <v>24</v>
      </c>
    </row>
    <row r="209" spans="1:7" x14ac:dyDescent="0.25">
      <c r="A209" t="s">
        <v>325</v>
      </c>
      <c r="B209" s="3">
        <v>44651</v>
      </c>
      <c r="C209" t="s">
        <v>69</v>
      </c>
      <c r="D209" t="s">
        <v>20</v>
      </c>
      <c r="E209" t="s">
        <v>7</v>
      </c>
      <c r="F209" s="4">
        <v>3995.37</v>
      </c>
      <c r="G209" t="s">
        <v>24</v>
      </c>
    </row>
    <row r="210" spans="1:7" x14ac:dyDescent="0.25">
      <c r="A210" t="s">
        <v>327</v>
      </c>
      <c r="B210" s="3">
        <v>44651</v>
      </c>
      <c r="C210" t="s">
        <v>99</v>
      </c>
      <c r="D210" t="s">
        <v>20</v>
      </c>
      <c r="E210" t="s">
        <v>7</v>
      </c>
      <c r="F210" s="4">
        <v>3479.25</v>
      </c>
      <c r="G210" t="s">
        <v>24</v>
      </c>
    </row>
    <row r="211" spans="1:7" x14ac:dyDescent="0.25">
      <c r="A211" t="s">
        <v>304</v>
      </c>
      <c r="B211" s="3">
        <v>44651</v>
      </c>
      <c r="C211" t="s">
        <v>23</v>
      </c>
      <c r="D211" t="s">
        <v>20</v>
      </c>
      <c r="E211" t="s">
        <v>7</v>
      </c>
      <c r="F211" s="4">
        <v>6974.42</v>
      </c>
      <c r="G211" t="s">
        <v>24</v>
      </c>
    </row>
    <row r="212" spans="1:7" x14ac:dyDescent="0.25">
      <c r="A212" t="s">
        <v>193</v>
      </c>
      <c r="B212" s="3">
        <v>44592</v>
      </c>
      <c r="C212" t="s">
        <v>194</v>
      </c>
      <c r="D212" t="s">
        <v>20</v>
      </c>
      <c r="E212" t="s">
        <v>7</v>
      </c>
      <c r="F212" s="4">
        <v>3348.69</v>
      </c>
      <c r="G212" t="s">
        <v>129</v>
      </c>
    </row>
    <row r="213" spans="1:7" x14ac:dyDescent="0.25">
      <c r="A213" t="s">
        <v>195</v>
      </c>
      <c r="B213" s="3">
        <v>44592</v>
      </c>
      <c r="C213" t="s">
        <v>196</v>
      </c>
      <c r="D213" t="s">
        <v>20</v>
      </c>
      <c r="E213" t="s">
        <v>7</v>
      </c>
      <c r="F213" s="4">
        <v>974.46</v>
      </c>
      <c r="G213" t="s">
        <v>129</v>
      </c>
    </row>
    <row r="214" spans="1:7" x14ac:dyDescent="0.25">
      <c r="A214" t="s">
        <v>183</v>
      </c>
      <c r="B214" s="3">
        <v>44592</v>
      </c>
      <c r="C214" t="s">
        <v>184</v>
      </c>
      <c r="D214" t="s">
        <v>20</v>
      </c>
      <c r="E214" t="s">
        <v>7</v>
      </c>
      <c r="F214" s="4">
        <v>7672.16</v>
      </c>
      <c r="G214" t="s">
        <v>129</v>
      </c>
    </row>
    <row r="215" spans="1:7" x14ac:dyDescent="0.25">
      <c r="A215" t="s">
        <v>147</v>
      </c>
      <c r="B215" s="3">
        <v>44592</v>
      </c>
      <c r="C215" t="s">
        <v>148</v>
      </c>
      <c r="D215" t="s">
        <v>20</v>
      </c>
      <c r="E215" t="s">
        <v>7</v>
      </c>
      <c r="F215" s="4">
        <v>3976.11</v>
      </c>
      <c r="G215" t="s">
        <v>129</v>
      </c>
    </row>
    <row r="216" spans="1:7" x14ac:dyDescent="0.25">
      <c r="A216" t="s">
        <v>143</v>
      </c>
      <c r="B216" s="3">
        <v>44592</v>
      </c>
      <c r="C216" t="s">
        <v>144</v>
      </c>
      <c r="D216" t="s">
        <v>20</v>
      </c>
      <c r="E216" t="s">
        <v>7</v>
      </c>
      <c r="F216" s="4">
        <v>7793.69</v>
      </c>
      <c r="G216" t="s">
        <v>129</v>
      </c>
    </row>
    <row r="217" spans="1:7" x14ac:dyDescent="0.25">
      <c r="A217" t="s">
        <v>179</v>
      </c>
      <c r="B217" s="3">
        <v>44592</v>
      </c>
      <c r="C217" t="s">
        <v>180</v>
      </c>
      <c r="D217" t="s">
        <v>20</v>
      </c>
      <c r="E217" t="s">
        <v>7</v>
      </c>
      <c r="F217" s="4">
        <v>3601.8</v>
      </c>
      <c r="G217" t="s">
        <v>129</v>
      </c>
    </row>
    <row r="218" spans="1:7" x14ac:dyDescent="0.25">
      <c r="A218" t="s">
        <v>127</v>
      </c>
      <c r="B218" s="3">
        <v>44592</v>
      </c>
      <c r="C218" t="s">
        <v>128</v>
      </c>
      <c r="D218" t="s">
        <v>20</v>
      </c>
      <c r="E218" t="s">
        <v>7</v>
      </c>
      <c r="F218" s="4">
        <v>4819.12</v>
      </c>
      <c r="G218" t="s">
        <v>129</v>
      </c>
    </row>
    <row r="219" spans="1:7" x14ac:dyDescent="0.25">
      <c r="A219" t="s">
        <v>239</v>
      </c>
      <c r="B219" s="3">
        <v>44620</v>
      </c>
      <c r="C219" t="s">
        <v>194</v>
      </c>
      <c r="D219" t="s">
        <v>20</v>
      </c>
      <c r="E219" t="s">
        <v>7</v>
      </c>
      <c r="F219" s="4">
        <v>4892.4799999999996</v>
      </c>
      <c r="G219" t="s">
        <v>129</v>
      </c>
    </row>
    <row r="220" spans="1:7" x14ac:dyDescent="0.25">
      <c r="A220" t="s">
        <v>240</v>
      </c>
      <c r="B220" s="3">
        <v>44620</v>
      </c>
      <c r="C220" t="s">
        <v>196</v>
      </c>
      <c r="D220" t="s">
        <v>20</v>
      </c>
      <c r="E220" t="s">
        <v>7</v>
      </c>
      <c r="F220" s="4">
        <v>3847.55</v>
      </c>
      <c r="G220" t="s">
        <v>129</v>
      </c>
    </row>
    <row r="221" spans="1:7" x14ac:dyDescent="0.25">
      <c r="A221" t="s">
        <v>241</v>
      </c>
      <c r="B221" s="3">
        <v>44620</v>
      </c>
      <c r="C221" t="s">
        <v>184</v>
      </c>
      <c r="D221" t="s">
        <v>20</v>
      </c>
      <c r="E221" t="s">
        <v>7</v>
      </c>
      <c r="F221" s="4">
        <v>5824.08</v>
      </c>
      <c r="G221" t="s">
        <v>129</v>
      </c>
    </row>
    <row r="222" spans="1:7" x14ac:dyDescent="0.25">
      <c r="A222" t="s">
        <v>242</v>
      </c>
      <c r="B222" s="3">
        <v>44620</v>
      </c>
      <c r="C222" t="s">
        <v>148</v>
      </c>
      <c r="D222" t="s">
        <v>20</v>
      </c>
      <c r="E222" t="s">
        <v>7</v>
      </c>
      <c r="F222" s="4">
        <v>10098.32</v>
      </c>
      <c r="G222" t="s">
        <v>129</v>
      </c>
    </row>
    <row r="223" spans="1:7" x14ac:dyDescent="0.25">
      <c r="A223" t="s">
        <v>243</v>
      </c>
      <c r="B223" s="3">
        <v>44620</v>
      </c>
      <c r="C223" t="s">
        <v>144</v>
      </c>
      <c r="D223" t="s">
        <v>20</v>
      </c>
      <c r="E223" t="s">
        <v>7</v>
      </c>
      <c r="F223" s="4">
        <v>2676.58</v>
      </c>
      <c r="G223" t="s">
        <v>129</v>
      </c>
    </row>
    <row r="224" spans="1:7" x14ac:dyDescent="0.25">
      <c r="A224" t="s">
        <v>259</v>
      </c>
      <c r="B224" s="3">
        <v>44620</v>
      </c>
      <c r="C224" t="s">
        <v>180</v>
      </c>
      <c r="D224" t="s">
        <v>20</v>
      </c>
      <c r="E224" t="s">
        <v>7</v>
      </c>
      <c r="F224" s="4">
        <v>3810.07</v>
      </c>
      <c r="G224" t="s">
        <v>129</v>
      </c>
    </row>
    <row r="225" spans="1:7" x14ac:dyDescent="0.25">
      <c r="A225" t="s">
        <v>245</v>
      </c>
      <c r="B225" s="3">
        <v>44620</v>
      </c>
      <c r="C225" t="s">
        <v>128</v>
      </c>
      <c r="D225" t="s">
        <v>20</v>
      </c>
      <c r="E225" t="s">
        <v>7</v>
      </c>
      <c r="F225" s="4">
        <v>2453.2600000000002</v>
      </c>
      <c r="G225" t="s">
        <v>129</v>
      </c>
    </row>
    <row r="226" spans="1:7" x14ac:dyDescent="0.25">
      <c r="A226" t="s">
        <v>332</v>
      </c>
      <c r="B226" s="3">
        <v>44651</v>
      </c>
      <c r="C226" t="s">
        <v>194</v>
      </c>
      <c r="D226" t="s">
        <v>20</v>
      </c>
      <c r="E226" t="s">
        <v>7</v>
      </c>
      <c r="F226" s="4">
        <v>7607.64</v>
      </c>
      <c r="G226" t="s">
        <v>129</v>
      </c>
    </row>
    <row r="227" spans="1:7" x14ac:dyDescent="0.25">
      <c r="A227" t="s">
        <v>331</v>
      </c>
      <c r="B227" s="3">
        <v>44651</v>
      </c>
      <c r="C227" t="s">
        <v>196</v>
      </c>
      <c r="D227" t="s">
        <v>20</v>
      </c>
      <c r="E227" t="s">
        <v>7</v>
      </c>
      <c r="F227" s="4">
        <v>2018.7</v>
      </c>
      <c r="G227" t="s">
        <v>129</v>
      </c>
    </row>
    <row r="228" spans="1:7" x14ac:dyDescent="0.25">
      <c r="A228" t="s">
        <v>330</v>
      </c>
      <c r="B228" s="3">
        <v>44651</v>
      </c>
      <c r="C228" t="s">
        <v>184</v>
      </c>
      <c r="D228" t="s">
        <v>20</v>
      </c>
      <c r="E228" t="s">
        <v>7</v>
      </c>
      <c r="F228" s="4">
        <v>1382.89</v>
      </c>
      <c r="G228" t="s">
        <v>129</v>
      </c>
    </row>
    <row r="229" spans="1:7" x14ac:dyDescent="0.25">
      <c r="A229" t="s">
        <v>329</v>
      </c>
      <c r="B229" s="3">
        <v>44651</v>
      </c>
      <c r="C229" t="s">
        <v>148</v>
      </c>
      <c r="D229" t="s">
        <v>20</v>
      </c>
      <c r="E229" t="s">
        <v>7</v>
      </c>
      <c r="F229" s="4">
        <v>6562.61</v>
      </c>
      <c r="G229" t="s">
        <v>129</v>
      </c>
    </row>
    <row r="230" spans="1:7" x14ac:dyDescent="0.25">
      <c r="A230" t="s">
        <v>328</v>
      </c>
      <c r="B230" s="3">
        <v>44651</v>
      </c>
      <c r="C230" t="s">
        <v>144</v>
      </c>
      <c r="D230" t="s">
        <v>20</v>
      </c>
      <c r="E230" t="s">
        <v>7</v>
      </c>
      <c r="F230" s="4">
        <v>8558.66</v>
      </c>
      <c r="G230" t="s">
        <v>129</v>
      </c>
    </row>
    <row r="231" spans="1:7" x14ac:dyDescent="0.25">
      <c r="A231" t="s">
        <v>319</v>
      </c>
      <c r="B231" s="3">
        <v>44651</v>
      </c>
      <c r="C231" t="s">
        <v>180</v>
      </c>
      <c r="D231" t="s">
        <v>20</v>
      </c>
      <c r="E231" t="s">
        <v>7</v>
      </c>
      <c r="F231" s="4">
        <v>5226.34</v>
      </c>
      <c r="G231" t="s">
        <v>129</v>
      </c>
    </row>
    <row r="232" spans="1:7" x14ac:dyDescent="0.25">
      <c r="A232" t="s">
        <v>326</v>
      </c>
      <c r="B232" s="3">
        <v>44651</v>
      </c>
      <c r="C232" t="s">
        <v>128</v>
      </c>
      <c r="D232" t="s">
        <v>20</v>
      </c>
      <c r="E232" t="s">
        <v>7</v>
      </c>
      <c r="F232" s="4">
        <v>3296.11</v>
      </c>
      <c r="G232" t="s">
        <v>129</v>
      </c>
    </row>
    <row r="233" spans="1:7" x14ac:dyDescent="0.25">
      <c r="A233" t="s">
        <v>159</v>
      </c>
      <c r="B233" s="3">
        <v>44592</v>
      </c>
      <c r="C233" t="s">
        <v>160</v>
      </c>
      <c r="D233" t="s">
        <v>20</v>
      </c>
      <c r="E233" t="s">
        <v>7</v>
      </c>
      <c r="F233" s="4">
        <v>4254.43</v>
      </c>
      <c r="G233" t="s">
        <v>126</v>
      </c>
    </row>
    <row r="234" spans="1:7" x14ac:dyDescent="0.25">
      <c r="A234" t="s">
        <v>157</v>
      </c>
      <c r="B234" s="3">
        <v>44592</v>
      </c>
      <c r="C234" t="s">
        <v>158</v>
      </c>
      <c r="D234" t="s">
        <v>20</v>
      </c>
      <c r="E234" t="s">
        <v>7</v>
      </c>
      <c r="F234" s="4">
        <v>4386.0600000000004</v>
      </c>
      <c r="G234" t="s">
        <v>126</v>
      </c>
    </row>
    <row r="235" spans="1:7" x14ac:dyDescent="0.25">
      <c r="A235" t="s">
        <v>155</v>
      </c>
      <c r="B235" s="3">
        <v>44592</v>
      </c>
      <c r="C235" t="s">
        <v>156</v>
      </c>
      <c r="D235" t="s">
        <v>20</v>
      </c>
      <c r="E235" t="s">
        <v>7</v>
      </c>
      <c r="F235" s="4">
        <v>3787.67</v>
      </c>
      <c r="G235" t="s">
        <v>126</v>
      </c>
    </row>
    <row r="236" spans="1:7" x14ac:dyDescent="0.25">
      <c r="A236" t="s">
        <v>151</v>
      </c>
      <c r="B236" s="3">
        <v>44592</v>
      </c>
      <c r="C236" t="s">
        <v>152</v>
      </c>
      <c r="D236" t="s">
        <v>20</v>
      </c>
      <c r="E236" t="s">
        <v>7</v>
      </c>
      <c r="F236" s="4">
        <v>1069.3900000000001</v>
      </c>
      <c r="G236" t="s">
        <v>126</v>
      </c>
    </row>
    <row r="237" spans="1:7" x14ac:dyDescent="0.25">
      <c r="A237" t="s">
        <v>149</v>
      </c>
      <c r="B237" s="3">
        <v>44592</v>
      </c>
      <c r="C237" t="s">
        <v>150</v>
      </c>
      <c r="D237" t="s">
        <v>20</v>
      </c>
      <c r="E237" t="s">
        <v>7</v>
      </c>
      <c r="F237" s="4">
        <v>6344.26</v>
      </c>
      <c r="G237" t="s">
        <v>126</v>
      </c>
    </row>
    <row r="238" spans="1:7" x14ac:dyDescent="0.25">
      <c r="A238" t="s">
        <v>124</v>
      </c>
      <c r="B238" s="3">
        <v>44592</v>
      </c>
      <c r="C238" t="s">
        <v>125</v>
      </c>
      <c r="D238" t="s">
        <v>20</v>
      </c>
      <c r="E238" t="s">
        <v>7</v>
      </c>
      <c r="F238" s="4">
        <v>4825.5200000000004</v>
      </c>
      <c r="G238" t="s">
        <v>126</v>
      </c>
    </row>
    <row r="239" spans="1:7" x14ac:dyDescent="0.25">
      <c r="A239" t="s">
        <v>139</v>
      </c>
      <c r="B239" s="3">
        <v>44592</v>
      </c>
      <c r="C239" t="s">
        <v>140</v>
      </c>
      <c r="D239" t="s">
        <v>20</v>
      </c>
      <c r="E239" t="s">
        <v>7</v>
      </c>
      <c r="F239" s="4">
        <v>2832.97</v>
      </c>
      <c r="G239" t="s">
        <v>126</v>
      </c>
    </row>
    <row r="240" spans="1:7" x14ac:dyDescent="0.25">
      <c r="A240" t="s">
        <v>252</v>
      </c>
      <c r="B240" s="3">
        <v>44620</v>
      </c>
      <c r="C240" t="s">
        <v>160</v>
      </c>
      <c r="D240" t="s">
        <v>20</v>
      </c>
      <c r="E240" t="s">
        <v>7</v>
      </c>
      <c r="F240" s="4">
        <v>9108.6299999999992</v>
      </c>
      <c r="G240" t="s">
        <v>126</v>
      </c>
    </row>
    <row r="241" spans="1:7" x14ac:dyDescent="0.25">
      <c r="A241" t="s">
        <v>253</v>
      </c>
      <c r="B241" s="3">
        <v>44620</v>
      </c>
      <c r="C241" t="s">
        <v>158</v>
      </c>
      <c r="D241" t="s">
        <v>20</v>
      </c>
      <c r="E241" t="s">
        <v>7</v>
      </c>
      <c r="F241" s="4">
        <v>2557.13</v>
      </c>
      <c r="G241" t="s">
        <v>126</v>
      </c>
    </row>
    <row r="242" spans="1:7" x14ac:dyDescent="0.25">
      <c r="A242" t="s">
        <v>254</v>
      </c>
      <c r="B242" s="3">
        <v>44620</v>
      </c>
      <c r="C242" t="s">
        <v>156</v>
      </c>
      <c r="D242" t="s">
        <v>20</v>
      </c>
      <c r="E242" t="s">
        <v>7</v>
      </c>
      <c r="F242" s="4">
        <v>2280.19</v>
      </c>
      <c r="G242" t="s">
        <v>126</v>
      </c>
    </row>
    <row r="243" spans="1:7" x14ac:dyDescent="0.25">
      <c r="A243" t="s">
        <v>255</v>
      </c>
      <c r="B243" s="3">
        <v>44620</v>
      </c>
      <c r="C243" t="s">
        <v>152</v>
      </c>
      <c r="D243" t="s">
        <v>20</v>
      </c>
      <c r="E243" t="s">
        <v>7</v>
      </c>
      <c r="F243" s="4">
        <v>4955.3999999999996</v>
      </c>
      <c r="G243" t="s">
        <v>126</v>
      </c>
    </row>
    <row r="244" spans="1:7" x14ac:dyDescent="0.25">
      <c r="A244" t="s">
        <v>256</v>
      </c>
      <c r="B244" s="3">
        <v>44620</v>
      </c>
      <c r="C244" t="s">
        <v>150</v>
      </c>
      <c r="D244" t="s">
        <v>20</v>
      </c>
      <c r="E244" t="s">
        <v>7</v>
      </c>
      <c r="F244" s="4">
        <v>6743.28</v>
      </c>
      <c r="G244" t="s">
        <v>126</v>
      </c>
    </row>
    <row r="245" spans="1:7" x14ac:dyDescent="0.25">
      <c r="A245" t="s">
        <v>257</v>
      </c>
      <c r="B245" s="3">
        <v>44620</v>
      </c>
      <c r="C245" t="s">
        <v>125</v>
      </c>
      <c r="D245" t="s">
        <v>20</v>
      </c>
      <c r="E245" t="s">
        <v>7</v>
      </c>
      <c r="F245" s="4">
        <v>6037.84</v>
      </c>
      <c r="G245" t="s">
        <v>126</v>
      </c>
    </row>
    <row r="246" spans="1:7" x14ac:dyDescent="0.25">
      <c r="A246" t="s">
        <v>258</v>
      </c>
      <c r="B246" s="3">
        <v>44620</v>
      </c>
      <c r="C246" t="s">
        <v>140</v>
      </c>
      <c r="D246" t="s">
        <v>20</v>
      </c>
      <c r="E246" t="s">
        <v>7</v>
      </c>
      <c r="F246" s="4">
        <v>8624.49</v>
      </c>
      <c r="G246" t="s">
        <v>126</v>
      </c>
    </row>
    <row r="247" spans="1:7" x14ac:dyDescent="0.25">
      <c r="A247" t="s">
        <v>334</v>
      </c>
      <c r="B247" s="3">
        <v>44651</v>
      </c>
      <c r="C247" t="s">
        <v>160</v>
      </c>
      <c r="D247" t="s">
        <v>20</v>
      </c>
      <c r="E247" t="s">
        <v>7</v>
      </c>
      <c r="F247" s="4">
        <v>6070.66</v>
      </c>
      <c r="G247" t="s">
        <v>126</v>
      </c>
    </row>
    <row r="248" spans="1:7" x14ac:dyDescent="0.25">
      <c r="A248" t="s">
        <v>324</v>
      </c>
      <c r="B248" s="3">
        <v>44651</v>
      </c>
      <c r="C248" t="s">
        <v>158</v>
      </c>
      <c r="D248" t="s">
        <v>20</v>
      </c>
      <c r="E248" t="s">
        <v>7</v>
      </c>
      <c r="F248" s="4">
        <v>6370.55</v>
      </c>
      <c r="G248" t="s">
        <v>126</v>
      </c>
    </row>
    <row r="249" spans="1:7" x14ac:dyDescent="0.25">
      <c r="A249" t="s">
        <v>323</v>
      </c>
      <c r="B249" s="3">
        <v>44651</v>
      </c>
      <c r="C249" t="s">
        <v>156</v>
      </c>
      <c r="D249" t="s">
        <v>20</v>
      </c>
      <c r="E249" t="s">
        <v>7</v>
      </c>
      <c r="F249" s="4">
        <v>1936.4</v>
      </c>
      <c r="G249" t="s">
        <v>126</v>
      </c>
    </row>
    <row r="250" spans="1:7" x14ac:dyDescent="0.25">
      <c r="A250" t="s">
        <v>322</v>
      </c>
      <c r="B250" s="3">
        <v>44651</v>
      </c>
      <c r="C250" t="s">
        <v>152</v>
      </c>
      <c r="D250" t="s">
        <v>20</v>
      </c>
      <c r="E250" t="s">
        <v>7</v>
      </c>
      <c r="F250" s="4">
        <v>5212.84</v>
      </c>
      <c r="G250" t="s">
        <v>126</v>
      </c>
    </row>
    <row r="251" spans="1:7" x14ac:dyDescent="0.25">
      <c r="A251" t="s">
        <v>321</v>
      </c>
      <c r="B251" s="3">
        <v>44651</v>
      </c>
      <c r="C251" t="s">
        <v>150</v>
      </c>
      <c r="D251" t="s">
        <v>20</v>
      </c>
      <c r="E251" t="s">
        <v>7</v>
      </c>
      <c r="F251" s="4">
        <v>5102.92</v>
      </c>
      <c r="G251" t="s">
        <v>126</v>
      </c>
    </row>
    <row r="252" spans="1:7" x14ac:dyDescent="0.25">
      <c r="A252" t="s">
        <v>320</v>
      </c>
      <c r="B252" s="3">
        <v>44651</v>
      </c>
      <c r="C252" t="s">
        <v>125</v>
      </c>
      <c r="D252" t="s">
        <v>20</v>
      </c>
      <c r="E252" t="s">
        <v>7</v>
      </c>
      <c r="F252" s="4">
        <v>6217.65</v>
      </c>
      <c r="G252" t="s">
        <v>126</v>
      </c>
    </row>
    <row r="253" spans="1:7" x14ac:dyDescent="0.25">
      <c r="A253" t="s">
        <v>362</v>
      </c>
      <c r="B253" s="3">
        <v>44651</v>
      </c>
      <c r="C253" t="s">
        <v>140</v>
      </c>
      <c r="D253" t="s">
        <v>20</v>
      </c>
      <c r="E253" t="s">
        <v>7</v>
      </c>
      <c r="F253" s="4">
        <v>5165</v>
      </c>
      <c r="G253" t="s">
        <v>126</v>
      </c>
    </row>
  </sheetData>
  <sortState ref="A2:G253">
    <sortCondition ref="A2:A2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6"/>
  <sheetViews>
    <sheetView tabSelected="1" workbookViewId="0">
      <selection activeCell="K12" sqref="K12"/>
    </sheetView>
  </sheetViews>
  <sheetFormatPr defaultColWidth="8.85546875" defaultRowHeight="15" x14ac:dyDescent="0.25"/>
  <cols>
    <col min="1" max="6" width="11.42578125" customWidth="1"/>
    <col min="7" max="7" width="15.42578125" customWidth="1"/>
    <col min="9" max="9" width="17.28515625" customWidth="1"/>
    <col min="10" max="10" width="15.5703125" style="20" customWidth="1"/>
  </cols>
  <sheetData>
    <row r="1" spans="1:10" x14ac:dyDescent="0.25">
      <c r="A1" t="s">
        <v>367</v>
      </c>
      <c r="B1" t="s">
        <v>368</v>
      </c>
      <c r="C1" t="s">
        <v>369</v>
      </c>
      <c r="D1" t="s">
        <v>370</v>
      </c>
      <c r="E1" t="s">
        <v>17</v>
      </c>
      <c r="F1" t="s">
        <v>0</v>
      </c>
      <c r="G1" t="s">
        <v>371</v>
      </c>
      <c r="I1" s="17" t="s">
        <v>6169</v>
      </c>
      <c r="J1" s="20" t="s">
        <v>6168</v>
      </c>
    </row>
    <row r="2" spans="1:10" x14ac:dyDescent="0.25">
      <c r="A2" t="s">
        <v>372</v>
      </c>
      <c r="B2" t="s">
        <v>373</v>
      </c>
      <c r="C2" s="3">
        <v>44592</v>
      </c>
      <c r="D2" t="s">
        <v>374</v>
      </c>
      <c r="E2" t="s">
        <v>108</v>
      </c>
      <c r="F2" t="s">
        <v>3</v>
      </c>
      <c r="G2" s="4">
        <v>9450</v>
      </c>
      <c r="I2" s="18" t="s">
        <v>474</v>
      </c>
      <c r="J2" s="20">
        <v>26818</v>
      </c>
    </row>
    <row r="3" spans="1:10" x14ac:dyDescent="0.25">
      <c r="A3" t="s">
        <v>375</v>
      </c>
      <c r="B3" t="s">
        <v>376</v>
      </c>
      <c r="C3" s="3">
        <v>44592</v>
      </c>
      <c r="D3" t="s">
        <v>374</v>
      </c>
      <c r="E3" t="s">
        <v>108</v>
      </c>
      <c r="F3" t="s">
        <v>3</v>
      </c>
      <c r="G3" s="4">
        <v>5250</v>
      </c>
      <c r="I3" s="18" t="s">
        <v>564</v>
      </c>
      <c r="J3" s="20">
        <v>26417</v>
      </c>
    </row>
    <row r="4" spans="1:10" x14ac:dyDescent="0.25">
      <c r="A4" t="s">
        <v>377</v>
      </c>
      <c r="B4" t="s">
        <v>378</v>
      </c>
      <c r="C4" s="3">
        <v>44592</v>
      </c>
      <c r="D4" t="s">
        <v>374</v>
      </c>
      <c r="E4" t="s">
        <v>108</v>
      </c>
      <c r="F4" t="s">
        <v>3</v>
      </c>
      <c r="G4" s="4">
        <v>6485</v>
      </c>
      <c r="I4" s="18" t="s">
        <v>584</v>
      </c>
      <c r="J4" s="20">
        <v>25054</v>
      </c>
    </row>
    <row r="5" spans="1:10" x14ac:dyDescent="0.25">
      <c r="A5" t="s">
        <v>379</v>
      </c>
      <c r="B5" t="s">
        <v>380</v>
      </c>
      <c r="C5" s="3">
        <v>44592</v>
      </c>
      <c r="D5" t="s">
        <v>374</v>
      </c>
      <c r="E5" t="s">
        <v>108</v>
      </c>
      <c r="F5" t="s">
        <v>3</v>
      </c>
      <c r="G5" s="4">
        <v>5955</v>
      </c>
      <c r="I5" s="18" t="s">
        <v>610</v>
      </c>
      <c r="J5" s="20">
        <v>23688</v>
      </c>
    </row>
    <row r="6" spans="1:10" x14ac:dyDescent="0.25">
      <c r="A6" t="s">
        <v>381</v>
      </c>
      <c r="B6" t="s">
        <v>382</v>
      </c>
      <c r="C6" s="3">
        <v>44592</v>
      </c>
      <c r="D6" t="s">
        <v>374</v>
      </c>
      <c r="E6" t="s">
        <v>108</v>
      </c>
      <c r="F6" t="s">
        <v>3</v>
      </c>
      <c r="G6" s="4">
        <v>5660</v>
      </c>
      <c r="I6" s="18" t="s">
        <v>380</v>
      </c>
      <c r="J6" s="20">
        <v>22474</v>
      </c>
    </row>
    <row r="7" spans="1:10" x14ac:dyDescent="0.25">
      <c r="A7" t="s">
        <v>383</v>
      </c>
      <c r="B7" t="s">
        <v>384</v>
      </c>
      <c r="C7" s="3">
        <v>44592</v>
      </c>
      <c r="D7" t="s">
        <v>374</v>
      </c>
      <c r="E7" t="s">
        <v>108</v>
      </c>
      <c r="F7" t="s">
        <v>3</v>
      </c>
      <c r="G7" s="4">
        <v>9516</v>
      </c>
      <c r="I7" s="18" t="s">
        <v>544</v>
      </c>
      <c r="J7" s="20">
        <v>22167</v>
      </c>
    </row>
    <row r="8" spans="1:10" x14ac:dyDescent="0.25">
      <c r="A8" t="s">
        <v>385</v>
      </c>
      <c r="B8" t="s">
        <v>386</v>
      </c>
      <c r="C8" s="3">
        <v>44592</v>
      </c>
      <c r="D8" t="s">
        <v>374</v>
      </c>
      <c r="E8" t="s">
        <v>108</v>
      </c>
      <c r="F8" t="s">
        <v>3</v>
      </c>
      <c r="G8" s="4">
        <v>1575</v>
      </c>
      <c r="I8" s="18" t="s">
        <v>628</v>
      </c>
      <c r="J8" s="20">
        <v>21942</v>
      </c>
    </row>
    <row r="9" spans="1:10" x14ac:dyDescent="0.25">
      <c r="A9" t="s">
        <v>387</v>
      </c>
      <c r="B9" t="s">
        <v>388</v>
      </c>
      <c r="C9" s="3">
        <v>44592</v>
      </c>
      <c r="D9" t="s">
        <v>374</v>
      </c>
      <c r="E9" t="s">
        <v>108</v>
      </c>
      <c r="F9" t="s">
        <v>3</v>
      </c>
      <c r="G9" s="4">
        <v>7030</v>
      </c>
      <c r="I9" s="18" t="s">
        <v>690</v>
      </c>
      <c r="J9" s="20">
        <v>21394</v>
      </c>
    </row>
    <row r="10" spans="1:10" x14ac:dyDescent="0.25">
      <c r="A10" t="s">
        <v>389</v>
      </c>
      <c r="B10" t="s">
        <v>390</v>
      </c>
      <c r="C10" s="3">
        <v>44592</v>
      </c>
      <c r="D10" t="s">
        <v>374</v>
      </c>
      <c r="E10" t="s">
        <v>51</v>
      </c>
      <c r="F10" t="s">
        <v>3</v>
      </c>
      <c r="G10" s="4">
        <v>4472</v>
      </c>
      <c r="I10" s="18" t="s">
        <v>532</v>
      </c>
      <c r="J10" s="20">
        <v>21363</v>
      </c>
    </row>
    <row r="11" spans="1:10" x14ac:dyDescent="0.25">
      <c r="A11" t="s">
        <v>391</v>
      </c>
      <c r="B11" t="s">
        <v>392</v>
      </c>
      <c r="C11" s="3">
        <v>44592</v>
      </c>
      <c r="D11" t="s">
        <v>374</v>
      </c>
      <c r="E11" t="s">
        <v>108</v>
      </c>
      <c r="F11" t="s">
        <v>3</v>
      </c>
      <c r="G11" s="4">
        <v>5625</v>
      </c>
      <c r="I11" s="18" t="s">
        <v>650</v>
      </c>
      <c r="J11" s="20">
        <v>20744</v>
      </c>
    </row>
    <row r="12" spans="1:10" x14ac:dyDescent="0.25">
      <c r="A12" t="s">
        <v>393</v>
      </c>
      <c r="B12" t="s">
        <v>394</v>
      </c>
      <c r="C12" s="3">
        <v>44592</v>
      </c>
      <c r="D12" t="s">
        <v>374</v>
      </c>
      <c r="E12" t="s">
        <v>108</v>
      </c>
      <c r="F12" t="s">
        <v>3</v>
      </c>
      <c r="G12" s="4">
        <v>1380</v>
      </c>
      <c r="I12" s="18" t="s">
        <v>486</v>
      </c>
      <c r="J12" s="20">
        <v>20527</v>
      </c>
    </row>
    <row r="13" spans="1:10" x14ac:dyDescent="0.25">
      <c r="A13" t="s">
        <v>395</v>
      </c>
      <c r="B13" t="s">
        <v>396</v>
      </c>
      <c r="C13" s="3">
        <v>44592</v>
      </c>
      <c r="D13" t="s">
        <v>374</v>
      </c>
      <c r="E13" t="s">
        <v>108</v>
      </c>
      <c r="F13" t="s">
        <v>3</v>
      </c>
      <c r="G13" s="4">
        <v>1260</v>
      </c>
      <c r="I13" s="18" t="s">
        <v>382</v>
      </c>
      <c r="J13" s="20">
        <v>20242</v>
      </c>
    </row>
    <row r="14" spans="1:10" x14ac:dyDescent="0.25">
      <c r="A14" t="s">
        <v>397</v>
      </c>
      <c r="B14" t="s">
        <v>398</v>
      </c>
      <c r="C14" s="3">
        <v>44592</v>
      </c>
      <c r="D14" t="s">
        <v>374</v>
      </c>
      <c r="E14" t="s">
        <v>108</v>
      </c>
      <c r="F14" t="s">
        <v>3</v>
      </c>
      <c r="G14" s="4">
        <v>4190</v>
      </c>
      <c r="I14" s="18" t="s">
        <v>580</v>
      </c>
      <c r="J14" s="20">
        <v>20076</v>
      </c>
    </row>
    <row r="15" spans="1:10" x14ac:dyDescent="0.25">
      <c r="A15" t="s">
        <v>399</v>
      </c>
      <c r="B15" t="s">
        <v>400</v>
      </c>
      <c r="C15" s="3">
        <v>44592</v>
      </c>
      <c r="D15" t="s">
        <v>374</v>
      </c>
      <c r="E15" t="s">
        <v>108</v>
      </c>
      <c r="F15" t="s">
        <v>3</v>
      </c>
      <c r="G15" s="4">
        <v>650</v>
      </c>
      <c r="I15" s="18" t="s">
        <v>416</v>
      </c>
      <c r="J15" s="20">
        <v>19778</v>
      </c>
    </row>
    <row r="16" spans="1:10" x14ac:dyDescent="0.25">
      <c r="A16" t="s">
        <v>711</v>
      </c>
      <c r="B16" t="s">
        <v>376</v>
      </c>
      <c r="C16" s="3">
        <v>44620</v>
      </c>
      <c r="D16" t="s">
        <v>374</v>
      </c>
      <c r="E16" t="s">
        <v>108</v>
      </c>
      <c r="F16" t="s">
        <v>3</v>
      </c>
      <c r="G16" s="4">
        <v>3750</v>
      </c>
      <c r="I16" s="18" t="s">
        <v>520</v>
      </c>
      <c r="J16" s="20">
        <v>19767</v>
      </c>
    </row>
    <row r="17" spans="1:10" x14ac:dyDescent="0.25">
      <c r="A17" t="s">
        <v>712</v>
      </c>
      <c r="B17" t="s">
        <v>713</v>
      </c>
      <c r="C17" s="3">
        <v>44620</v>
      </c>
      <c r="D17" t="s">
        <v>374</v>
      </c>
      <c r="E17" t="s">
        <v>108</v>
      </c>
      <c r="F17" t="s">
        <v>3</v>
      </c>
      <c r="G17" s="4">
        <v>2606</v>
      </c>
      <c r="I17" s="18" t="s">
        <v>700</v>
      </c>
      <c r="J17" s="20">
        <v>19623</v>
      </c>
    </row>
    <row r="18" spans="1:10" x14ac:dyDescent="0.25">
      <c r="A18" t="s">
        <v>714</v>
      </c>
      <c r="B18" t="s">
        <v>378</v>
      </c>
      <c r="C18" s="3">
        <v>44620</v>
      </c>
      <c r="D18" t="s">
        <v>374</v>
      </c>
      <c r="E18" t="s">
        <v>108</v>
      </c>
      <c r="F18" t="s">
        <v>3</v>
      </c>
      <c r="G18" s="4">
        <v>3393</v>
      </c>
      <c r="I18" s="18" t="s">
        <v>670</v>
      </c>
      <c r="J18" s="20">
        <v>19198</v>
      </c>
    </row>
    <row r="19" spans="1:10" x14ac:dyDescent="0.25">
      <c r="A19" t="s">
        <v>715</v>
      </c>
      <c r="B19" t="s">
        <v>380</v>
      </c>
      <c r="C19" s="3">
        <v>44620</v>
      </c>
      <c r="D19" t="s">
        <v>374</v>
      </c>
      <c r="E19" t="s">
        <v>108</v>
      </c>
      <c r="F19" t="s">
        <v>3</v>
      </c>
      <c r="G19" s="4">
        <v>15589</v>
      </c>
      <c r="I19" s="18" t="s">
        <v>402</v>
      </c>
      <c r="J19" s="20">
        <v>19143.5</v>
      </c>
    </row>
    <row r="20" spans="1:10" x14ac:dyDescent="0.25">
      <c r="A20" t="s">
        <v>716</v>
      </c>
      <c r="B20" t="s">
        <v>382</v>
      </c>
      <c r="C20" s="3">
        <v>44620</v>
      </c>
      <c r="D20" t="s">
        <v>374</v>
      </c>
      <c r="E20" t="s">
        <v>108</v>
      </c>
      <c r="F20" t="s">
        <v>3</v>
      </c>
      <c r="G20" s="4">
        <v>9444</v>
      </c>
      <c r="I20" s="18" t="s">
        <v>666</v>
      </c>
      <c r="J20" s="20">
        <v>19078.5</v>
      </c>
    </row>
    <row r="21" spans="1:10" x14ac:dyDescent="0.25">
      <c r="A21" t="s">
        <v>717</v>
      </c>
      <c r="B21" t="s">
        <v>390</v>
      </c>
      <c r="C21" s="3">
        <v>44620</v>
      </c>
      <c r="D21" t="s">
        <v>374</v>
      </c>
      <c r="E21" t="s">
        <v>51</v>
      </c>
      <c r="F21" t="s">
        <v>3</v>
      </c>
      <c r="G21" s="4">
        <v>1760</v>
      </c>
      <c r="I21" s="18" t="s">
        <v>686</v>
      </c>
      <c r="J21" s="20">
        <v>19069</v>
      </c>
    </row>
    <row r="22" spans="1:10" x14ac:dyDescent="0.25">
      <c r="A22" t="s">
        <v>718</v>
      </c>
      <c r="B22" t="s">
        <v>384</v>
      </c>
      <c r="C22" s="3">
        <v>44620</v>
      </c>
      <c r="D22" t="s">
        <v>374</v>
      </c>
      <c r="E22" t="s">
        <v>108</v>
      </c>
      <c r="F22" t="s">
        <v>3</v>
      </c>
      <c r="G22" s="4">
        <v>3147</v>
      </c>
      <c r="I22" s="18" t="s">
        <v>660</v>
      </c>
      <c r="J22" s="20">
        <v>18891</v>
      </c>
    </row>
    <row r="23" spans="1:10" x14ac:dyDescent="0.25">
      <c r="A23" t="s">
        <v>719</v>
      </c>
      <c r="B23" t="s">
        <v>386</v>
      </c>
      <c r="C23" s="3">
        <v>44620</v>
      </c>
      <c r="D23" t="s">
        <v>374</v>
      </c>
      <c r="E23" t="s">
        <v>108</v>
      </c>
      <c r="F23" t="s">
        <v>3</v>
      </c>
      <c r="G23" s="4">
        <v>4280</v>
      </c>
      <c r="I23" s="18" t="s">
        <v>588</v>
      </c>
      <c r="J23" s="20">
        <v>18791</v>
      </c>
    </row>
    <row r="24" spans="1:10" x14ac:dyDescent="0.25">
      <c r="A24" t="s">
        <v>720</v>
      </c>
      <c r="B24" t="s">
        <v>721</v>
      </c>
      <c r="C24" s="3">
        <v>44620</v>
      </c>
      <c r="D24" t="s">
        <v>374</v>
      </c>
      <c r="E24" t="s">
        <v>108</v>
      </c>
      <c r="F24" t="s">
        <v>3</v>
      </c>
      <c r="G24" s="4">
        <v>1320</v>
      </c>
      <c r="I24" s="18" t="s">
        <v>734</v>
      </c>
      <c r="J24" s="20">
        <v>18685</v>
      </c>
    </row>
    <row r="25" spans="1:10" x14ac:dyDescent="0.25">
      <c r="A25" t="s">
        <v>722</v>
      </c>
      <c r="B25" t="s">
        <v>388</v>
      </c>
      <c r="C25" s="3">
        <v>44620</v>
      </c>
      <c r="D25" t="s">
        <v>374</v>
      </c>
      <c r="E25" t="s">
        <v>108</v>
      </c>
      <c r="F25" t="s">
        <v>3</v>
      </c>
      <c r="G25" s="4">
        <v>5178</v>
      </c>
      <c r="I25" s="18" t="s">
        <v>568</v>
      </c>
      <c r="J25" s="20">
        <v>18621</v>
      </c>
    </row>
    <row r="26" spans="1:10" x14ac:dyDescent="0.25">
      <c r="A26" t="s">
        <v>723</v>
      </c>
      <c r="B26" t="s">
        <v>392</v>
      </c>
      <c r="C26" s="3">
        <v>44620</v>
      </c>
      <c r="D26" t="s">
        <v>374</v>
      </c>
      <c r="E26" t="s">
        <v>108</v>
      </c>
      <c r="F26" t="s">
        <v>3</v>
      </c>
      <c r="G26" s="4">
        <v>3530</v>
      </c>
      <c r="I26" s="18" t="s">
        <v>702</v>
      </c>
      <c r="J26" s="20">
        <v>18408</v>
      </c>
    </row>
    <row r="27" spans="1:10" x14ac:dyDescent="0.25">
      <c r="A27" t="s">
        <v>724</v>
      </c>
      <c r="B27" t="s">
        <v>394</v>
      </c>
      <c r="C27" s="3">
        <v>44620</v>
      </c>
      <c r="D27" t="s">
        <v>374</v>
      </c>
      <c r="E27" t="s">
        <v>108</v>
      </c>
      <c r="F27" t="s">
        <v>3</v>
      </c>
      <c r="G27" s="4">
        <v>7318</v>
      </c>
      <c r="I27" s="18" t="s">
        <v>404</v>
      </c>
      <c r="J27" s="20">
        <v>18321</v>
      </c>
    </row>
    <row r="28" spans="1:10" x14ac:dyDescent="0.25">
      <c r="A28" t="s">
        <v>725</v>
      </c>
      <c r="B28" t="s">
        <v>396</v>
      </c>
      <c r="C28" s="3">
        <v>44620</v>
      </c>
      <c r="D28" t="s">
        <v>374</v>
      </c>
      <c r="E28" t="s">
        <v>108</v>
      </c>
      <c r="F28" t="s">
        <v>3</v>
      </c>
      <c r="G28" s="4">
        <v>2052</v>
      </c>
      <c r="I28" s="18" t="s">
        <v>582</v>
      </c>
      <c r="J28" s="20">
        <v>18059</v>
      </c>
    </row>
    <row r="29" spans="1:10" x14ac:dyDescent="0.25">
      <c r="A29" t="s">
        <v>726</v>
      </c>
      <c r="B29" t="s">
        <v>398</v>
      </c>
      <c r="C29" s="3">
        <v>44620</v>
      </c>
      <c r="D29" t="s">
        <v>374</v>
      </c>
      <c r="E29" t="s">
        <v>108</v>
      </c>
      <c r="F29" t="s">
        <v>3</v>
      </c>
      <c r="G29" s="4">
        <v>5658</v>
      </c>
      <c r="I29" s="18" t="s">
        <v>542</v>
      </c>
      <c r="J29" s="20">
        <v>17968</v>
      </c>
    </row>
    <row r="30" spans="1:10" x14ac:dyDescent="0.25">
      <c r="A30" t="s">
        <v>727</v>
      </c>
      <c r="B30" t="s">
        <v>400</v>
      </c>
      <c r="C30" s="3">
        <v>44620</v>
      </c>
      <c r="D30" t="s">
        <v>374</v>
      </c>
      <c r="E30" t="s">
        <v>108</v>
      </c>
      <c r="F30" t="s">
        <v>3</v>
      </c>
      <c r="G30" s="4">
        <v>8184</v>
      </c>
      <c r="I30" s="18" t="s">
        <v>546</v>
      </c>
      <c r="J30" s="20">
        <v>17809</v>
      </c>
    </row>
    <row r="31" spans="1:10" x14ac:dyDescent="0.25">
      <c r="A31" t="s">
        <v>885</v>
      </c>
      <c r="B31" t="s">
        <v>373</v>
      </c>
      <c r="C31" s="3">
        <v>44651</v>
      </c>
      <c r="D31" t="s">
        <v>374</v>
      </c>
      <c r="E31" t="s">
        <v>108</v>
      </c>
      <c r="F31" t="s">
        <v>3</v>
      </c>
      <c r="G31" s="4">
        <v>1040</v>
      </c>
      <c r="I31" s="18" t="s">
        <v>678</v>
      </c>
      <c r="J31" s="20">
        <v>17578</v>
      </c>
    </row>
    <row r="32" spans="1:10" x14ac:dyDescent="0.25">
      <c r="A32" t="s">
        <v>886</v>
      </c>
      <c r="B32" t="s">
        <v>390</v>
      </c>
      <c r="C32" s="3">
        <v>44651</v>
      </c>
      <c r="D32" t="s">
        <v>374</v>
      </c>
      <c r="E32" t="s">
        <v>51</v>
      </c>
      <c r="F32" t="s">
        <v>3</v>
      </c>
      <c r="G32" s="4">
        <v>5402</v>
      </c>
      <c r="I32" s="18" t="s">
        <v>434</v>
      </c>
      <c r="J32" s="20">
        <v>17478</v>
      </c>
    </row>
    <row r="33" spans="1:10" x14ac:dyDescent="0.25">
      <c r="A33" t="s">
        <v>887</v>
      </c>
      <c r="B33" t="s">
        <v>376</v>
      </c>
      <c r="C33" s="3">
        <v>44651</v>
      </c>
      <c r="D33" t="s">
        <v>374</v>
      </c>
      <c r="E33" t="s">
        <v>108</v>
      </c>
      <c r="F33" t="s">
        <v>3</v>
      </c>
      <c r="G33" s="4">
        <v>4870</v>
      </c>
      <c r="I33" s="18" t="s">
        <v>576</v>
      </c>
      <c r="J33" s="20">
        <v>17402</v>
      </c>
    </row>
    <row r="34" spans="1:10" x14ac:dyDescent="0.25">
      <c r="A34" t="s">
        <v>888</v>
      </c>
      <c r="B34" t="s">
        <v>713</v>
      </c>
      <c r="C34" s="3">
        <v>44651</v>
      </c>
      <c r="D34" t="s">
        <v>374</v>
      </c>
      <c r="E34" t="s">
        <v>108</v>
      </c>
      <c r="F34" t="s">
        <v>3</v>
      </c>
      <c r="G34" s="4">
        <v>4440</v>
      </c>
      <c r="I34" s="18" t="s">
        <v>590</v>
      </c>
      <c r="J34" s="20">
        <v>17343</v>
      </c>
    </row>
    <row r="35" spans="1:10" x14ac:dyDescent="0.25">
      <c r="A35" t="s">
        <v>889</v>
      </c>
      <c r="B35" t="s">
        <v>378</v>
      </c>
      <c r="C35" s="3">
        <v>44651</v>
      </c>
      <c r="D35" t="s">
        <v>374</v>
      </c>
      <c r="E35" t="s">
        <v>108</v>
      </c>
      <c r="F35" t="s">
        <v>3</v>
      </c>
      <c r="G35" s="4">
        <v>6636</v>
      </c>
      <c r="I35" s="18" t="s">
        <v>530</v>
      </c>
      <c r="J35" s="20">
        <v>17177</v>
      </c>
    </row>
    <row r="36" spans="1:10" x14ac:dyDescent="0.25">
      <c r="A36" t="s">
        <v>890</v>
      </c>
      <c r="B36" t="s">
        <v>380</v>
      </c>
      <c r="C36" s="3">
        <v>44651</v>
      </c>
      <c r="D36" t="s">
        <v>374</v>
      </c>
      <c r="E36" t="s">
        <v>108</v>
      </c>
      <c r="F36" t="s">
        <v>3</v>
      </c>
      <c r="G36" s="4">
        <v>930</v>
      </c>
      <c r="I36" s="18" t="s">
        <v>522</v>
      </c>
      <c r="J36" s="20">
        <v>16976</v>
      </c>
    </row>
    <row r="37" spans="1:10" x14ac:dyDescent="0.25">
      <c r="A37" t="s">
        <v>891</v>
      </c>
      <c r="B37" t="s">
        <v>382</v>
      </c>
      <c r="C37" s="3">
        <v>44651</v>
      </c>
      <c r="D37" t="s">
        <v>374</v>
      </c>
      <c r="E37" t="s">
        <v>108</v>
      </c>
      <c r="F37" t="s">
        <v>3</v>
      </c>
      <c r="G37" s="4">
        <v>5138</v>
      </c>
      <c r="I37" s="18" t="s">
        <v>654</v>
      </c>
      <c r="J37" s="20">
        <v>16688</v>
      </c>
    </row>
    <row r="38" spans="1:10" x14ac:dyDescent="0.25">
      <c r="A38" t="s">
        <v>892</v>
      </c>
      <c r="B38" t="s">
        <v>384</v>
      </c>
      <c r="C38" s="3">
        <v>44651</v>
      </c>
      <c r="D38" t="s">
        <v>374</v>
      </c>
      <c r="E38" t="s">
        <v>108</v>
      </c>
      <c r="F38" t="s">
        <v>3</v>
      </c>
      <c r="G38" s="4">
        <v>2180</v>
      </c>
      <c r="I38" s="18" t="s">
        <v>378</v>
      </c>
      <c r="J38" s="20">
        <v>16514</v>
      </c>
    </row>
    <row r="39" spans="1:10" x14ac:dyDescent="0.25">
      <c r="A39" t="s">
        <v>893</v>
      </c>
      <c r="B39" t="s">
        <v>386</v>
      </c>
      <c r="C39" s="3">
        <v>44651</v>
      </c>
      <c r="D39" t="s">
        <v>374</v>
      </c>
      <c r="E39" t="s">
        <v>108</v>
      </c>
      <c r="F39" t="s">
        <v>3</v>
      </c>
      <c r="G39" s="4">
        <v>5995</v>
      </c>
      <c r="I39" s="18" t="s">
        <v>706</v>
      </c>
      <c r="J39" s="20">
        <v>16499</v>
      </c>
    </row>
    <row r="40" spans="1:10" x14ac:dyDescent="0.25">
      <c r="A40" t="s">
        <v>894</v>
      </c>
      <c r="B40" t="s">
        <v>388</v>
      </c>
      <c r="C40" s="3">
        <v>44651</v>
      </c>
      <c r="D40" t="s">
        <v>374</v>
      </c>
      <c r="E40" t="s">
        <v>108</v>
      </c>
      <c r="F40" t="s">
        <v>3</v>
      </c>
      <c r="G40" s="4">
        <v>2654</v>
      </c>
      <c r="I40" s="18" t="s">
        <v>598</v>
      </c>
      <c r="J40" s="20">
        <v>16457</v>
      </c>
    </row>
    <row r="41" spans="1:10" x14ac:dyDescent="0.25">
      <c r="A41" t="s">
        <v>895</v>
      </c>
      <c r="B41" t="s">
        <v>392</v>
      </c>
      <c r="C41" s="3">
        <v>44651</v>
      </c>
      <c r="D41" t="s">
        <v>374</v>
      </c>
      <c r="E41" t="s">
        <v>108</v>
      </c>
      <c r="F41" t="s">
        <v>3</v>
      </c>
      <c r="G41" s="4">
        <v>720</v>
      </c>
      <c r="I41" s="18" t="s">
        <v>664</v>
      </c>
      <c r="J41" s="20">
        <v>16369</v>
      </c>
    </row>
    <row r="42" spans="1:10" x14ac:dyDescent="0.25">
      <c r="A42" t="s">
        <v>896</v>
      </c>
      <c r="B42" t="s">
        <v>394</v>
      </c>
      <c r="C42" s="3">
        <v>44651</v>
      </c>
      <c r="D42" t="s">
        <v>374</v>
      </c>
      <c r="E42" t="s">
        <v>108</v>
      </c>
      <c r="F42" t="s">
        <v>3</v>
      </c>
      <c r="G42" s="4">
        <v>600</v>
      </c>
      <c r="I42" s="18" t="s">
        <v>432</v>
      </c>
      <c r="J42" s="20">
        <v>16192</v>
      </c>
    </row>
    <row r="43" spans="1:10" x14ac:dyDescent="0.25">
      <c r="A43" t="s">
        <v>401</v>
      </c>
      <c r="B43" t="s">
        <v>402</v>
      </c>
      <c r="C43" s="3">
        <v>44592</v>
      </c>
      <c r="D43" t="s">
        <v>374</v>
      </c>
      <c r="E43" t="s">
        <v>51</v>
      </c>
      <c r="F43" t="s">
        <v>3</v>
      </c>
      <c r="G43" s="4">
        <v>1560</v>
      </c>
      <c r="I43" s="18" t="s">
        <v>510</v>
      </c>
      <c r="J43" s="20">
        <v>15933</v>
      </c>
    </row>
    <row r="44" spans="1:10" x14ac:dyDescent="0.25">
      <c r="A44" t="s">
        <v>897</v>
      </c>
      <c r="B44" t="s">
        <v>396</v>
      </c>
      <c r="C44" s="3">
        <v>44651</v>
      </c>
      <c r="D44" t="s">
        <v>374</v>
      </c>
      <c r="E44" t="s">
        <v>108</v>
      </c>
      <c r="F44" t="s">
        <v>3</v>
      </c>
      <c r="G44" s="4">
        <v>7620</v>
      </c>
      <c r="I44" s="18" t="s">
        <v>684</v>
      </c>
      <c r="J44" s="20">
        <v>15902</v>
      </c>
    </row>
    <row r="45" spans="1:10" x14ac:dyDescent="0.25">
      <c r="A45" t="s">
        <v>898</v>
      </c>
      <c r="B45" t="s">
        <v>398</v>
      </c>
      <c r="C45" s="3">
        <v>44651</v>
      </c>
      <c r="D45" t="s">
        <v>374</v>
      </c>
      <c r="E45" t="s">
        <v>108</v>
      </c>
      <c r="F45" t="s">
        <v>3</v>
      </c>
      <c r="G45" s="4">
        <v>5150</v>
      </c>
      <c r="I45" s="18" t="s">
        <v>484</v>
      </c>
      <c r="J45" s="20">
        <v>15812</v>
      </c>
    </row>
    <row r="46" spans="1:10" x14ac:dyDescent="0.25">
      <c r="A46" t="s">
        <v>899</v>
      </c>
      <c r="B46" t="s">
        <v>400</v>
      </c>
      <c r="C46" s="3">
        <v>44651</v>
      </c>
      <c r="D46" t="s">
        <v>374</v>
      </c>
      <c r="E46" t="s">
        <v>108</v>
      </c>
      <c r="F46" t="s">
        <v>3</v>
      </c>
      <c r="G46" s="4">
        <v>60</v>
      </c>
      <c r="I46" s="18" t="s">
        <v>698</v>
      </c>
      <c r="J46" s="20">
        <v>15773</v>
      </c>
    </row>
    <row r="47" spans="1:10" x14ac:dyDescent="0.25">
      <c r="A47" t="s">
        <v>728</v>
      </c>
      <c r="B47" t="s">
        <v>402</v>
      </c>
      <c r="C47" s="3">
        <v>44620</v>
      </c>
      <c r="D47" t="s">
        <v>374</v>
      </c>
      <c r="E47" t="s">
        <v>51</v>
      </c>
      <c r="F47" t="s">
        <v>3</v>
      </c>
      <c r="G47" s="4">
        <v>15583.5</v>
      </c>
      <c r="I47" s="18" t="s">
        <v>652</v>
      </c>
      <c r="J47" s="20">
        <v>15679</v>
      </c>
    </row>
    <row r="48" spans="1:10" x14ac:dyDescent="0.25">
      <c r="A48" t="s">
        <v>900</v>
      </c>
      <c r="B48" t="s">
        <v>402</v>
      </c>
      <c r="C48" s="3">
        <v>44651</v>
      </c>
      <c r="D48" t="s">
        <v>374</v>
      </c>
      <c r="E48" t="s">
        <v>51</v>
      </c>
      <c r="F48" t="s">
        <v>3</v>
      </c>
      <c r="G48" s="4">
        <v>2000</v>
      </c>
      <c r="I48" s="18" t="s">
        <v>622</v>
      </c>
      <c r="J48" s="20">
        <v>15558</v>
      </c>
    </row>
    <row r="49" spans="1:10" x14ac:dyDescent="0.25">
      <c r="A49" t="s">
        <v>403</v>
      </c>
      <c r="B49" t="s">
        <v>404</v>
      </c>
      <c r="C49" s="3">
        <v>44592</v>
      </c>
      <c r="D49" t="s">
        <v>374</v>
      </c>
      <c r="E49" t="s">
        <v>51</v>
      </c>
      <c r="F49" t="s">
        <v>3</v>
      </c>
      <c r="G49" s="4">
        <v>6180</v>
      </c>
      <c r="I49" s="18" t="s">
        <v>430</v>
      </c>
      <c r="J49" s="20">
        <v>15501</v>
      </c>
    </row>
    <row r="50" spans="1:10" x14ac:dyDescent="0.25">
      <c r="A50" t="s">
        <v>729</v>
      </c>
      <c r="B50" t="s">
        <v>404</v>
      </c>
      <c r="C50" s="3">
        <v>44620</v>
      </c>
      <c r="D50" t="s">
        <v>374</v>
      </c>
      <c r="E50" t="s">
        <v>51</v>
      </c>
      <c r="F50" t="s">
        <v>3</v>
      </c>
      <c r="G50" s="4">
        <v>3085</v>
      </c>
      <c r="I50" s="18" t="s">
        <v>578</v>
      </c>
      <c r="J50" s="20">
        <v>15180</v>
      </c>
    </row>
    <row r="51" spans="1:10" x14ac:dyDescent="0.25">
      <c r="A51" t="s">
        <v>901</v>
      </c>
      <c r="B51" t="s">
        <v>404</v>
      </c>
      <c r="C51" s="3">
        <v>44651</v>
      </c>
      <c r="D51" t="s">
        <v>374</v>
      </c>
      <c r="E51" t="s">
        <v>51</v>
      </c>
      <c r="F51" t="s">
        <v>3</v>
      </c>
      <c r="G51" s="4">
        <v>9056</v>
      </c>
      <c r="I51" s="18" t="s">
        <v>464</v>
      </c>
      <c r="J51" s="20">
        <v>15133</v>
      </c>
    </row>
    <row r="52" spans="1:10" x14ac:dyDescent="0.25">
      <c r="A52" t="s">
        <v>405</v>
      </c>
      <c r="B52" t="s">
        <v>406</v>
      </c>
      <c r="C52" s="3">
        <v>44592</v>
      </c>
      <c r="D52" t="s">
        <v>374</v>
      </c>
      <c r="E52" t="s">
        <v>51</v>
      </c>
      <c r="F52" t="s">
        <v>3</v>
      </c>
      <c r="G52" s="4">
        <v>4570</v>
      </c>
      <c r="I52" s="18" t="s">
        <v>398</v>
      </c>
      <c r="J52" s="20">
        <v>14998</v>
      </c>
    </row>
    <row r="53" spans="1:10" x14ac:dyDescent="0.25">
      <c r="A53" t="s">
        <v>730</v>
      </c>
      <c r="B53" t="s">
        <v>406</v>
      </c>
      <c r="C53" s="3">
        <v>44620</v>
      </c>
      <c r="D53" t="s">
        <v>374</v>
      </c>
      <c r="E53" t="s">
        <v>51</v>
      </c>
      <c r="F53" t="s">
        <v>3</v>
      </c>
      <c r="G53" s="4">
        <v>4002</v>
      </c>
      <c r="I53" s="18" t="s">
        <v>388</v>
      </c>
      <c r="J53" s="20">
        <v>14862</v>
      </c>
    </row>
    <row r="54" spans="1:10" x14ac:dyDescent="0.25">
      <c r="A54" t="s">
        <v>902</v>
      </c>
      <c r="B54" t="s">
        <v>406</v>
      </c>
      <c r="C54" s="3">
        <v>44651</v>
      </c>
      <c r="D54" t="s">
        <v>374</v>
      </c>
      <c r="E54" t="s">
        <v>51</v>
      </c>
      <c r="F54" t="s">
        <v>3</v>
      </c>
      <c r="G54" s="4">
        <v>3194</v>
      </c>
      <c r="I54" s="18" t="s">
        <v>498</v>
      </c>
      <c r="J54" s="20">
        <v>14846</v>
      </c>
    </row>
    <row r="55" spans="1:10" x14ac:dyDescent="0.25">
      <c r="A55" t="s">
        <v>407</v>
      </c>
      <c r="B55" t="s">
        <v>408</v>
      </c>
      <c r="C55" s="3">
        <v>44592</v>
      </c>
      <c r="D55" t="s">
        <v>374</v>
      </c>
      <c r="E55" t="s">
        <v>51</v>
      </c>
      <c r="F55" t="s">
        <v>3</v>
      </c>
      <c r="G55" s="4">
        <v>960</v>
      </c>
      <c r="I55" s="18" t="s">
        <v>384</v>
      </c>
      <c r="J55" s="20">
        <v>14843</v>
      </c>
    </row>
    <row r="56" spans="1:10" x14ac:dyDescent="0.25">
      <c r="A56" t="s">
        <v>731</v>
      </c>
      <c r="B56" t="s">
        <v>408</v>
      </c>
      <c r="C56" s="3">
        <v>44620</v>
      </c>
      <c r="D56" t="s">
        <v>374</v>
      </c>
      <c r="E56" t="s">
        <v>51</v>
      </c>
      <c r="F56" t="s">
        <v>3</v>
      </c>
      <c r="G56" s="4">
        <v>3680</v>
      </c>
      <c r="I56" s="18" t="s">
        <v>488</v>
      </c>
      <c r="J56" s="20">
        <v>14550</v>
      </c>
    </row>
    <row r="57" spans="1:10" x14ac:dyDescent="0.25">
      <c r="A57" t="s">
        <v>903</v>
      </c>
      <c r="B57" t="s">
        <v>408</v>
      </c>
      <c r="C57" s="3">
        <v>44651</v>
      </c>
      <c r="D57" t="s">
        <v>374</v>
      </c>
      <c r="E57" t="s">
        <v>51</v>
      </c>
      <c r="F57" t="s">
        <v>3</v>
      </c>
      <c r="G57" s="4">
        <v>2870</v>
      </c>
      <c r="I57" s="18" t="s">
        <v>692</v>
      </c>
      <c r="J57" s="20">
        <v>14183</v>
      </c>
    </row>
    <row r="58" spans="1:10" x14ac:dyDescent="0.25">
      <c r="A58" t="s">
        <v>409</v>
      </c>
      <c r="B58" t="s">
        <v>410</v>
      </c>
      <c r="C58" s="3">
        <v>44592</v>
      </c>
      <c r="D58" t="s">
        <v>374</v>
      </c>
      <c r="E58" t="s">
        <v>51</v>
      </c>
      <c r="F58" t="s">
        <v>3</v>
      </c>
      <c r="G58" s="4">
        <v>8065</v>
      </c>
      <c r="I58" s="18" t="s">
        <v>414</v>
      </c>
      <c r="J58" s="20">
        <v>14056</v>
      </c>
    </row>
    <row r="59" spans="1:10" x14ac:dyDescent="0.25">
      <c r="A59" t="s">
        <v>732</v>
      </c>
      <c r="B59" t="s">
        <v>410</v>
      </c>
      <c r="C59" s="3">
        <v>44620</v>
      </c>
      <c r="D59" t="s">
        <v>374</v>
      </c>
      <c r="E59" t="s">
        <v>51</v>
      </c>
      <c r="F59" t="s">
        <v>3</v>
      </c>
      <c r="G59" s="4">
        <v>540</v>
      </c>
      <c r="I59" s="18" t="s">
        <v>632</v>
      </c>
      <c r="J59" s="20">
        <v>13978</v>
      </c>
    </row>
    <row r="60" spans="1:10" x14ac:dyDescent="0.25">
      <c r="A60" t="s">
        <v>904</v>
      </c>
      <c r="B60" t="s">
        <v>410</v>
      </c>
      <c r="C60" s="3">
        <v>44651</v>
      </c>
      <c r="D60" t="s">
        <v>374</v>
      </c>
      <c r="E60" t="s">
        <v>51</v>
      </c>
      <c r="F60" t="s">
        <v>3</v>
      </c>
      <c r="G60" s="4">
        <v>3165</v>
      </c>
      <c r="I60" s="18" t="s">
        <v>560</v>
      </c>
      <c r="J60" s="20">
        <v>13922</v>
      </c>
    </row>
    <row r="61" spans="1:10" x14ac:dyDescent="0.25">
      <c r="A61" t="s">
        <v>733</v>
      </c>
      <c r="B61" t="s">
        <v>734</v>
      </c>
      <c r="C61" s="3">
        <v>44620</v>
      </c>
      <c r="D61" t="s">
        <v>374</v>
      </c>
      <c r="E61" t="s">
        <v>51</v>
      </c>
      <c r="F61" t="s">
        <v>3</v>
      </c>
      <c r="G61" s="4">
        <v>18685</v>
      </c>
      <c r="I61" s="18" t="s">
        <v>376</v>
      </c>
      <c r="J61" s="20">
        <v>13870</v>
      </c>
    </row>
    <row r="62" spans="1:10" x14ac:dyDescent="0.25">
      <c r="A62" t="s">
        <v>411</v>
      </c>
      <c r="B62" t="s">
        <v>412</v>
      </c>
      <c r="C62" s="3">
        <v>44592</v>
      </c>
      <c r="D62" t="s">
        <v>374</v>
      </c>
      <c r="E62" t="s">
        <v>51</v>
      </c>
      <c r="F62" t="s">
        <v>3</v>
      </c>
      <c r="G62" s="4">
        <v>2866</v>
      </c>
      <c r="I62" s="18" t="s">
        <v>548</v>
      </c>
      <c r="J62" s="20">
        <v>13796</v>
      </c>
    </row>
    <row r="63" spans="1:10" x14ac:dyDescent="0.25">
      <c r="A63" t="s">
        <v>905</v>
      </c>
      <c r="B63" t="s">
        <v>412</v>
      </c>
      <c r="C63" s="3">
        <v>44651</v>
      </c>
      <c r="D63" t="s">
        <v>374</v>
      </c>
      <c r="E63" t="s">
        <v>51</v>
      </c>
      <c r="F63" t="s">
        <v>3</v>
      </c>
      <c r="G63" s="4">
        <v>3275</v>
      </c>
      <c r="I63" s="18" t="s">
        <v>570</v>
      </c>
      <c r="J63" s="20">
        <v>13771</v>
      </c>
    </row>
    <row r="64" spans="1:10" x14ac:dyDescent="0.25">
      <c r="A64" t="s">
        <v>413</v>
      </c>
      <c r="B64" t="s">
        <v>414</v>
      </c>
      <c r="C64" s="3">
        <v>44592</v>
      </c>
      <c r="D64" t="s">
        <v>374</v>
      </c>
      <c r="E64" t="s">
        <v>51</v>
      </c>
      <c r="F64" t="s">
        <v>3</v>
      </c>
      <c r="G64" s="4">
        <v>1940</v>
      </c>
      <c r="I64" s="18" t="s">
        <v>614</v>
      </c>
      <c r="J64" s="20">
        <v>13754</v>
      </c>
    </row>
    <row r="65" spans="1:10" x14ac:dyDescent="0.25">
      <c r="A65" t="s">
        <v>735</v>
      </c>
      <c r="B65" t="s">
        <v>414</v>
      </c>
      <c r="C65" s="3">
        <v>44620</v>
      </c>
      <c r="D65" t="s">
        <v>374</v>
      </c>
      <c r="E65" t="s">
        <v>51</v>
      </c>
      <c r="F65" t="s">
        <v>3</v>
      </c>
      <c r="G65" s="4">
        <v>10916</v>
      </c>
      <c r="I65" s="18" t="s">
        <v>656</v>
      </c>
      <c r="J65" s="20">
        <v>13314</v>
      </c>
    </row>
    <row r="66" spans="1:10" x14ac:dyDescent="0.25">
      <c r="A66" t="s">
        <v>906</v>
      </c>
      <c r="B66" t="s">
        <v>414</v>
      </c>
      <c r="C66" s="3">
        <v>44651</v>
      </c>
      <c r="D66" t="s">
        <v>374</v>
      </c>
      <c r="E66" t="s">
        <v>51</v>
      </c>
      <c r="F66" t="s">
        <v>3</v>
      </c>
      <c r="G66" s="4">
        <v>1200</v>
      </c>
      <c r="I66" s="18" t="s">
        <v>618</v>
      </c>
      <c r="J66" s="20">
        <v>13152</v>
      </c>
    </row>
    <row r="67" spans="1:10" x14ac:dyDescent="0.25">
      <c r="A67" t="s">
        <v>415</v>
      </c>
      <c r="B67" t="s">
        <v>416</v>
      </c>
      <c r="C67" s="3">
        <v>44592</v>
      </c>
      <c r="D67" t="s">
        <v>374</v>
      </c>
      <c r="E67" t="s">
        <v>51</v>
      </c>
      <c r="F67" t="s">
        <v>3</v>
      </c>
      <c r="G67" s="4">
        <v>11306</v>
      </c>
      <c r="I67" s="18" t="s">
        <v>438</v>
      </c>
      <c r="J67" s="20">
        <v>12783</v>
      </c>
    </row>
    <row r="68" spans="1:10" x14ac:dyDescent="0.25">
      <c r="A68" t="s">
        <v>736</v>
      </c>
      <c r="B68" t="s">
        <v>416</v>
      </c>
      <c r="C68" s="3">
        <v>44620</v>
      </c>
      <c r="D68" t="s">
        <v>374</v>
      </c>
      <c r="E68" t="s">
        <v>51</v>
      </c>
      <c r="F68" t="s">
        <v>3</v>
      </c>
      <c r="G68" s="4">
        <v>6882</v>
      </c>
      <c r="I68" s="18" t="s">
        <v>424</v>
      </c>
      <c r="J68" s="20">
        <v>12744</v>
      </c>
    </row>
    <row r="69" spans="1:10" x14ac:dyDescent="0.25">
      <c r="A69" t="s">
        <v>907</v>
      </c>
      <c r="B69" t="s">
        <v>416</v>
      </c>
      <c r="C69" s="3">
        <v>44651</v>
      </c>
      <c r="D69" t="s">
        <v>374</v>
      </c>
      <c r="E69" t="s">
        <v>51</v>
      </c>
      <c r="F69" t="s">
        <v>3</v>
      </c>
      <c r="G69" s="4">
        <v>1590</v>
      </c>
      <c r="I69" s="18" t="s">
        <v>500</v>
      </c>
      <c r="J69" s="20">
        <v>12718</v>
      </c>
    </row>
    <row r="70" spans="1:10" x14ac:dyDescent="0.25">
      <c r="A70" t="s">
        <v>417</v>
      </c>
      <c r="B70" t="s">
        <v>418</v>
      </c>
      <c r="C70" s="3">
        <v>44592</v>
      </c>
      <c r="D70" t="s">
        <v>374</v>
      </c>
      <c r="E70" t="s">
        <v>51</v>
      </c>
      <c r="F70" t="s">
        <v>3</v>
      </c>
      <c r="G70" s="4">
        <v>570</v>
      </c>
      <c r="I70" s="18" t="s">
        <v>745</v>
      </c>
      <c r="J70" s="20">
        <v>12586</v>
      </c>
    </row>
    <row r="71" spans="1:10" x14ac:dyDescent="0.25">
      <c r="A71" t="s">
        <v>737</v>
      </c>
      <c r="B71" t="s">
        <v>418</v>
      </c>
      <c r="C71" s="3">
        <v>44620</v>
      </c>
      <c r="D71" t="s">
        <v>374</v>
      </c>
      <c r="E71" t="s">
        <v>51</v>
      </c>
      <c r="F71" t="s">
        <v>3</v>
      </c>
      <c r="G71" s="4">
        <v>5880</v>
      </c>
      <c r="I71" s="18" t="s">
        <v>458</v>
      </c>
      <c r="J71" s="20">
        <v>12384</v>
      </c>
    </row>
    <row r="72" spans="1:10" x14ac:dyDescent="0.25">
      <c r="A72" t="s">
        <v>908</v>
      </c>
      <c r="B72" t="s">
        <v>418</v>
      </c>
      <c r="C72" s="3">
        <v>44651</v>
      </c>
      <c r="D72" t="s">
        <v>374</v>
      </c>
      <c r="E72" t="s">
        <v>51</v>
      </c>
      <c r="F72" t="s">
        <v>3</v>
      </c>
      <c r="G72" s="4">
        <v>4620</v>
      </c>
      <c r="I72" s="18" t="s">
        <v>877</v>
      </c>
      <c r="J72" s="20">
        <v>12378</v>
      </c>
    </row>
    <row r="73" spans="1:10" x14ac:dyDescent="0.25">
      <c r="A73" t="s">
        <v>419</v>
      </c>
      <c r="B73" t="s">
        <v>420</v>
      </c>
      <c r="C73" s="3">
        <v>44592</v>
      </c>
      <c r="D73" t="s">
        <v>374</v>
      </c>
      <c r="E73" t="s">
        <v>51</v>
      </c>
      <c r="F73" t="s">
        <v>3</v>
      </c>
      <c r="G73" s="4">
        <v>2630</v>
      </c>
      <c r="I73" s="18" t="s">
        <v>448</v>
      </c>
      <c r="J73" s="20">
        <v>12168</v>
      </c>
    </row>
    <row r="74" spans="1:10" x14ac:dyDescent="0.25">
      <c r="A74" t="s">
        <v>738</v>
      </c>
      <c r="B74" t="s">
        <v>420</v>
      </c>
      <c r="C74" s="3">
        <v>44620</v>
      </c>
      <c r="D74" t="s">
        <v>374</v>
      </c>
      <c r="E74" t="s">
        <v>51</v>
      </c>
      <c r="F74" t="s">
        <v>3</v>
      </c>
      <c r="G74" s="4">
        <v>600</v>
      </c>
      <c r="I74" s="18" t="s">
        <v>596</v>
      </c>
      <c r="J74" s="20">
        <v>12085</v>
      </c>
    </row>
    <row r="75" spans="1:10" x14ac:dyDescent="0.25">
      <c r="A75" t="s">
        <v>909</v>
      </c>
      <c r="B75" t="s">
        <v>420</v>
      </c>
      <c r="C75" s="3">
        <v>44651</v>
      </c>
      <c r="D75" t="s">
        <v>374</v>
      </c>
      <c r="E75" t="s">
        <v>51</v>
      </c>
      <c r="F75" t="s">
        <v>3</v>
      </c>
      <c r="G75" s="4">
        <v>2225</v>
      </c>
      <c r="I75" s="18" t="s">
        <v>386</v>
      </c>
      <c r="J75" s="20">
        <v>11850</v>
      </c>
    </row>
    <row r="76" spans="1:10" x14ac:dyDescent="0.25">
      <c r="A76" t="s">
        <v>421</v>
      </c>
      <c r="B76" t="s">
        <v>422</v>
      </c>
      <c r="C76" s="3">
        <v>44592</v>
      </c>
      <c r="D76" t="s">
        <v>374</v>
      </c>
      <c r="E76" t="s">
        <v>51</v>
      </c>
      <c r="F76" t="s">
        <v>3</v>
      </c>
      <c r="G76" s="4">
        <v>2920</v>
      </c>
      <c r="I76" s="18" t="s">
        <v>804</v>
      </c>
      <c r="J76" s="20">
        <v>11845</v>
      </c>
    </row>
    <row r="77" spans="1:10" x14ac:dyDescent="0.25">
      <c r="A77" t="s">
        <v>739</v>
      </c>
      <c r="B77" t="s">
        <v>422</v>
      </c>
      <c r="C77" s="3">
        <v>44620</v>
      </c>
      <c r="D77" t="s">
        <v>374</v>
      </c>
      <c r="E77" t="s">
        <v>51</v>
      </c>
      <c r="F77" t="s">
        <v>3</v>
      </c>
      <c r="G77" s="4">
        <v>2200</v>
      </c>
      <c r="I77" s="18" t="s">
        <v>572</v>
      </c>
      <c r="J77" s="20">
        <v>11819</v>
      </c>
    </row>
    <row r="78" spans="1:10" x14ac:dyDescent="0.25">
      <c r="A78" t="s">
        <v>910</v>
      </c>
      <c r="B78" t="s">
        <v>422</v>
      </c>
      <c r="C78" s="3">
        <v>44651</v>
      </c>
      <c r="D78" t="s">
        <v>374</v>
      </c>
      <c r="E78" t="s">
        <v>51</v>
      </c>
      <c r="F78" t="s">
        <v>3</v>
      </c>
      <c r="G78" s="4">
        <v>1300</v>
      </c>
      <c r="I78" s="18" t="s">
        <v>620</v>
      </c>
      <c r="J78" s="20">
        <v>11804</v>
      </c>
    </row>
    <row r="79" spans="1:10" x14ac:dyDescent="0.25">
      <c r="A79" t="s">
        <v>423</v>
      </c>
      <c r="B79" t="s">
        <v>424</v>
      </c>
      <c r="C79" s="3">
        <v>44592</v>
      </c>
      <c r="D79" t="s">
        <v>374</v>
      </c>
      <c r="E79" t="s">
        <v>51</v>
      </c>
      <c r="F79" t="s">
        <v>3</v>
      </c>
      <c r="G79" s="4">
        <v>880</v>
      </c>
      <c r="I79" s="18" t="s">
        <v>410</v>
      </c>
      <c r="J79" s="20">
        <v>11770</v>
      </c>
    </row>
    <row r="80" spans="1:10" x14ac:dyDescent="0.25">
      <c r="A80" t="s">
        <v>740</v>
      </c>
      <c r="B80" t="s">
        <v>424</v>
      </c>
      <c r="C80" s="3">
        <v>44620</v>
      </c>
      <c r="D80" t="s">
        <v>374</v>
      </c>
      <c r="E80" t="s">
        <v>51</v>
      </c>
      <c r="F80" t="s">
        <v>3</v>
      </c>
      <c r="G80" s="4">
        <v>10940</v>
      </c>
      <c r="I80" s="18" t="s">
        <v>406</v>
      </c>
      <c r="J80" s="20">
        <v>11766</v>
      </c>
    </row>
    <row r="81" spans="1:10" x14ac:dyDescent="0.25">
      <c r="A81" t="s">
        <v>911</v>
      </c>
      <c r="B81" t="s">
        <v>424</v>
      </c>
      <c r="C81" s="3">
        <v>44651</v>
      </c>
      <c r="D81" t="s">
        <v>374</v>
      </c>
      <c r="E81" t="s">
        <v>51</v>
      </c>
      <c r="F81" t="s">
        <v>3</v>
      </c>
      <c r="G81" s="4">
        <v>924</v>
      </c>
      <c r="I81" s="18" t="s">
        <v>390</v>
      </c>
      <c r="J81" s="20">
        <v>11634</v>
      </c>
    </row>
    <row r="82" spans="1:10" x14ac:dyDescent="0.25">
      <c r="A82" t="s">
        <v>425</v>
      </c>
      <c r="B82" t="s">
        <v>426</v>
      </c>
      <c r="C82" s="3">
        <v>44592</v>
      </c>
      <c r="D82" t="s">
        <v>374</v>
      </c>
      <c r="E82" t="s">
        <v>51</v>
      </c>
      <c r="F82" t="s">
        <v>3</v>
      </c>
      <c r="G82" s="4">
        <v>1440</v>
      </c>
      <c r="I82" s="18" t="s">
        <v>672</v>
      </c>
      <c r="J82" s="20">
        <v>11546</v>
      </c>
    </row>
    <row r="83" spans="1:10" x14ac:dyDescent="0.25">
      <c r="A83" t="s">
        <v>741</v>
      </c>
      <c r="B83" t="s">
        <v>426</v>
      </c>
      <c r="C83" s="3">
        <v>44620</v>
      </c>
      <c r="D83" t="s">
        <v>374</v>
      </c>
      <c r="E83" t="s">
        <v>51</v>
      </c>
      <c r="F83" t="s">
        <v>3</v>
      </c>
      <c r="G83" s="4">
        <v>1620</v>
      </c>
      <c r="I83" s="18" t="s">
        <v>688</v>
      </c>
      <c r="J83" s="20">
        <v>11532</v>
      </c>
    </row>
    <row r="84" spans="1:10" x14ac:dyDescent="0.25">
      <c r="A84" t="s">
        <v>912</v>
      </c>
      <c r="B84" t="s">
        <v>426</v>
      </c>
      <c r="C84" s="3">
        <v>44651</v>
      </c>
      <c r="D84" t="s">
        <v>374</v>
      </c>
      <c r="E84" t="s">
        <v>51</v>
      </c>
      <c r="F84" t="s">
        <v>3</v>
      </c>
      <c r="G84" s="4">
        <v>910</v>
      </c>
      <c r="I84" s="18" t="s">
        <v>642</v>
      </c>
      <c r="J84" s="20">
        <v>11405</v>
      </c>
    </row>
    <row r="85" spans="1:10" x14ac:dyDescent="0.25">
      <c r="A85" t="s">
        <v>427</v>
      </c>
      <c r="B85" t="s">
        <v>428</v>
      </c>
      <c r="C85" s="3">
        <v>44592</v>
      </c>
      <c r="D85" t="s">
        <v>374</v>
      </c>
      <c r="E85" t="s">
        <v>48</v>
      </c>
      <c r="F85" t="s">
        <v>3</v>
      </c>
      <c r="G85" s="4">
        <v>4065</v>
      </c>
      <c r="I85" s="18" t="s">
        <v>616</v>
      </c>
      <c r="J85" s="20">
        <v>11380</v>
      </c>
    </row>
    <row r="86" spans="1:10" x14ac:dyDescent="0.25">
      <c r="A86" t="s">
        <v>429</v>
      </c>
      <c r="B86" t="s">
        <v>430</v>
      </c>
      <c r="C86" s="3">
        <v>44592</v>
      </c>
      <c r="D86" t="s">
        <v>374</v>
      </c>
      <c r="E86" t="s">
        <v>48</v>
      </c>
      <c r="F86" t="s">
        <v>3</v>
      </c>
      <c r="G86" s="4">
        <v>8975</v>
      </c>
      <c r="I86" s="18" t="s">
        <v>502</v>
      </c>
      <c r="J86" s="20">
        <v>11347</v>
      </c>
    </row>
    <row r="87" spans="1:10" x14ac:dyDescent="0.25">
      <c r="A87" t="s">
        <v>431</v>
      </c>
      <c r="B87" t="s">
        <v>432</v>
      </c>
      <c r="C87" s="3">
        <v>44592</v>
      </c>
      <c r="D87" t="s">
        <v>374</v>
      </c>
      <c r="E87" t="s">
        <v>48</v>
      </c>
      <c r="F87" t="s">
        <v>3</v>
      </c>
      <c r="G87" s="4">
        <v>5333</v>
      </c>
      <c r="I87" s="18" t="s">
        <v>492</v>
      </c>
      <c r="J87" s="20">
        <v>11345</v>
      </c>
    </row>
    <row r="88" spans="1:10" x14ac:dyDescent="0.25">
      <c r="A88" t="s">
        <v>433</v>
      </c>
      <c r="B88" t="s">
        <v>434</v>
      </c>
      <c r="C88" s="3">
        <v>44592</v>
      </c>
      <c r="D88" t="s">
        <v>374</v>
      </c>
      <c r="E88" t="s">
        <v>48</v>
      </c>
      <c r="F88" t="s">
        <v>3</v>
      </c>
      <c r="G88" s="4">
        <v>12538</v>
      </c>
      <c r="I88" s="18" t="s">
        <v>504</v>
      </c>
      <c r="J88" s="20">
        <v>11336</v>
      </c>
    </row>
    <row r="89" spans="1:10" x14ac:dyDescent="0.25">
      <c r="A89" t="s">
        <v>435</v>
      </c>
      <c r="B89" t="s">
        <v>436</v>
      </c>
      <c r="C89" s="3">
        <v>44592</v>
      </c>
      <c r="D89" t="s">
        <v>374</v>
      </c>
      <c r="E89" t="s">
        <v>48</v>
      </c>
      <c r="F89" t="s">
        <v>3</v>
      </c>
      <c r="G89" s="4">
        <v>4242</v>
      </c>
      <c r="I89" s="18" t="s">
        <v>528</v>
      </c>
      <c r="J89" s="20">
        <v>11211</v>
      </c>
    </row>
    <row r="90" spans="1:10" x14ac:dyDescent="0.25">
      <c r="A90" t="s">
        <v>437</v>
      </c>
      <c r="B90" t="s">
        <v>438</v>
      </c>
      <c r="C90" s="3">
        <v>44592</v>
      </c>
      <c r="D90" t="s">
        <v>374</v>
      </c>
      <c r="E90" t="s">
        <v>48</v>
      </c>
      <c r="F90" t="s">
        <v>3</v>
      </c>
      <c r="G90" s="4">
        <v>1450</v>
      </c>
      <c r="I90" s="18" t="s">
        <v>608</v>
      </c>
      <c r="J90" s="20">
        <v>11094</v>
      </c>
    </row>
    <row r="91" spans="1:10" x14ac:dyDescent="0.25">
      <c r="A91" t="s">
        <v>439</v>
      </c>
      <c r="B91" t="s">
        <v>440</v>
      </c>
      <c r="C91" s="3">
        <v>44592</v>
      </c>
      <c r="D91" t="s">
        <v>374</v>
      </c>
      <c r="E91" t="s">
        <v>48</v>
      </c>
      <c r="F91" t="s">
        <v>3</v>
      </c>
      <c r="G91" s="4">
        <v>4034</v>
      </c>
      <c r="I91" s="18" t="s">
        <v>418</v>
      </c>
      <c r="J91" s="20">
        <v>11070</v>
      </c>
    </row>
    <row r="92" spans="1:10" x14ac:dyDescent="0.25">
      <c r="A92" t="s">
        <v>441</v>
      </c>
      <c r="B92" t="s">
        <v>442</v>
      </c>
      <c r="C92" s="3">
        <v>44592</v>
      </c>
      <c r="D92" t="s">
        <v>374</v>
      </c>
      <c r="E92" t="s">
        <v>48</v>
      </c>
      <c r="F92" t="s">
        <v>3</v>
      </c>
      <c r="G92" s="4">
        <v>2740</v>
      </c>
      <c r="I92" s="18" t="s">
        <v>634</v>
      </c>
      <c r="J92" s="20">
        <v>11010</v>
      </c>
    </row>
    <row r="93" spans="1:10" x14ac:dyDescent="0.25">
      <c r="A93" t="s">
        <v>443</v>
      </c>
      <c r="B93" t="s">
        <v>444</v>
      </c>
      <c r="C93" s="3">
        <v>44592</v>
      </c>
      <c r="D93" t="s">
        <v>374</v>
      </c>
      <c r="E93" t="s">
        <v>48</v>
      </c>
      <c r="F93" t="s">
        <v>3</v>
      </c>
      <c r="G93" s="4">
        <v>1220</v>
      </c>
      <c r="I93" s="18" t="s">
        <v>640</v>
      </c>
      <c r="J93" s="20">
        <v>11007</v>
      </c>
    </row>
    <row r="94" spans="1:10" x14ac:dyDescent="0.25">
      <c r="A94" t="s">
        <v>445</v>
      </c>
      <c r="B94" t="s">
        <v>446</v>
      </c>
      <c r="C94" s="3">
        <v>44592</v>
      </c>
      <c r="D94" t="s">
        <v>374</v>
      </c>
      <c r="E94" t="s">
        <v>48</v>
      </c>
      <c r="F94" t="s">
        <v>3</v>
      </c>
      <c r="G94" s="4">
        <v>630</v>
      </c>
      <c r="I94" s="18" t="s">
        <v>626</v>
      </c>
      <c r="J94" s="20">
        <v>10976</v>
      </c>
    </row>
    <row r="95" spans="1:10" x14ac:dyDescent="0.25">
      <c r="A95" t="s">
        <v>447</v>
      </c>
      <c r="B95" t="s">
        <v>448</v>
      </c>
      <c r="C95" s="3">
        <v>44592</v>
      </c>
      <c r="D95" t="s">
        <v>374</v>
      </c>
      <c r="E95" t="s">
        <v>48</v>
      </c>
      <c r="F95" t="s">
        <v>3</v>
      </c>
      <c r="G95" s="4">
        <v>2110</v>
      </c>
      <c r="I95" s="18" t="s">
        <v>396</v>
      </c>
      <c r="J95" s="20">
        <v>10932</v>
      </c>
    </row>
    <row r="96" spans="1:10" x14ac:dyDescent="0.25">
      <c r="A96" t="s">
        <v>449</v>
      </c>
      <c r="B96" t="s">
        <v>450</v>
      </c>
      <c r="C96" s="3">
        <v>44592</v>
      </c>
      <c r="D96" t="s">
        <v>374</v>
      </c>
      <c r="E96" t="s">
        <v>48</v>
      </c>
      <c r="F96" t="s">
        <v>3</v>
      </c>
      <c r="G96" s="4">
        <v>3120</v>
      </c>
      <c r="I96" s="18" t="s">
        <v>472</v>
      </c>
      <c r="J96" s="20">
        <v>10905</v>
      </c>
    </row>
    <row r="97" spans="1:10" x14ac:dyDescent="0.25">
      <c r="A97" t="s">
        <v>742</v>
      </c>
      <c r="B97" t="s">
        <v>430</v>
      </c>
      <c r="C97" s="3">
        <v>44620</v>
      </c>
      <c r="D97" t="s">
        <v>374</v>
      </c>
      <c r="E97" t="s">
        <v>48</v>
      </c>
      <c r="F97" t="s">
        <v>3</v>
      </c>
      <c r="G97" s="4">
        <v>6526</v>
      </c>
      <c r="I97" s="18" t="s">
        <v>638</v>
      </c>
      <c r="J97" s="20">
        <v>10872</v>
      </c>
    </row>
    <row r="98" spans="1:10" x14ac:dyDescent="0.25">
      <c r="A98" t="s">
        <v>743</v>
      </c>
      <c r="B98" t="s">
        <v>432</v>
      </c>
      <c r="C98" s="3">
        <v>44620</v>
      </c>
      <c r="D98" t="s">
        <v>374</v>
      </c>
      <c r="E98" t="s">
        <v>48</v>
      </c>
      <c r="F98" t="s">
        <v>3</v>
      </c>
      <c r="G98" s="4">
        <v>5690</v>
      </c>
      <c r="I98" s="18" t="s">
        <v>680</v>
      </c>
      <c r="J98" s="20">
        <v>10724</v>
      </c>
    </row>
    <row r="99" spans="1:10" x14ac:dyDescent="0.25">
      <c r="A99" t="s">
        <v>744</v>
      </c>
      <c r="B99" t="s">
        <v>745</v>
      </c>
      <c r="C99" s="3">
        <v>44620</v>
      </c>
      <c r="D99" t="s">
        <v>374</v>
      </c>
      <c r="E99" t="s">
        <v>48</v>
      </c>
      <c r="F99" t="s">
        <v>3</v>
      </c>
      <c r="G99" s="4">
        <v>12586</v>
      </c>
      <c r="I99" s="18" t="s">
        <v>452</v>
      </c>
      <c r="J99" s="20">
        <v>10720</v>
      </c>
    </row>
    <row r="100" spans="1:10" x14ac:dyDescent="0.25">
      <c r="A100" t="s">
        <v>746</v>
      </c>
      <c r="B100" t="s">
        <v>434</v>
      </c>
      <c r="C100" s="3">
        <v>44620</v>
      </c>
      <c r="D100" t="s">
        <v>374</v>
      </c>
      <c r="E100" t="s">
        <v>48</v>
      </c>
      <c r="F100" t="s">
        <v>3</v>
      </c>
      <c r="G100" s="4">
        <v>3950</v>
      </c>
      <c r="I100" s="18" t="s">
        <v>480</v>
      </c>
      <c r="J100" s="20">
        <v>10625</v>
      </c>
    </row>
    <row r="101" spans="1:10" x14ac:dyDescent="0.25">
      <c r="A101" t="s">
        <v>747</v>
      </c>
      <c r="B101" t="s">
        <v>436</v>
      </c>
      <c r="C101" s="3">
        <v>44620</v>
      </c>
      <c r="D101" t="s">
        <v>374</v>
      </c>
      <c r="E101" t="s">
        <v>48</v>
      </c>
      <c r="F101" t="s">
        <v>3</v>
      </c>
      <c r="G101" s="4">
        <v>900</v>
      </c>
      <c r="I101" s="18" t="s">
        <v>440</v>
      </c>
      <c r="J101" s="20">
        <v>10606</v>
      </c>
    </row>
    <row r="102" spans="1:10" x14ac:dyDescent="0.25">
      <c r="A102" t="s">
        <v>748</v>
      </c>
      <c r="B102" t="s">
        <v>438</v>
      </c>
      <c r="C102" s="3">
        <v>44620</v>
      </c>
      <c r="D102" t="s">
        <v>374</v>
      </c>
      <c r="E102" t="s">
        <v>48</v>
      </c>
      <c r="F102" t="s">
        <v>3</v>
      </c>
      <c r="G102" s="4">
        <v>7808</v>
      </c>
      <c r="I102" s="18" t="s">
        <v>668</v>
      </c>
      <c r="J102" s="20">
        <v>10585</v>
      </c>
    </row>
    <row r="103" spans="1:10" x14ac:dyDescent="0.25">
      <c r="A103" t="s">
        <v>749</v>
      </c>
      <c r="B103" t="s">
        <v>440</v>
      </c>
      <c r="C103" s="3">
        <v>44620</v>
      </c>
      <c r="D103" t="s">
        <v>374</v>
      </c>
      <c r="E103" t="s">
        <v>48</v>
      </c>
      <c r="F103" t="s">
        <v>3</v>
      </c>
      <c r="G103" s="4">
        <v>2260</v>
      </c>
      <c r="I103" s="18" t="s">
        <v>373</v>
      </c>
      <c r="J103" s="20">
        <v>10490</v>
      </c>
    </row>
    <row r="104" spans="1:10" x14ac:dyDescent="0.25">
      <c r="A104" t="s">
        <v>750</v>
      </c>
      <c r="B104" t="s">
        <v>442</v>
      </c>
      <c r="C104" s="3">
        <v>44620</v>
      </c>
      <c r="D104" t="s">
        <v>374</v>
      </c>
      <c r="E104" t="s">
        <v>48</v>
      </c>
      <c r="F104" t="s">
        <v>3</v>
      </c>
      <c r="G104" s="4">
        <v>3159</v>
      </c>
      <c r="I104" s="18" t="s">
        <v>604</v>
      </c>
      <c r="J104" s="20">
        <v>10137.5</v>
      </c>
    </row>
    <row r="105" spans="1:10" x14ac:dyDescent="0.25">
      <c r="A105" t="s">
        <v>751</v>
      </c>
      <c r="B105" t="s">
        <v>444</v>
      </c>
      <c r="C105" s="3">
        <v>44620</v>
      </c>
      <c r="D105" t="s">
        <v>374</v>
      </c>
      <c r="E105" t="s">
        <v>48</v>
      </c>
      <c r="F105" t="s">
        <v>3</v>
      </c>
      <c r="G105" s="4">
        <v>4026</v>
      </c>
      <c r="I105" s="18" t="s">
        <v>454</v>
      </c>
      <c r="J105" s="20">
        <v>10013</v>
      </c>
    </row>
    <row r="106" spans="1:10" x14ac:dyDescent="0.25">
      <c r="A106" t="s">
        <v>752</v>
      </c>
      <c r="B106" t="s">
        <v>446</v>
      </c>
      <c r="C106" s="3">
        <v>44620</v>
      </c>
      <c r="D106" t="s">
        <v>374</v>
      </c>
      <c r="E106" t="s">
        <v>48</v>
      </c>
      <c r="F106" t="s">
        <v>3</v>
      </c>
      <c r="G106" s="4">
        <v>2076</v>
      </c>
      <c r="I106" s="18" t="s">
        <v>392</v>
      </c>
      <c r="J106" s="20">
        <v>9875</v>
      </c>
    </row>
    <row r="107" spans="1:10" x14ac:dyDescent="0.25">
      <c r="A107" t="s">
        <v>753</v>
      </c>
      <c r="B107" t="s">
        <v>448</v>
      </c>
      <c r="C107" s="3">
        <v>44620</v>
      </c>
      <c r="D107" t="s">
        <v>374</v>
      </c>
      <c r="E107" t="s">
        <v>48</v>
      </c>
      <c r="F107" t="s">
        <v>3</v>
      </c>
      <c r="G107" s="4">
        <v>6968</v>
      </c>
      <c r="I107" s="18" t="s">
        <v>536</v>
      </c>
      <c r="J107" s="20">
        <v>9854</v>
      </c>
    </row>
    <row r="108" spans="1:10" x14ac:dyDescent="0.25">
      <c r="A108" t="s">
        <v>754</v>
      </c>
      <c r="B108" t="s">
        <v>755</v>
      </c>
      <c r="C108" s="3">
        <v>44620</v>
      </c>
      <c r="D108" t="s">
        <v>374</v>
      </c>
      <c r="E108" t="s">
        <v>48</v>
      </c>
      <c r="F108" t="s">
        <v>3</v>
      </c>
      <c r="G108" s="4">
        <v>3252</v>
      </c>
      <c r="I108" s="18" t="s">
        <v>478</v>
      </c>
      <c r="J108" s="20">
        <v>9847</v>
      </c>
    </row>
    <row r="109" spans="1:10" x14ac:dyDescent="0.25">
      <c r="A109" t="s">
        <v>756</v>
      </c>
      <c r="B109" t="s">
        <v>450</v>
      </c>
      <c r="C109" s="3">
        <v>44620</v>
      </c>
      <c r="D109" t="s">
        <v>374</v>
      </c>
      <c r="E109" t="s">
        <v>48</v>
      </c>
      <c r="F109" t="s">
        <v>3</v>
      </c>
      <c r="G109" s="4">
        <v>2892</v>
      </c>
      <c r="I109" s="18" t="s">
        <v>612</v>
      </c>
      <c r="J109" s="20">
        <v>9825</v>
      </c>
    </row>
    <row r="110" spans="1:10" x14ac:dyDescent="0.25">
      <c r="A110" t="s">
        <v>913</v>
      </c>
      <c r="B110" t="s">
        <v>428</v>
      </c>
      <c r="C110" s="3">
        <v>44651</v>
      </c>
      <c r="D110" t="s">
        <v>374</v>
      </c>
      <c r="E110" t="s">
        <v>48</v>
      </c>
      <c r="F110" t="s">
        <v>3</v>
      </c>
      <c r="G110" s="4">
        <v>3135</v>
      </c>
      <c r="I110" s="18" t="s">
        <v>704</v>
      </c>
      <c r="J110" s="20">
        <v>9636</v>
      </c>
    </row>
    <row r="111" spans="1:10" x14ac:dyDescent="0.25">
      <c r="A111" t="s">
        <v>914</v>
      </c>
      <c r="B111" t="s">
        <v>432</v>
      </c>
      <c r="C111" s="3">
        <v>44651</v>
      </c>
      <c r="D111" t="s">
        <v>374</v>
      </c>
      <c r="E111" t="s">
        <v>48</v>
      </c>
      <c r="F111" t="s">
        <v>3</v>
      </c>
      <c r="G111" s="4">
        <v>5169</v>
      </c>
      <c r="I111" s="18" t="s">
        <v>538</v>
      </c>
      <c r="J111" s="20">
        <v>9535</v>
      </c>
    </row>
    <row r="112" spans="1:10" x14ac:dyDescent="0.25">
      <c r="A112" t="s">
        <v>915</v>
      </c>
      <c r="B112" t="s">
        <v>916</v>
      </c>
      <c r="C112" s="3">
        <v>44651</v>
      </c>
      <c r="D112" t="s">
        <v>374</v>
      </c>
      <c r="E112" t="s">
        <v>48</v>
      </c>
      <c r="F112" t="s">
        <v>3</v>
      </c>
      <c r="G112" s="4">
        <v>2895</v>
      </c>
      <c r="I112" s="18" t="s">
        <v>470</v>
      </c>
      <c r="J112" s="20">
        <v>9507</v>
      </c>
    </row>
    <row r="113" spans="1:10" x14ac:dyDescent="0.25">
      <c r="A113" t="s">
        <v>917</v>
      </c>
      <c r="B113" t="s">
        <v>434</v>
      </c>
      <c r="C113" s="3">
        <v>44651</v>
      </c>
      <c r="D113" t="s">
        <v>374</v>
      </c>
      <c r="E113" t="s">
        <v>48</v>
      </c>
      <c r="F113" t="s">
        <v>3</v>
      </c>
      <c r="G113" s="4">
        <v>990</v>
      </c>
      <c r="I113" s="18" t="s">
        <v>682</v>
      </c>
      <c r="J113" s="20">
        <v>9371</v>
      </c>
    </row>
    <row r="114" spans="1:10" x14ac:dyDescent="0.25">
      <c r="A114" t="s">
        <v>918</v>
      </c>
      <c r="B114" t="s">
        <v>436</v>
      </c>
      <c r="C114" s="3">
        <v>44651</v>
      </c>
      <c r="D114" t="s">
        <v>374</v>
      </c>
      <c r="E114" t="s">
        <v>48</v>
      </c>
      <c r="F114" t="s">
        <v>3</v>
      </c>
      <c r="G114" s="4">
        <v>1350</v>
      </c>
      <c r="I114" s="18" t="s">
        <v>394</v>
      </c>
      <c r="J114" s="20">
        <v>9298</v>
      </c>
    </row>
    <row r="115" spans="1:10" x14ac:dyDescent="0.25">
      <c r="A115" t="s">
        <v>919</v>
      </c>
      <c r="B115" t="s">
        <v>438</v>
      </c>
      <c r="C115" s="3">
        <v>44651</v>
      </c>
      <c r="D115" t="s">
        <v>374</v>
      </c>
      <c r="E115" t="s">
        <v>48</v>
      </c>
      <c r="F115" t="s">
        <v>3</v>
      </c>
      <c r="G115" s="4">
        <v>3525</v>
      </c>
      <c r="I115" s="18" t="s">
        <v>562</v>
      </c>
      <c r="J115" s="20">
        <v>9202</v>
      </c>
    </row>
    <row r="116" spans="1:10" x14ac:dyDescent="0.25">
      <c r="A116" t="s">
        <v>920</v>
      </c>
      <c r="B116" t="s">
        <v>440</v>
      </c>
      <c r="C116" s="3">
        <v>44651</v>
      </c>
      <c r="D116" t="s">
        <v>374</v>
      </c>
      <c r="E116" t="s">
        <v>48</v>
      </c>
      <c r="F116" t="s">
        <v>3</v>
      </c>
      <c r="G116" s="4">
        <v>4312</v>
      </c>
      <c r="I116" s="18" t="s">
        <v>444</v>
      </c>
      <c r="J116" s="20">
        <v>9161</v>
      </c>
    </row>
    <row r="117" spans="1:10" x14ac:dyDescent="0.25">
      <c r="A117" t="s">
        <v>921</v>
      </c>
      <c r="B117" t="s">
        <v>442</v>
      </c>
      <c r="C117" s="3">
        <v>44651</v>
      </c>
      <c r="D117" t="s">
        <v>374</v>
      </c>
      <c r="E117" t="s">
        <v>48</v>
      </c>
      <c r="F117" t="s">
        <v>3</v>
      </c>
      <c r="G117" s="4">
        <v>2130</v>
      </c>
      <c r="I117" s="18" t="s">
        <v>646</v>
      </c>
      <c r="J117" s="20">
        <v>9140</v>
      </c>
    </row>
    <row r="118" spans="1:10" x14ac:dyDescent="0.25">
      <c r="A118" t="s">
        <v>922</v>
      </c>
      <c r="B118" t="s">
        <v>444</v>
      </c>
      <c r="C118" s="3">
        <v>44651</v>
      </c>
      <c r="D118" t="s">
        <v>374</v>
      </c>
      <c r="E118" t="s">
        <v>48</v>
      </c>
      <c r="F118" t="s">
        <v>3</v>
      </c>
      <c r="G118" s="4">
        <v>3915</v>
      </c>
      <c r="I118" s="18" t="s">
        <v>552</v>
      </c>
      <c r="J118" s="20">
        <v>9026</v>
      </c>
    </row>
    <row r="119" spans="1:10" x14ac:dyDescent="0.25">
      <c r="A119" t="s">
        <v>923</v>
      </c>
      <c r="B119" t="s">
        <v>446</v>
      </c>
      <c r="C119" s="3">
        <v>44651</v>
      </c>
      <c r="D119" t="s">
        <v>374</v>
      </c>
      <c r="E119" t="s">
        <v>48</v>
      </c>
      <c r="F119" t="s">
        <v>3</v>
      </c>
      <c r="G119" s="4">
        <v>400</v>
      </c>
      <c r="I119" s="18" t="s">
        <v>594</v>
      </c>
      <c r="J119" s="20">
        <v>9015</v>
      </c>
    </row>
    <row r="120" spans="1:10" x14ac:dyDescent="0.25">
      <c r="A120" t="s">
        <v>924</v>
      </c>
      <c r="B120" t="s">
        <v>448</v>
      </c>
      <c r="C120" s="3">
        <v>44651</v>
      </c>
      <c r="D120" t="s">
        <v>374</v>
      </c>
      <c r="E120" t="s">
        <v>48</v>
      </c>
      <c r="F120" t="s">
        <v>3</v>
      </c>
      <c r="G120" s="4">
        <v>3090</v>
      </c>
      <c r="I120" s="18" t="s">
        <v>482</v>
      </c>
      <c r="J120" s="20">
        <v>8979</v>
      </c>
    </row>
    <row r="121" spans="1:10" x14ac:dyDescent="0.25">
      <c r="A121" t="s">
        <v>925</v>
      </c>
      <c r="B121" t="s">
        <v>450</v>
      </c>
      <c r="C121" s="3">
        <v>44651</v>
      </c>
      <c r="D121" t="s">
        <v>374</v>
      </c>
      <c r="E121" t="s">
        <v>48</v>
      </c>
      <c r="F121" t="s">
        <v>3</v>
      </c>
      <c r="G121" s="4">
        <v>1740</v>
      </c>
      <c r="I121" s="18" t="s">
        <v>526</v>
      </c>
      <c r="J121" s="20">
        <v>8960</v>
      </c>
    </row>
    <row r="122" spans="1:10" x14ac:dyDescent="0.25">
      <c r="A122" t="s">
        <v>451</v>
      </c>
      <c r="B122" t="s">
        <v>452</v>
      </c>
      <c r="C122" s="3">
        <v>44592</v>
      </c>
      <c r="D122" t="s">
        <v>374</v>
      </c>
      <c r="E122" t="s">
        <v>113</v>
      </c>
      <c r="F122" t="s">
        <v>3</v>
      </c>
      <c r="G122" s="4">
        <v>4120</v>
      </c>
      <c r="I122" s="18" t="s">
        <v>400</v>
      </c>
      <c r="J122" s="20">
        <v>8894</v>
      </c>
    </row>
    <row r="123" spans="1:10" x14ac:dyDescent="0.25">
      <c r="A123" t="s">
        <v>453</v>
      </c>
      <c r="B123" t="s">
        <v>454</v>
      </c>
      <c r="C123" s="3">
        <v>44592</v>
      </c>
      <c r="D123" t="s">
        <v>374</v>
      </c>
      <c r="E123" t="s">
        <v>113</v>
      </c>
      <c r="F123" t="s">
        <v>3</v>
      </c>
      <c r="G123" s="4">
        <v>840</v>
      </c>
      <c r="I123" s="18" t="s">
        <v>534</v>
      </c>
      <c r="J123" s="20">
        <v>8839</v>
      </c>
    </row>
    <row r="124" spans="1:10" x14ac:dyDescent="0.25">
      <c r="A124" t="s">
        <v>455</v>
      </c>
      <c r="B124" t="s">
        <v>456</v>
      </c>
      <c r="C124" s="3">
        <v>44592</v>
      </c>
      <c r="D124" t="s">
        <v>374</v>
      </c>
      <c r="E124" t="s">
        <v>113</v>
      </c>
      <c r="F124" t="s">
        <v>3</v>
      </c>
      <c r="G124" s="4">
        <v>550</v>
      </c>
      <c r="I124" s="18" t="s">
        <v>556</v>
      </c>
      <c r="J124" s="20">
        <v>8809</v>
      </c>
    </row>
    <row r="125" spans="1:10" x14ac:dyDescent="0.25">
      <c r="A125" t="s">
        <v>457</v>
      </c>
      <c r="B125" t="s">
        <v>458</v>
      </c>
      <c r="C125" s="3">
        <v>44592</v>
      </c>
      <c r="D125" t="s">
        <v>374</v>
      </c>
      <c r="E125" t="s">
        <v>113</v>
      </c>
      <c r="F125" t="s">
        <v>3</v>
      </c>
      <c r="G125" s="4">
        <v>8330</v>
      </c>
      <c r="I125" s="18" t="s">
        <v>558</v>
      </c>
      <c r="J125" s="20">
        <v>8750</v>
      </c>
    </row>
    <row r="126" spans="1:10" x14ac:dyDescent="0.25">
      <c r="A126" t="s">
        <v>459</v>
      </c>
      <c r="B126" t="s">
        <v>460</v>
      </c>
      <c r="C126" s="3">
        <v>44592</v>
      </c>
      <c r="D126" t="s">
        <v>374</v>
      </c>
      <c r="E126" t="s">
        <v>113</v>
      </c>
      <c r="F126" t="s">
        <v>3</v>
      </c>
      <c r="G126" s="4">
        <v>1800</v>
      </c>
      <c r="I126" s="18" t="s">
        <v>476</v>
      </c>
      <c r="J126" s="20">
        <v>8695</v>
      </c>
    </row>
    <row r="127" spans="1:10" x14ac:dyDescent="0.25">
      <c r="A127" t="s">
        <v>461</v>
      </c>
      <c r="B127" t="s">
        <v>462</v>
      </c>
      <c r="C127" s="3">
        <v>44592</v>
      </c>
      <c r="D127" t="s">
        <v>374</v>
      </c>
      <c r="E127" t="s">
        <v>113</v>
      </c>
      <c r="F127" t="s">
        <v>3</v>
      </c>
      <c r="G127" s="4">
        <v>2920</v>
      </c>
      <c r="I127" s="18" t="s">
        <v>468</v>
      </c>
      <c r="J127" s="20">
        <v>8640</v>
      </c>
    </row>
    <row r="128" spans="1:10" x14ac:dyDescent="0.25">
      <c r="A128" t="s">
        <v>463</v>
      </c>
      <c r="B128" t="s">
        <v>464</v>
      </c>
      <c r="C128" s="3">
        <v>44592</v>
      </c>
      <c r="D128" t="s">
        <v>374</v>
      </c>
      <c r="E128" t="s">
        <v>113</v>
      </c>
      <c r="F128" t="s">
        <v>3</v>
      </c>
      <c r="G128" s="4">
        <v>8490</v>
      </c>
      <c r="I128" s="18" t="s">
        <v>524</v>
      </c>
      <c r="J128" s="20">
        <v>8500</v>
      </c>
    </row>
    <row r="129" spans="1:10" x14ac:dyDescent="0.25">
      <c r="A129" t="s">
        <v>465</v>
      </c>
      <c r="B129" t="s">
        <v>466</v>
      </c>
      <c r="C129" s="3">
        <v>44592</v>
      </c>
      <c r="D129" t="s">
        <v>374</v>
      </c>
      <c r="E129" t="s">
        <v>113</v>
      </c>
      <c r="F129" t="s">
        <v>3</v>
      </c>
      <c r="G129" s="4">
        <v>3088</v>
      </c>
      <c r="I129" s="18" t="s">
        <v>674</v>
      </c>
      <c r="J129" s="20">
        <v>8433</v>
      </c>
    </row>
    <row r="130" spans="1:10" x14ac:dyDescent="0.25">
      <c r="A130" t="s">
        <v>467</v>
      </c>
      <c r="B130" t="s">
        <v>468</v>
      </c>
      <c r="C130" s="3">
        <v>44592</v>
      </c>
      <c r="D130" t="s">
        <v>374</v>
      </c>
      <c r="E130" t="s">
        <v>113</v>
      </c>
      <c r="F130" t="s">
        <v>3</v>
      </c>
      <c r="G130" s="4">
        <v>4580</v>
      </c>
      <c r="I130" s="18" t="s">
        <v>606</v>
      </c>
      <c r="J130" s="20">
        <v>8170</v>
      </c>
    </row>
    <row r="131" spans="1:10" x14ac:dyDescent="0.25">
      <c r="A131" t="s">
        <v>469</v>
      </c>
      <c r="B131" t="s">
        <v>470</v>
      </c>
      <c r="C131" s="3">
        <v>44592</v>
      </c>
      <c r="D131" t="s">
        <v>374</v>
      </c>
      <c r="E131" t="s">
        <v>113</v>
      </c>
      <c r="F131" t="s">
        <v>3</v>
      </c>
      <c r="G131" s="4">
        <v>2275</v>
      </c>
      <c r="I131" s="18" t="s">
        <v>442</v>
      </c>
      <c r="J131" s="20">
        <v>8029</v>
      </c>
    </row>
    <row r="132" spans="1:10" x14ac:dyDescent="0.25">
      <c r="A132" t="s">
        <v>471</v>
      </c>
      <c r="B132" t="s">
        <v>472</v>
      </c>
      <c r="C132" s="3">
        <v>44592</v>
      </c>
      <c r="D132" t="s">
        <v>374</v>
      </c>
      <c r="E132" t="s">
        <v>113</v>
      </c>
      <c r="F132" t="s">
        <v>3</v>
      </c>
      <c r="G132" s="4">
        <v>1952</v>
      </c>
      <c r="I132" s="18" t="s">
        <v>466</v>
      </c>
      <c r="J132" s="20">
        <v>7888</v>
      </c>
    </row>
    <row r="133" spans="1:10" x14ac:dyDescent="0.25">
      <c r="A133" t="s">
        <v>473</v>
      </c>
      <c r="B133" t="s">
        <v>474</v>
      </c>
      <c r="C133" s="3">
        <v>44592</v>
      </c>
      <c r="D133" t="s">
        <v>374</v>
      </c>
      <c r="E133" t="s">
        <v>113</v>
      </c>
      <c r="F133" t="s">
        <v>3</v>
      </c>
      <c r="G133" s="4">
        <v>1150</v>
      </c>
      <c r="I133" s="18" t="s">
        <v>450</v>
      </c>
      <c r="J133" s="20">
        <v>7752</v>
      </c>
    </row>
    <row r="134" spans="1:10" x14ac:dyDescent="0.25">
      <c r="A134" t="s">
        <v>475</v>
      </c>
      <c r="B134" t="s">
        <v>476</v>
      </c>
      <c r="C134" s="3">
        <v>44592</v>
      </c>
      <c r="D134" t="s">
        <v>374</v>
      </c>
      <c r="E134" t="s">
        <v>113</v>
      </c>
      <c r="F134" t="s">
        <v>3</v>
      </c>
      <c r="G134" s="4">
        <v>6125</v>
      </c>
      <c r="I134" s="18" t="s">
        <v>540</v>
      </c>
      <c r="J134" s="20">
        <v>7720</v>
      </c>
    </row>
    <row r="135" spans="1:10" x14ac:dyDescent="0.25">
      <c r="A135" t="s">
        <v>477</v>
      </c>
      <c r="B135" t="s">
        <v>478</v>
      </c>
      <c r="C135" s="3">
        <v>44592</v>
      </c>
      <c r="D135" t="s">
        <v>374</v>
      </c>
      <c r="E135" t="s">
        <v>113</v>
      </c>
      <c r="F135" t="s">
        <v>3</v>
      </c>
      <c r="G135" s="4">
        <v>2715</v>
      </c>
      <c r="I135" s="18" t="s">
        <v>460</v>
      </c>
      <c r="J135" s="20">
        <v>7717</v>
      </c>
    </row>
    <row r="136" spans="1:10" x14ac:dyDescent="0.25">
      <c r="A136" t="s">
        <v>757</v>
      </c>
      <c r="B136" t="s">
        <v>452</v>
      </c>
      <c r="C136" s="3">
        <v>44620</v>
      </c>
      <c r="D136" t="s">
        <v>374</v>
      </c>
      <c r="E136" t="s">
        <v>113</v>
      </c>
      <c r="F136" t="s">
        <v>3</v>
      </c>
      <c r="G136" s="4">
        <v>1980</v>
      </c>
      <c r="I136" s="18" t="s">
        <v>662</v>
      </c>
      <c r="J136" s="20">
        <v>7691</v>
      </c>
    </row>
    <row r="137" spans="1:10" x14ac:dyDescent="0.25">
      <c r="A137" t="s">
        <v>758</v>
      </c>
      <c r="B137" t="s">
        <v>454</v>
      </c>
      <c r="C137" s="3">
        <v>44620</v>
      </c>
      <c r="D137" t="s">
        <v>374</v>
      </c>
      <c r="E137" t="s">
        <v>113</v>
      </c>
      <c r="F137" t="s">
        <v>3</v>
      </c>
      <c r="G137" s="4">
        <v>4778</v>
      </c>
      <c r="I137" s="18" t="s">
        <v>408</v>
      </c>
      <c r="J137" s="20">
        <v>7510</v>
      </c>
    </row>
    <row r="138" spans="1:10" x14ac:dyDescent="0.25">
      <c r="A138" t="s">
        <v>759</v>
      </c>
      <c r="B138" t="s">
        <v>456</v>
      </c>
      <c r="C138" s="3">
        <v>44620</v>
      </c>
      <c r="D138" t="s">
        <v>374</v>
      </c>
      <c r="E138" t="s">
        <v>113</v>
      </c>
      <c r="F138" t="s">
        <v>3</v>
      </c>
      <c r="G138" s="4">
        <v>2595</v>
      </c>
      <c r="I138" s="18" t="s">
        <v>550</v>
      </c>
      <c r="J138" s="20">
        <v>7510</v>
      </c>
    </row>
    <row r="139" spans="1:10" x14ac:dyDescent="0.25">
      <c r="A139" t="s">
        <v>760</v>
      </c>
      <c r="B139" t="s">
        <v>458</v>
      </c>
      <c r="C139" s="3">
        <v>44620</v>
      </c>
      <c r="D139" t="s">
        <v>374</v>
      </c>
      <c r="E139" t="s">
        <v>113</v>
      </c>
      <c r="F139" t="s">
        <v>3</v>
      </c>
      <c r="G139" s="4">
        <v>2920</v>
      </c>
      <c r="I139" s="18" t="s">
        <v>710</v>
      </c>
      <c r="J139" s="20">
        <v>7410</v>
      </c>
    </row>
    <row r="140" spans="1:10" x14ac:dyDescent="0.25">
      <c r="A140" t="s">
        <v>761</v>
      </c>
      <c r="B140" t="s">
        <v>460</v>
      </c>
      <c r="C140" s="3">
        <v>44620</v>
      </c>
      <c r="D140" t="s">
        <v>374</v>
      </c>
      <c r="E140" t="s">
        <v>113</v>
      </c>
      <c r="F140" t="s">
        <v>3</v>
      </c>
      <c r="G140" s="4">
        <v>405</v>
      </c>
      <c r="I140" s="18" t="s">
        <v>676</v>
      </c>
      <c r="J140" s="20">
        <v>7287</v>
      </c>
    </row>
    <row r="141" spans="1:10" x14ac:dyDescent="0.25">
      <c r="A141" t="s">
        <v>762</v>
      </c>
      <c r="B141" t="s">
        <v>462</v>
      </c>
      <c r="C141" s="3">
        <v>44620</v>
      </c>
      <c r="D141" t="s">
        <v>374</v>
      </c>
      <c r="E141" t="s">
        <v>113</v>
      </c>
      <c r="F141" t="s">
        <v>3</v>
      </c>
      <c r="G141" s="4">
        <v>1190</v>
      </c>
      <c r="I141" s="18" t="s">
        <v>602</v>
      </c>
      <c r="J141" s="20">
        <v>7275</v>
      </c>
    </row>
    <row r="142" spans="1:10" x14ac:dyDescent="0.25">
      <c r="A142" t="s">
        <v>763</v>
      </c>
      <c r="B142" t="s">
        <v>464</v>
      </c>
      <c r="C142" s="3">
        <v>44620</v>
      </c>
      <c r="D142" t="s">
        <v>374</v>
      </c>
      <c r="E142" t="s">
        <v>113</v>
      </c>
      <c r="F142" t="s">
        <v>3</v>
      </c>
      <c r="G142" s="4">
        <v>3020</v>
      </c>
      <c r="I142" s="18" t="s">
        <v>648</v>
      </c>
      <c r="J142" s="20">
        <v>7254</v>
      </c>
    </row>
    <row r="143" spans="1:10" x14ac:dyDescent="0.25">
      <c r="A143" t="s">
        <v>764</v>
      </c>
      <c r="B143" t="s">
        <v>466</v>
      </c>
      <c r="C143" s="3">
        <v>44620</v>
      </c>
      <c r="D143" t="s">
        <v>374</v>
      </c>
      <c r="E143" t="s">
        <v>113</v>
      </c>
      <c r="F143" t="s">
        <v>3</v>
      </c>
      <c r="G143" s="4">
        <v>1990</v>
      </c>
      <c r="I143" s="18" t="s">
        <v>787</v>
      </c>
      <c r="J143" s="20">
        <v>7240</v>
      </c>
    </row>
    <row r="144" spans="1:10" x14ac:dyDescent="0.25">
      <c r="A144" t="s">
        <v>765</v>
      </c>
      <c r="B144" t="s">
        <v>468</v>
      </c>
      <c r="C144" s="3">
        <v>44620</v>
      </c>
      <c r="D144" t="s">
        <v>374</v>
      </c>
      <c r="E144" t="s">
        <v>113</v>
      </c>
      <c r="F144" t="s">
        <v>3</v>
      </c>
      <c r="G144" s="4">
        <v>2200</v>
      </c>
      <c r="I144" s="18" t="s">
        <v>428</v>
      </c>
      <c r="J144" s="20">
        <v>7200</v>
      </c>
    </row>
    <row r="145" spans="1:10" x14ac:dyDescent="0.25">
      <c r="A145" t="s">
        <v>766</v>
      </c>
      <c r="B145" t="s">
        <v>470</v>
      </c>
      <c r="C145" s="3">
        <v>44620</v>
      </c>
      <c r="D145" t="s">
        <v>374</v>
      </c>
      <c r="E145" t="s">
        <v>113</v>
      </c>
      <c r="F145" t="s">
        <v>3</v>
      </c>
      <c r="G145" s="4">
        <v>4550</v>
      </c>
      <c r="I145" s="18" t="s">
        <v>658</v>
      </c>
      <c r="J145" s="20">
        <v>7192.5</v>
      </c>
    </row>
    <row r="146" spans="1:10" x14ac:dyDescent="0.25">
      <c r="A146" t="s">
        <v>767</v>
      </c>
      <c r="B146" t="s">
        <v>472</v>
      </c>
      <c r="C146" s="3">
        <v>44620</v>
      </c>
      <c r="D146" t="s">
        <v>374</v>
      </c>
      <c r="E146" t="s">
        <v>113</v>
      </c>
      <c r="F146" t="s">
        <v>3</v>
      </c>
      <c r="G146" s="4">
        <v>2520</v>
      </c>
      <c r="I146" s="18" t="s">
        <v>600</v>
      </c>
      <c r="J146" s="20">
        <v>7128</v>
      </c>
    </row>
    <row r="147" spans="1:10" x14ac:dyDescent="0.25">
      <c r="A147" t="s">
        <v>768</v>
      </c>
      <c r="B147" t="s">
        <v>474</v>
      </c>
      <c r="C147" s="3">
        <v>44620</v>
      </c>
      <c r="D147" t="s">
        <v>374</v>
      </c>
      <c r="E147" t="s">
        <v>113</v>
      </c>
      <c r="F147" t="s">
        <v>3</v>
      </c>
      <c r="G147" s="4">
        <v>24213</v>
      </c>
      <c r="I147" s="18" t="s">
        <v>713</v>
      </c>
      <c r="J147" s="20">
        <v>7046</v>
      </c>
    </row>
    <row r="148" spans="1:10" x14ac:dyDescent="0.25">
      <c r="A148" t="s">
        <v>769</v>
      </c>
      <c r="B148" t="s">
        <v>476</v>
      </c>
      <c r="C148" s="3">
        <v>44620</v>
      </c>
      <c r="D148" t="s">
        <v>374</v>
      </c>
      <c r="E148" t="s">
        <v>113</v>
      </c>
      <c r="F148" t="s">
        <v>3</v>
      </c>
      <c r="G148" s="4">
        <v>2270</v>
      </c>
      <c r="I148" s="18" t="s">
        <v>494</v>
      </c>
      <c r="J148" s="20">
        <v>6925</v>
      </c>
    </row>
    <row r="149" spans="1:10" x14ac:dyDescent="0.25">
      <c r="A149" t="s">
        <v>770</v>
      </c>
      <c r="B149" t="s">
        <v>478</v>
      </c>
      <c r="C149" s="3">
        <v>44620</v>
      </c>
      <c r="D149" t="s">
        <v>374</v>
      </c>
      <c r="E149" t="s">
        <v>113</v>
      </c>
      <c r="F149" t="s">
        <v>3</v>
      </c>
      <c r="G149" s="4">
        <v>5332</v>
      </c>
      <c r="I149" s="18" t="s">
        <v>462</v>
      </c>
      <c r="J149" s="20">
        <v>6900</v>
      </c>
    </row>
    <row r="150" spans="1:10" x14ac:dyDescent="0.25">
      <c r="A150" t="s">
        <v>926</v>
      </c>
      <c r="B150" t="s">
        <v>452</v>
      </c>
      <c r="C150" s="3">
        <v>44651</v>
      </c>
      <c r="D150" t="s">
        <v>374</v>
      </c>
      <c r="E150" t="s">
        <v>113</v>
      </c>
      <c r="F150" t="s">
        <v>3</v>
      </c>
      <c r="G150" s="4">
        <v>4620</v>
      </c>
      <c r="I150" s="18" t="s">
        <v>516</v>
      </c>
      <c r="J150" s="20">
        <v>6870</v>
      </c>
    </row>
    <row r="151" spans="1:10" x14ac:dyDescent="0.25">
      <c r="A151" t="s">
        <v>927</v>
      </c>
      <c r="B151" t="s">
        <v>454</v>
      </c>
      <c r="C151" s="3">
        <v>44651</v>
      </c>
      <c r="D151" t="s">
        <v>374</v>
      </c>
      <c r="E151" t="s">
        <v>113</v>
      </c>
      <c r="F151" t="s">
        <v>3</v>
      </c>
      <c r="G151" s="4">
        <v>4395</v>
      </c>
      <c r="I151" s="18" t="s">
        <v>574</v>
      </c>
      <c r="J151" s="20">
        <v>6790</v>
      </c>
    </row>
    <row r="152" spans="1:10" x14ac:dyDescent="0.25">
      <c r="A152" t="s">
        <v>928</v>
      </c>
      <c r="B152" t="s">
        <v>458</v>
      </c>
      <c r="C152" s="3">
        <v>44651</v>
      </c>
      <c r="D152" t="s">
        <v>374</v>
      </c>
      <c r="E152" t="s">
        <v>113</v>
      </c>
      <c r="F152" t="s">
        <v>3</v>
      </c>
      <c r="G152" s="4">
        <v>1134</v>
      </c>
      <c r="I152" s="18" t="s">
        <v>630</v>
      </c>
      <c r="J152" s="20">
        <v>6638</v>
      </c>
    </row>
    <row r="153" spans="1:10" x14ac:dyDescent="0.25">
      <c r="A153" t="s">
        <v>929</v>
      </c>
      <c r="B153" t="s">
        <v>460</v>
      </c>
      <c r="C153" s="3">
        <v>44651</v>
      </c>
      <c r="D153" t="s">
        <v>374</v>
      </c>
      <c r="E153" t="s">
        <v>113</v>
      </c>
      <c r="F153" t="s">
        <v>3</v>
      </c>
      <c r="G153" s="4">
        <v>5512</v>
      </c>
      <c r="I153" s="18" t="s">
        <v>644</v>
      </c>
      <c r="J153" s="20">
        <v>6588</v>
      </c>
    </row>
    <row r="154" spans="1:10" x14ac:dyDescent="0.25">
      <c r="A154" t="s">
        <v>930</v>
      </c>
      <c r="B154" t="s">
        <v>462</v>
      </c>
      <c r="C154" s="3">
        <v>44651</v>
      </c>
      <c r="D154" t="s">
        <v>374</v>
      </c>
      <c r="E154" t="s">
        <v>113</v>
      </c>
      <c r="F154" t="s">
        <v>3</v>
      </c>
      <c r="G154" s="4">
        <v>2790</v>
      </c>
      <c r="I154" s="18" t="s">
        <v>490</v>
      </c>
      <c r="J154" s="20">
        <v>6510</v>
      </c>
    </row>
    <row r="155" spans="1:10" x14ac:dyDescent="0.25">
      <c r="A155" t="s">
        <v>931</v>
      </c>
      <c r="B155" t="s">
        <v>464</v>
      </c>
      <c r="C155" s="3">
        <v>44651</v>
      </c>
      <c r="D155" t="s">
        <v>374</v>
      </c>
      <c r="E155" t="s">
        <v>113</v>
      </c>
      <c r="F155" t="s">
        <v>3</v>
      </c>
      <c r="G155" s="4">
        <v>3623</v>
      </c>
      <c r="I155" s="18" t="s">
        <v>436</v>
      </c>
      <c r="J155" s="20">
        <v>6492</v>
      </c>
    </row>
    <row r="156" spans="1:10" x14ac:dyDescent="0.25">
      <c r="A156" t="s">
        <v>932</v>
      </c>
      <c r="B156" t="s">
        <v>466</v>
      </c>
      <c r="C156" s="3">
        <v>44651</v>
      </c>
      <c r="D156" t="s">
        <v>374</v>
      </c>
      <c r="E156" t="s">
        <v>113</v>
      </c>
      <c r="F156" t="s">
        <v>3</v>
      </c>
      <c r="G156" s="4">
        <v>2810</v>
      </c>
      <c r="I156" s="18" t="s">
        <v>422</v>
      </c>
      <c r="J156" s="20">
        <v>6420</v>
      </c>
    </row>
    <row r="157" spans="1:10" x14ac:dyDescent="0.25">
      <c r="A157" t="s">
        <v>933</v>
      </c>
      <c r="B157" t="s">
        <v>468</v>
      </c>
      <c r="C157" s="3">
        <v>44651</v>
      </c>
      <c r="D157" t="s">
        <v>374</v>
      </c>
      <c r="E157" t="s">
        <v>113</v>
      </c>
      <c r="F157" t="s">
        <v>3</v>
      </c>
      <c r="G157" s="4">
        <v>1860</v>
      </c>
      <c r="I157" s="18" t="s">
        <v>586</v>
      </c>
      <c r="J157" s="20">
        <v>6332</v>
      </c>
    </row>
    <row r="158" spans="1:10" x14ac:dyDescent="0.25">
      <c r="A158" t="s">
        <v>934</v>
      </c>
      <c r="B158" t="s">
        <v>470</v>
      </c>
      <c r="C158" s="3">
        <v>44651</v>
      </c>
      <c r="D158" t="s">
        <v>374</v>
      </c>
      <c r="E158" t="s">
        <v>113</v>
      </c>
      <c r="F158" t="s">
        <v>3</v>
      </c>
      <c r="G158" s="4">
        <v>2682</v>
      </c>
      <c r="I158" s="18" t="s">
        <v>412</v>
      </c>
      <c r="J158" s="20">
        <v>6141</v>
      </c>
    </row>
    <row r="159" spans="1:10" x14ac:dyDescent="0.25">
      <c r="A159" t="s">
        <v>935</v>
      </c>
      <c r="B159" t="s">
        <v>472</v>
      </c>
      <c r="C159" s="3">
        <v>44651</v>
      </c>
      <c r="D159" t="s">
        <v>374</v>
      </c>
      <c r="E159" t="s">
        <v>113</v>
      </c>
      <c r="F159" t="s">
        <v>3</v>
      </c>
      <c r="G159" s="4">
        <v>6433</v>
      </c>
      <c r="I159" s="18" t="s">
        <v>696</v>
      </c>
      <c r="J159" s="20">
        <v>6070</v>
      </c>
    </row>
    <row r="160" spans="1:10" x14ac:dyDescent="0.25">
      <c r="A160" t="s">
        <v>936</v>
      </c>
      <c r="B160" t="s">
        <v>937</v>
      </c>
      <c r="C160" s="3">
        <v>44651</v>
      </c>
      <c r="D160" t="s">
        <v>374</v>
      </c>
      <c r="E160" t="s">
        <v>113</v>
      </c>
      <c r="F160" t="s">
        <v>3</v>
      </c>
      <c r="G160" s="4">
        <v>660</v>
      </c>
      <c r="I160" s="18" t="s">
        <v>694</v>
      </c>
      <c r="J160" s="20">
        <v>6005</v>
      </c>
    </row>
    <row r="161" spans="1:10" x14ac:dyDescent="0.25">
      <c r="A161" t="s">
        <v>938</v>
      </c>
      <c r="B161" t="s">
        <v>474</v>
      </c>
      <c r="C161" s="3">
        <v>44651</v>
      </c>
      <c r="D161" t="s">
        <v>374</v>
      </c>
      <c r="E161" t="s">
        <v>113</v>
      </c>
      <c r="F161" t="s">
        <v>3</v>
      </c>
      <c r="G161" s="4">
        <v>1455</v>
      </c>
      <c r="I161" s="18" t="s">
        <v>518</v>
      </c>
      <c r="J161" s="20">
        <v>5656.5</v>
      </c>
    </row>
    <row r="162" spans="1:10" x14ac:dyDescent="0.25">
      <c r="A162" t="s">
        <v>939</v>
      </c>
      <c r="B162" t="s">
        <v>476</v>
      </c>
      <c r="C162" s="3">
        <v>44651</v>
      </c>
      <c r="D162" t="s">
        <v>374</v>
      </c>
      <c r="E162" t="s">
        <v>113</v>
      </c>
      <c r="F162" t="s">
        <v>3</v>
      </c>
      <c r="G162" s="4">
        <v>300</v>
      </c>
      <c r="I162" s="18" t="s">
        <v>854</v>
      </c>
      <c r="J162" s="20">
        <v>5616</v>
      </c>
    </row>
    <row r="163" spans="1:10" x14ac:dyDescent="0.25">
      <c r="A163" t="s">
        <v>940</v>
      </c>
      <c r="B163" t="s">
        <v>478</v>
      </c>
      <c r="C163" s="3">
        <v>44651</v>
      </c>
      <c r="D163" t="s">
        <v>374</v>
      </c>
      <c r="E163" t="s">
        <v>113</v>
      </c>
      <c r="F163" t="s">
        <v>3</v>
      </c>
      <c r="G163" s="4">
        <v>1800</v>
      </c>
      <c r="I163" s="18" t="s">
        <v>554</v>
      </c>
      <c r="J163" s="20">
        <v>5520</v>
      </c>
    </row>
    <row r="164" spans="1:10" x14ac:dyDescent="0.25">
      <c r="A164" t="s">
        <v>479</v>
      </c>
      <c r="B164" t="s">
        <v>480</v>
      </c>
      <c r="C164" s="3">
        <v>44592</v>
      </c>
      <c r="D164" t="s">
        <v>374</v>
      </c>
      <c r="E164" t="s">
        <v>132</v>
      </c>
      <c r="F164" t="s">
        <v>3</v>
      </c>
      <c r="G164" s="4">
        <v>2470</v>
      </c>
      <c r="I164" s="18" t="s">
        <v>420</v>
      </c>
      <c r="J164" s="20">
        <v>5455</v>
      </c>
    </row>
    <row r="165" spans="1:10" x14ac:dyDescent="0.25">
      <c r="A165" t="s">
        <v>481</v>
      </c>
      <c r="B165" t="s">
        <v>482</v>
      </c>
      <c r="C165" s="3">
        <v>44592</v>
      </c>
      <c r="D165" t="s">
        <v>374</v>
      </c>
      <c r="E165" t="s">
        <v>132</v>
      </c>
      <c r="F165" t="s">
        <v>3</v>
      </c>
      <c r="G165" s="4">
        <v>1660</v>
      </c>
      <c r="I165" s="18" t="s">
        <v>514</v>
      </c>
      <c r="J165" s="20">
        <v>4378</v>
      </c>
    </row>
    <row r="166" spans="1:10" x14ac:dyDescent="0.25">
      <c r="A166" t="s">
        <v>483</v>
      </c>
      <c r="B166" t="s">
        <v>484</v>
      </c>
      <c r="C166" s="3">
        <v>44592</v>
      </c>
      <c r="D166" t="s">
        <v>374</v>
      </c>
      <c r="E166" t="s">
        <v>132</v>
      </c>
      <c r="F166" t="s">
        <v>3</v>
      </c>
      <c r="G166" s="4">
        <v>3456</v>
      </c>
      <c r="I166" s="18" t="s">
        <v>624</v>
      </c>
      <c r="J166" s="20">
        <v>4298</v>
      </c>
    </row>
    <row r="167" spans="1:10" x14ac:dyDescent="0.25">
      <c r="A167" t="s">
        <v>485</v>
      </c>
      <c r="B167" t="s">
        <v>486</v>
      </c>
      <c r="C167" s="3">
        <v>44592</v>
      </c>
      <c r="D167" t="s">
        <v>374</v>
      </c>
      <c r="E167" t="s">
        <v>132</v>
      </c>
      <c r="F167" t="s">
        <v>3</v>
      </c>
      <c r="G167" s="4">
        <v>8630</v>
      </c>
      <c r="I167" s="18" t="s">
        <v>636</v>
      </c>
      <c r="J167" s="20">
        <v>4133</v>
      </c>
    </row>
    <row r="168" spans="1:10" x14ac:dyDescent="0.25">
      <c r="A168" t="s">
        <v>487</v>
      </c>
      <c r="B168" t="s">
        <v>488</v>
      </c>
      <c r="C168" s="3">
        <v>44592</v>
      </c>
      <c r="D168" t="s">
        <v>374</v>
      </c>
      <c r="E168" t="s">
        <v>132</v>
      </c>
      <c r="F168" t="s">
        <v>3</v>
      </c>
      <c r="G168" s="4">
        <v>550</v>
      </c>
      <c r="I168" s="18" t="s">
        <v>426</v>
      </c>
      <c r="J168" s="20">
        <v>3970</v>
      </c>
    </row>
    <row r="169" spans="1:10" x14ac:dyDescent="0.25">
      <c r="A169" t="s">
        <v>489</v>
      </c>
      <c r="B169" t="s">
        <v>490</v>
      </c>
      <c r="C169" s="3">
        <v>44592</v>
      </c>
      <c r="D169" t="s">
        <v>374</v>
      </c>
      <c r="E169" t="s">
        <v>132</v>
      </c>
      <c r="F169" t="s">
        <v>3</v>
      </c>
      <c r="G169" s="4">
        <v>1850</v>
      </c>
      <c r="I169" s="18" t="s">
        <v>708</v>
      </c>
      <c r="J169" s="20">
        <v>3822</v>
      </c>
    </row>
    <row r="170" spans="1:10" x14ac:dyDescent="0.25">
      <c r="A170" t="s">
        <v>491</v>
      </c>
      <c r="B170" t="s">
        <v>492</v>
      </c>
      <c r="C170" s="3">
        <v>44592</v>
      </c>
      <c r="D170" t="s">
        <v>374</v>
      </c>
      <c r="E170" t="s">
        <v>132</v>
      </c>
      <c r="F170" t="s">
        <v>3</v>
      </c>
      <c r="G170" s="4">
        <v>7845</v>
      </c>
      <c r="I170" s="18" t="s">
        <v>755</v>
      </c>
      <c r="J170" s="20">
        <v>3252</v>
      </c>
    </row>
    <row r="171" spans="1:10" x14ac:dyDescent="0.25">
      <c r="A171" t="s">
        <v>493</v>
      </c>
      <c r="B171" t="s">
        <v>494</v>
      </c>
      <c r="C171" s="3">
        <v>44592</v>
      </c>
      <c r="D171" t="s">
        <v>374</v>
      </c>
      <c r="E171" t="s">
        <v>132</v>
      </c>
      <c r="F171" t="s">
        <v>3</v>
      </c>
      <c r="G171" s="4">
        <v>4240</v>
      </c>
      <c r="I171" s="18" t="s">
        <v>456</v>
      </c>
      <c r="J171" s="20">
        <v>3145</v>
      </c>
    </row>
    <row r="172" spans="1:10" x14ac:dyDescent="0.25">
      <c r="A172" t="s">
        <v>495</v>
      </c>
      <c r="B172" t="s">
        <v>496</v>
      </c>
      <c r="C172" s="3">
        <v>44592</v>
      </c>
      <c r="D172" t="s">
        <v>374</v>
      </c>
      <c r="E172" t="s">
        <v>132</v>
      </c>
      <c r="F172" t="s">
        <v>3</v>
      </c>
      <c r="G172" s="4">
        <v>1662</v>
      </c>
      <c r="I172" s="18" t="s">
        <v>506</v>
      </c>
      <c r="J172" s="20">
        <v>3136</v>
      </c>
    </row>
    <row r="173" spans="1:10" x14ac:dyDescent="0.25">
      <c r="A173" t="s">
        <v>497</v>
      </c>
      <c r="B173" t="s">
        <v>498</v>
      </c>
      <c r="C173" s="3">
        <v>44592</v>
      </c>
      <c r="D173" t="s">
        <v>374</v>
      </c>
      <c r="E173" t="s">
        <v>132</v>
      </c>
      <c r="F173" t="s">
        <v>3</v>
      </c>
      <c r="G173" s="4">
        <v>2280</v>
      </c>
      <c r="I173" s="18" t="s">
        <v>446</v>
      </c>
      <c r="J173" s="20">
        <v>3106</v>
      </c>
    </row>
    <row r="174" spans="1:10" x14ac:dyDescent="0.25">
      <c r="A174" t="s">
        <v>499</v>
      </c>
      <c r="B174" t="s">
        <v>500</v>
      </c>
      <c r="C174" s="3">
        <v>44592</v>
      </c>
      <c r="D174" t="s">
        <v>374</v>
      </c>
      <c r="E174" t="s">
        <v>132</v>
      </c>
      <c r="F174" t="s">
        <v>3</v>
      </c>
      <c r="G174" s="4">
        <v>1785</v>
      </c>
      <c r="I174" s="18" t="s">
        <v>916</v>
      </c>
      <c r="J174" s="20">
        <v>2895</v>
      </c>
    </row>
    <row r="175" spans="1:10" x14ac:dyDescent="0.25">
      <c r="A175" t="s">
        <v>501</v>
      </c>
      <c r="B175" t="s">
        <v>502</v>
      </c>
      <c r="C175" s="3">
        <v>44592</v>
      </c>
      <c r="D175" t="s">
        <v>374</v>
      </c>
      <c r="E175" t="s">
        <v>132</v>
      </c>
      <c r="F175" t="s">
        <v>3</v>
      </c>
      <c r="G175" s="4">
        <v>8077</v>
      </c>
      <c r="I175" s="18" t="s">
        <v>512</v>
      </c>
      <c r="J175" s="20">
        <v>2760</v>
      </c>
    </row>
    <row r="176" spans="1:10" x14ac:dyDescent="0.25">
      <c r="A176" t="s">
        <v>503</v>
      </c>
      <c r="B176" t="s">
        <v>504</v>
      </c>
      <c r="C176" s="3">
        <v>44592</v>
      </c>
      <c r="D176" t="s">
        <v>374</v>
      </c>
      <c r="E176" t="s">
        <v>132</v>
      </c>
      <c r="F176" t="s">
        <v>3</v>
      </c>
      <c r="G176" s="4">
        <v>4350</v>
      </c>
      <c r="I176" s="18" t="s">
        <v>508</v>
      </c>
      <c r="J176" s="20">
        <v>2715</v>
      </c>
    </row>
    <row r="177" spans="1:10" x14ac:dyDescent="0.25">
      <c r="A177" t="s">
        <v>505</v>
      </c>
      <c r="B177" t="s">
        <v>506</v>
      </c>
      <c r="C177" s="3">
        <v>44592</v>
      </c>
      <c r="D177" t="s">
        <v>374</v>
      </c>
      <c r="E177" t="s">
        <v>132</v>
      </c>
      <c r="F177" t="s">
        <v>3</v>
      </c>
      <c r="G177" s="4">
        <v>1412</v>
      </c>
      <c r="I177" s="18" t="s">
        <v>496</v>
      </c>
      <c r="J177" s="20">
        <v>2362</v>
      </c>
    </row>
    <row r="178" spans="1:10" x14ac:dyDescent="0.25">
      <c r="A178" t="s">
        <v>507</v>
      </c>
      <c r="B178" t="s">
        <v>508</v>
      </c>
      <c r="C178" s="3">
        <v>44592</v>
      </c>
      <c r="D178" t="s">
        <v>374</v>
      </c>
      <c r="E178" t="s">
        <v>132</v>
      </c>
      <c r="F178" t="s">
        <v>3</v>
      </c>
      <c r="G178" s="4">
        <v>2295</v>
      </c>
      <c r="I178" s="18" t="s">
        <v>592</v>
      </c>
      <c r="J178" s="20">
        <v>1832</v>
      </c>
    </row>
    <row r="179" spans="1:10" x14ac:dyDescent="0.25">
      <c r="A179" t="s">
        <v>771</v>
      </c>
      <c r="B179" t="s">
        <v>480</v>
      </c>
      <c r="C179" s="3">
        <v>44620</v>
      </c>
      <c r="D179" t="s">
        <v>374</v>
      </c>
      <c r="E179" t="s">
        <v>132</v>
      </c>
      <c r="F179" t="s">
        <v>3</v>
      </c>
      <c r="G179" s="4">
        <v>4030</v>
      </c>
      <c r="I179" s="18" t="s">
        <v>566</v>
      </c>
      <c r="J179" s="20">
        <v>1730</v>
      </c>
    </row>
    <row r="180" spans="1:10" x14ac:dyDescent="0.25">
      <c r="A180" t="s">
        <v>772</v>
      </c>
      <c r="B180" t="s">
        <v>482</v>
      </c>
      <c r="C180" s="3">
        <v>44620</v>
      </c>
      <c r="D180" t="s">
        <v>374</v>
      </c>
      <c r="E180" t="s">
        <v>132</v>
      </c>
      <c r="F180" t="s">
        <v>3</v>
      </c>
      <c r="G180" s="4">
        <v>405</v>
      </c>
      <c r="I180" s="18" t="s">
        <v>721</v>
      </c>
      <c r="J180" s="20">
        <v>1320</v>
      </c>
    </row>
    <row r="181" spans="1:10" x14ac:dyDescent="0.25">
      <c r="A181" t="s">
        <v>773</v>
      </c>
      <c r="B181" t="s">
        <v>484</v>
      </c>
      <c r="C181" s="3">
        <v>44620</v>
      </c>
      <c r="D181" t="s">
        <v>374</v>
      </c>
      <c r="E181" t="s">
        <v>132</v>
      </c>
      <c r="F181" t="s">
        <v>3</v>
      </c>
      <c r="G181" s="4">
        <v>10206</v>
      </c>
      <c r="I181" s="18" t="s">
        <v>937</v>
      </c>
      <c r="J181" s="20">
        <v>660</v>
      </c>
    </row>
    <row r="182" spans="1:10" x14ac:dyDescent="0.25">
      <c r="A182" t="s">
        <v>774</v>
      </c>
      <c r="B182" t="s">
        <v>486</v>
      </c>
      <c r="C182" s="3">
        <v>44620</v>
      </c>
      <c r="D182" t="s">
        <v>374</v>
      </c>
      <c r="E182" t="s">
        <v>132</v>
      </c>
      <c r="F182" t="s">
        <v>3</v>
      </c>
      <c r="G182" s="4">
        <v>8038</v>
      </c>
      <c r="I182" s="18" t="s">
        <v>6162</v>
      </c>
    </row>
    <row r="183" spans="1:10" x14ac:dyDescent="0.25">
      <c r="A183" t="s">
        <v>775</v>
      </c>
      <c r="B183" t="s">
        <v>488</v>
      </c>
      <c r="C183" s="3">
        <v>44620</v>
      </c>
      <c r="D183" t="s">
        <v>374</v>
      </c>
      <c r="E183" t="s">
        <v>132</v>
      </c>
      <c r="F183" t="s">
        <v>3</v>
      </c>
      <c r="G183" s="4">
        <v>2899</v>
      </c>
      <c r="I183" s="18" t="s">
        <v>6163</v>
      </c>
      <c r="J183" s="20">
        <v>2105610.5</v>
      </c>
    </row>
    <row r="184" spans="1:10" x14ac:dyDescent="0.25">
      <c r="A184" t="s">
        <v>776</v>
      </c>
      <c r="B184" t="s">
        <v>490</v>
      </c>
      <c r="C184" s="3">
        <v>44620</v>
      </c>
      <c r="D184" t="s">
        <v>374</v>
      </c>
      <c r="E184" t="s">
        <v>132</v>
      </c>
      <c r="F184" t="s">
        <v>3</v>
      </c>
      <c r="G184" s="4">
        <v>2135</v>
      </c>
    </row>
    <row r="185" spans="1:10" x14ac:dyDescent="0.25">
      <c r="A185" t="s">
        <v>777</v>
      </c>
      <c r="B185" t="s">
        <v>498</v>
      </c>
      <c r="C185" s="3">
        <v>44620</v>
      </c>
      <c r="D185" t="s">
        <v>374</v>
      </c>
      <c r="E185" t="s">
        <v>132</v>
      </c>
      <c r="F185" t="s">
        <v>3</v>
      </c>
      <c r="G185" s="4">
        <v>5590</v>
      </c>
    </row>
    <row r="186" spans="1:10" x14ac:dyDescent="0.25">
      <c r="A186" t="s">
        <v>778</v>
      </c>
      <c r="B186" t="s">
        <v>500</v>
      </c>
      <c r="C186" s="3">
        <v>44620</v>
      </c>
      <c r="D186" t="s">
        <v>374</v>
      </c>
      <c r="E186" t="s">
        <v>132</v>
      </c>
      <c r="F186" t="s">
        <v>3</v>
      </c>
      <c r="G186" s="4">
        <v>8045</v>
      </c>
    </row>
    <row r="187" spans="1:10" x14ac:dyDescent="0.25">
      <c r="A187" t="s">
        <v>779</v>
      </c>
      <c r="B187" t="s">
        <v>502</v>
      </c>
      <c r="C187" s="3">
        <v>44620</v>
      </c>
      <c r="D187" t="s">
        <v>374</v>
      </c>
      <c r="E187" t="s">
        <v>132</v>
      </c>
      <c r="F187" t="s">
        <v>3</v>
      </c>
      <c r="G187" s="4">
        <v>720</v>
      </c>
    </row>
    <row r="188" spans="1:10" x14ac:dyDescent="0.25">
      <c r="A188" t="s">
        <v>780</v>
      </c>
      <c r="B188" t="s">
        <v>504</v>
      </c>
      <c r="C188" s="3">
        <v>44620</v>
      </c>
      <c r="D188" t="s">
        <v>374</v>
      </c>
      <c r="E188" t="s">
        <v>132</v>
      </c>
      <c r="F188" t="s">
        <v>3</v>
      </c>
      <c r="G188" s="4">
        <v>5426</v>
      </c>
    </row>
    <row r="189" spans="1:10" x14ac:dyDescent="0.25">
      <c r="A189" t="s">
        <v>781</v>
      </c>
      <c r="B189" t="s">
        <v>506</v>
      </c>
      <c r="C189" s="3">
        <v>44620</v>
      </c>
      <c r="D189" t="s">
        <v>374</v>
      </c>
      <c r="E189" t="s">
        <v>132</v>
      </c>
      <c r="F189" t="s">
        <v>3</v>
      </c>
      <c r="G189" s="4">
        <v>924</v>
      </c>
    </row>
    <row r="190" spans="1:10" x14ac:dyDescent="0.25">
      <c r="A190" t="s">
        <v>941</v>
      </c>
      <c r="B190" t="s">
        <v>480</v>
      </c>
      <c r="C190" s="3">
        <v>44651</v>
      </c>
      <c r="D190" t="s">
        <v>374</v>
      </c>
      <c r="E190" t="s">
        <v>132</v>
      </c>
      <c r="F190" t="s">
        <v>3</v>
      </c>
      <c r="G190" s="4">
        <v>4125</v>
      </c>
    </row>
    <row r="191" spans="1:10" x14ac:dyDescent="0.25">
      <c r="A191" t="s">
        <v>942</v>
      </c>
      <c r="B191" t="s">
        <v>482</v>
      </c>
      <c r="C191" s="3">
        <v>44651</v>
      </c>
      <c r="D191" t="s">
        <v>374</v>
      </c>
      <c r="E191" t="s">
        <v>132</v>
      </c>
      <c r="F191" t="s">
        <v>3</v>
      </c>
      <c r="G191" s="4">
        <v>6914</v>
      </c>
    </row>
    <row r="192" spans="1:10" x14ac:dyDescent="0.25">
      <c r="A192" t="s">
        <v>943</v>
      </c>
      <c r="B192" t="s">
        <v>484</v>
      </c>
      <c r="C192" s="3">
        <v>44651</v>
      </c>
      <c r="D192" t="s">
        <v>374</v>
      </c>
      <c r="E192" t="s">
        <v>132</v>
      </c>
      <c r="F192" t="s">
        <v>3</v>
      </c>
      <c r="G192" s="4">
        <v>2150</v>
      </c>
    </row>
    <row r="193" spans="1:7" x14ac:dyDescent="0.25">
      <c r="A193" t="s">
        <v>944</v>
      </c>
      <c r="B193" t="s">
        <v>486</v>
      </c>
      <c r="C193" s="3">
        <v>44651</v>
      </c>
      <c r="D193" t="s">
        <v>374</v>
      </c>
      <c r="E193" t="s">
        <v>132</v>
      </c>
      <c r="F193" t="s">
        <v>3</v>
      </c>
      <c r="G193" s="4">
        <v>3859</v>
      </c>
    </row>
    <row r="194" spans="1:7" x14ac:dyDescent="0.25">
      <c r="A194" t="s">
        <v>945</v>
      </c>
      <c r="B194" t="s">
        <v>488</v>
      </c>
      <c r="C194" s="3">
        <v>44651</v>
      </c>
      <c r="D194" t="s">
        <v>374</v>
      </c>
      <c r="E194" t="s">
        <v>132</v>
      </c>
      <c r="F194" t="s">
        <v>3</v>
      </c>
      <c r="G194" s="4">
        <v>11101</v>
      </c>
    </row>
    <row r="195" spans="1:7" x14ac:dyDescent="0.25">
      <c r="A195" t="s">
        <v>946</v>
      </c>
      <c r="B195" t="s">
        <v>490</v>
      </c>
      <c r="C195" s="3">
        <v>44651</v>
      </c>
      <c r="D195" t="s">
        <v>374</v>
      </c>
      <c r="E195" t="s">
        <v>132</v>
      </c>
      <c r="F195" t="s">
        <v>3</v>
      </c>
      <c r="G195" s="4">
        <v>2525</v>
      </c>
    </row>
    <row r="196" spans="1:7" x14ac:dyDescent="0.25">
      <c r="A196" t="s">
        <v>947</v>
      </c>
      <c r="B196" t="s">
        <v>492</v>
      </c>
      <c r="C196" s="3">
        <v>44651</v>
      </c>
      <c r="D196" t="s">
        <v>374</v>
      </c>
      <c r="E196" t="s">
        <v>132</v>
      </c>
      <c r="F196" t="s">
        <v>3</v>
      </c>
      <c r="G196" s="4">
        <v>3500</v>
      </c>
    </row>
    <row r="197" spans="1:7" x14ac:dyDescent="0.25">
      <c r="A197" t="s">
        <v>948</v>
      </c>
      <c r="B197" t="s">
        <v>494</v>
      </c>
      <c r="C197" s="3">
        <v>44651</v>
      </c>
      <c r="D197" t="s">
        <v>374</v>
      </c>
      <c r="E197" t="s">
        <v>132</v>
      </c>
      <c r="F197" t="s">
        <v>3</v>
      </c>
      <c r="G197" s="4">
        <v>2685</v>
      </c>
    </row>
    <row r="198" spans="1:7" x14ac:dyDescent="0.25">
      <c r="A198" t="s">
        <v>949</v>
      </c>
      <c r="B198" t="s">
        <v>496</v>
      </c>
      <c r="C198" s="3">
        <v>44651</v>
      </c>
      <c r="D198" t="s">
        <v>374</v>
      </c>
      <c r="E198" t="s">
        <v>132</v>
      </c>
      <c r="F198" t="s">
        <v>3</v>
      </c>
      <c r="G198" s="4">
        <v>700</v>
      </c>
    </row>
    <row r="199" spans="1:7" x14ac:dyDescent="0.25">
      <c r="A199" t="s">
        <v>950</v>
      </c>
      <c r="B199" t="s">
        <v>498</v>
      </c>
      <c r="C199" s="3">
        <v>44651</v>
      </c>
      <c r="D199" t="s">
        <v>374</v>
      </c>
      <c r="E199" t="s">
        <v>132</v>
      </c>
      <c r="F199" t="s">
        <v>3</v>
      </c>
      <c r="G199" s="4">
        <v>6976</v>
      </c>
    </row>
    <row r="200" spans="1:7" x14ac:dyDescent="0.25">
      <c r="A200" t="s">
        <v>951</v>
      </c>
      <c r="B200" t="s">
        <v>500</v>
      </c>
      <c r="C200" s="3">
        <v>44651</v>
      </c>
      <c r="D200" t="s">
        <v>374</v>
      </c>
      <c r="E200" t="s">
        <v>132</v>
      </c>
      <c r="F200" t="s">
        <v>3</v>
      </c>
      <c r="G200" s="4">
        <v>2888</v>
      </c>
    </row>
    <row r="201" spans="1:7" x14ac:dyDescent="0.25">
      <c r="A201" t="s">
        <v>952</v>
      </c>
      <c r="B201" t="s">
        <v>502</v>
      </c>
      <c r="C201" s="3">
        <v>44651</v>
      </c>
      <c r="D201" t="s">
        <v>374</v>
      </c>
      <c r="E201" t="s">
        <v>132</v>
      </c>
      <c r="F201" t="s">
        <v>3</v>
      </c>
      <c r="G201" s="4">
        <v>2550</v>
      </c>
    </row>
    <row r="202" spans="1:7" x14ac:dyDescent="0.25">
      <c r="A202" t="s">
        <v>953</v>
      </c>
      <c r="B202" t="s">
        <v>504</v>
      </c>
      <c r="C202" s="3">
        <v>44651</v>
      </c>
      <c r="D202" t="s">
        <v>374</v>
      </c>
      <c r="E202" t="s">
        <v>132</v>
      </c>
      <c r="F202" t="s">
        <v>3</v>
      </c>
      <c r="G202" s="4">
        <v>1560</v>
      </c>
    </row>
    <row r="203" spans="1:7" x14ac:dyDescent="0.25">
      <c r="A203" t="s">
        <v>954</v>
      </c>
      <c r="B203" t="s">
        <v>506</v>
      </c>
      <c r="C203" s="3">
        <v>44651</v>
      </c>
      <c r="D203" t="s">
        <v>374</v>
      </c>
      <c r="E203" t="s">
        <v>132</v>
      </c>
      <c r="F203" t="s">
        <v>3</v>
      </c>
      <c r="G203" s="4">
        <v>800</v>
      </c>
    </row>
    <row r="204" spans="1:7" x14ac:dyDescent="0.25">
      <c r="A204" t="s">
        <v>955</v>
      </c>
      <c r="B204" t="s">
        <v>508</v>
      </c>
      <c r="C204" s="3">
        <v>44651</v>
      </c>
      <c r="D204" t="s">
        <v>374</v>
      </c>
      <c r="E204" t="s">
        <v>132</v>
      </c>
      <c r="F204" t="s">
        <v>3</v>
      </c>
      <c r="G204" s="4">
        <v>420</v>
      </c>
    </row>
    <row r="205" spans="1:7" x14ac:dyDescent="0.25">
      <c r="A205" t="s">
        <v>509</v>
      </c>
      <c r="B205" t="s">
        <v>510</v>
      </c>
      <c r="C205" s="3">
        <v>44592</v>
      </c>
      <c r="D205" t="s">
        <v>374</v>
      </c>
      <c r="E205" t="s">
        <v>21</v>
      </c>
      <c r="F205" t="s">
        <v>3</v>
      </c>
      <c r="G205" s="4">
        <v>10202</v>
      </c>
    </row>
    <row r="206" spans="1:7" x14ac:dyDescent="0.25">
      <c r="A206" t="s">
        <v>511</v>
      </c>
      <c r="B206" t="s">
        <v>512</v>
      </c>
      <c r="C206" s="3">
        <v>44592</v>
      </c>
      <c r="D206" t="s">
        <v>374</v>
      </c>
      <c r="E206" t="s">
        <v>21</v>
      </c>
      <c r="F206" t="s">
        <v>3</v>
      </c>
      <c r="G206" s="4">
        <v>2210</v>
      </c>
    </row>
    <row r="207" spans="1:7" x14ac:dyDescent="0.25">
      <c r="A207" t="s">
        <v>513</v>
      </c>
      <c r="B207" t="s">
        <v>514</v>
      </c>
      <c r="C207" s="3">
        <v>44592</v>
      </c>
      <c r="D207" t="s">
        <v>374</v>
      </c>
      <c r="E207" t="s">
        <v>21</v>
      </c>
      <c r="F207" t="s">
        <v>3</v>
      </c>
      <c r="G207" s="4">
        <v>2088</v>
      </c>
    </row>
    <row r="208" spans="1:7" x14ac:dyDescent="0.25">
      <c r="A208" t="s">
        <v>515</v>
      </c>
      <c r="B208" t="s">
        <v>516</v>
      </c>
      <c r="C208" s="3">
        <v>44592</v>
      </c>
      <c r="D208" t="s">
        <v>374</v>
      </c>
      <c r="E208" t="s">
        <v>21</v>
      </c>
      <c r="F208" t="s">
        <v>3</v>
      </c>
      <c r="G208" s="4">
        <v>3600</v>
      </c>
    </row>
    <row r="209" spans="1:7" x14ac:dyDescent="0.25">
      <c r="A209" t="s">
        <v>517</v>
      </c>
      <c r="B209" t="s">
        <v>518</v>
      </c>
      <c r="C209" s="3">
        <v>44592</v>
      </c>
      <c r="D209" t="s">
        <v>374</v>
      </c>
      <c r="E209" t="s">
        <v>21</v>
      </c>
      <c r="F209" t="s">
        <v>3</v>
      </c>
      <c r="G209" s="4">
        <v>2365</v>
      </c>
    </row>
    <row r="210" spans="1:7" x14ac:dyDescent="0.25">
      <c r="A210" t="s">
        <v>519</v>
      </c>
      <c r="B210" t="s">
        <v>520</v>
      </c>
      <c r="C210" s="3">
        <v>44592</v>
      </c>
      <c r="D210" t="s">
        <v>374</v>
      </c>
      <c r="E210" t="s">
        <v>21</v>
      </c>
      <c r="F210" t="s">
        <v>3</v>
      </c>
      <c r="G210" s="4">
        <v>6178</v>
      </c>
    </row>
    <row r="211" spans="1:7" x14ac:dyDescent="0.25">
      <c r="A211" t="s">
        <v>521</v>
      </c>
      <c r="B211" t="s">
        <v>522</v>
      </c>
      <c r="C211" s="3">
        <v>44592</v>
      </c>
      <c r="D211" t="s">
        <v>374</v>
      </c>
      <c r="E211" t="s">
        <v>21</v>
      </c>
      <c r="F211" t="s">
        <v>3</v>
      </c>
      <c r="G211" s="4">
        <v>2430</v>
      </c>
    </row>
    <row r="212" spans="1:7" x14ac:dyDescent="0.25">
      <c r="A212" t="s">
        <v>523</v>
      </c>
      <c r="B212" t="s">
        <v>524</v>
      </c>
      <c r="C212" s="3">
        <v>44592</v>
      </c>
      <c r="D212" t="s">
        <v>374</v>
      </c>
      <c r="E212" t="s">
        <v>21</v>
      </c>
      <c r="F212" t="s">
        <v>3</v>
      </c>
      <c r="G212" s="4">
        <v>4100</v>
      </c>
    </row>
    <row r="213" spans="1:7" x14ac:dyDescent="0.25">
      <c r="A213" t="s">
        <v>525</v>
      </c>
      <c r="B213" t="s">
        <v>526</v>
      </c>
      <c r="C213" s="3">
        <v>44592</v>
      </c>
      <c r="D213" t="s">
        <v>374</v>
      </c>
      <c r="E213" t="s">
        <v>21</v>
      </c>
      <c r="F213" t="s">
        <v>3</v>
      </c>
      <c r="G213" s="4">
        <v>1780</v>
      </c>
    </row>
    <row r="214" spans="1:7" x14ac:dyDescent="0.25">
      <c r="A214" t="s">
        <v>527</v>
      </c>
      <c r="B214" t="s">
        <v>528</v>
      </c>
      <c r="C214" s="3">
        <v>44592</v>
      </c>
      <c r="D214" t="s">
        <v>374</v>
      </c>
      <c r="E214" t="s">
        <v>21</v>
      </c>
      <c r="F214" t="s">
        <v>3</v>
      </c>
      <c r="G214" s="4">
        <v>3645</v>
      </c>
    </row>
    <row r="215" spans="1:7" x14ac:dyDescent="0.25">
      <c r="A215" t="s">
        <v>529</v>
      </c>
      <c r="B215" t="s">
        <v>530</v>
      </c>
      <c r="C215" s="3">
        <v>44592</v>
      </c>
      <c r="D215" t="s">
        <v>374</v>
      </c>
      <c r="E215" t="s">
        <v>21</v>
      </c>
      <c r="F215" t="s">
        <v>3</v>
      </c>
      <c r="G215" s="4">
        <v>5595</v>
      </c>
    </row>
    <row r="216" spans="1:7" x14ac:dyDescent="0.25">
      <c r="A216" t="s">
        <v>531</v>
      </c>
      <c r="B216" t="s">
        <v>532</v>
      </c>
      <c r="C216" s="3">
        <v>44592</v>
      </c>
      <c r="D216" t="s">
        <v>374</v>
      </c>
      <c r="E216" t="s">
        <v>21</v>
      </c>
      <c r="F216" t="s">
        <v>3</v>
      </c>
      <c r="G216" s="4">
        <v>6290</v>
      </c>
    </row>
    <row r="217" spans="1:7" x14ac:dyDescent="0.25">
      <c r="A217" t="s">
        <v>533</v>
      </c>
      <c r="B217" t="s">
        <v>534</v>
      </c>
      <c r="C217" s="3">
        <v>44592</v>
      </c>
      <c r="D217" t="s">
        <v>374</v>
      </c>
      <c r="E217" t="s">
        <v>21</v>
      </c>
      <c r="F217" t="s">
        <v>3</v>
      </c>
      <c r="G217" s="4">
        <v>1360</v>
      </c>
    </row>
    <row r="218" spans="1:7" x14ac:dyDescent="0.25">
      <c r="A218" t="s">
        <v>535</v>
      </c>
      <c r="B218" t="s">
        <v>536</v>
      </c>
      <c r="C218" s="3">
        <v>44592</v>
      </c>
      <c r="D218" t="s">
        <v>374</v>
      </c>
      <c r="E218" t="s">
        <v>21</v>
      </c>
      <c r="F218" t="s">
        <v>3</v>
      </c>
      <c r="G218" s="4">
        <v>1320</v>
      </c>
    </row>
    <row r="219" spans="1:7" x14ac:dyDescent="0.25">
      <c r="A219" t="s">
        <v>782</v>
      </c>
      <c r="B219" t="s">
        <v>510</v>
      </c>
      <c r="C219" s="3">
        <v>44620</v>
      </c>
      <c r="D219" t="s">
        <v>374</v>
      </c>
      <c r="E219" t="s">
        <v>21</v>
      </c>
      <c r="F219" t="s">
        <v>3</v>
      </c>
      <c r="G219" s="4">
        <v>5731</v>
      </c>
    </row>
    <row r="220" spans="1:7" x14ac:dyDescent="0.25">
      <c r="A220" t="s">
        <v>783</v>
      </c>
      <c r="B220" t="s">
        <v>512</v>
      </c>
      <c r="C220" s="3">
        <v>44620</v>
      </c>
      <c r="D220" t="s">
        <v>374</v>
      </c>
      <c r="E220" t="s">
        <v>21</v>
      </c>
      <c r="F220" t="s">
        <v>3</v>
      </c>
      <c r="G220" s="4">
        <v>550</v>
      </c>
    </row>
    <row r="221" spans="1:7" x14ac:dyDescent="0.25">
      <c r="A221" t="s">
        <v>784</v>
      </c>
      <c r="B221" t="s">
        <v>514</v>
      </c>
      <c r="C221" s="3">
        <v>44620</v>
      </c>
      <c r="D221" t="s">
        <v>374</v>
      </c>
      <c r="E221" t="s">
        <v>21</v>
      </c>
      <c r="F221" t="s">
        <v>3</v>
      </c>
      <c r="G221" s="4">
        <v>500</v>
      </c>
    </row>
    <row r="222" spans="1:7" x14ac:dyDescent="0.25">
      <c r="A222" t="s">
        <v>785</v>
      </c>
      <c r="B222" t="s">
        <v>516</v>
      </c>
      <c r="C222" s="3">
        <v>44620</v>
      </c>
      <c r="D222" t="s">
        <v>374</v>
      </c>
      <c r="E222" t="s">
        <v>21</v>
      </c>
      <c r="F222" t="s">
        <v>3</v>
      </c>
      <c r="G222" s="4">
        <v>2090</v>
      </c>
    </row>
    <row r="223" spans="1:7" x14ac:dyDescent="0.25">
      <c r="A223" t="s">
        <v>786</v>
      </c>
      <c r="B223" t="s">
        <v>787</v>
      </c>
      <c r="C223" s="3">
        <v>44620</v>
      </c>
      <c r="D223" t="s">
        <v>374</v>
      </c>
      <c r="E223" t="s">
        <v>21</v>
      </c>
      <c r="F223" t="s">
        <v>3</v>
      </c>
      <c r="G223" s="4">
        <v>1200</v>
      </c>
    </row>
    <row r="224" spans="1:7" x14ac:dyDescent="0.25">
      <c r="A224" t="s">
        <v>788</v>
      </c>
      <c r="B224" t="s">
        <v>518</v>
      </c>
      <c r="C224" s="3">
        <v>44620</v>
      </c>
      <c r="D224" t="s">
        <v>374</v>
      </c>
      <c r="E224" t="s">
        <v>21</v>
      </c>
      <c r="F224" t="s">
        <v>3</v>
      </c>
      <c r="G224" s="4">
        <v>2991.5</v>
      </c>
    </row>
    <row r="225" spans="1:7" x14ac:dyDescent="0.25">
      <c r="A225" t="s">
        <v>789</v>
      </c>
      <c r="B225" t="s">
        <v>520</v>
      </c>
      <c r="C225" s="3">
        <v>44620</v>
      </c>
      <c r="D225" t="s">
        <v>374</v>
      </c>
      <c r="E225" t="s">
        <v>21</v>
      </c>
      <c r="F225" t="s">
        <v>3</v>
      </c>
      <c r="G225" s="4">
        <v>9251</v>
      </c>
    </row>
    <row r="226" spans="1:7" x14ac:dyDescent="0.25">
      <c r="A226" t="s">
        <v>790</v>
      </c>
      <c r="B226" t="s">
        <v>522</v>
      </c>
      <c r="C226" s="3">
        <v>44620</v>
      </c>
      <c r="D226" t="s">
        <v>374</v>
      </c>
      <c r="E226" t="s">
        <v>21</v>
      </c>
      <c r="F226" t="s">
        <v>3</v>
      </c>
      <c r="G226" s="4">
        <v>9580</v>
      </c>
    </row>
    <row r="227" spans="1:7" x14ac:dyDescent="0.25">
      <c r="A227" t="s">
        <v>791</v>
      </c>
      <c r="B227" t="s">
        <v>524</v>
      </c>
      <c r="C227" s="3">
        <v>44620</v>
      </c>
      <c r="D227" t="s">
        <v>374</v>
      </c>
      <c r="E227" t="s">
        <v>21</v>
      </c>
      <c r="F227" t="s">
        <v>3</v>
      </c>
      <c r="G227" s="4">
        <v>3360</v>
      </c>
    </row>
    <row r="228" spans="1:7" x14ac:dyDescent="0.25">
      <c r="A228" t="s">
        <v>792</v>
      </c>
      <c r="B228" t="s">
        <v>526</v>
      </c>
      <c r="C228" s="3">
        <v>44620</v>
      </c>
      <c r="D228" t="s">
        <v>374</v>
      </c>
      <c r="E228" t="s">
        <v>21</v>
      </c>
      <c r="F228" t="s">
        <v>3</v>
      </c>
      <c r="G228" s="4">
        <v>6580</v>
      </c>
    </row>
    <row r="229" spans="1:7" x14ac:dyDescent="0.25">
      <c r="A229" t="s">
        <v>793</v>
      </c>
      <c r="B229" t="s">
        <v>528</v>
      </c>
      <c r="C229" s="3">
        <v>44620</v>
      </c>
      <c r="D229" t="s">
        <v>374</v>
      </c>
      <c r="E229" t="s">
        <v>21</v>
      </c>
      <c r="F229" t="s">
        <v>3</v>
      </c>
      <c r="G229" s="4">
        <v>1440</v>
      </c>
    </row>
    <row r="230" spans="1:7" x14ac:dyDescent="0.25">
      <c r="A230" t="s">
        <v>794</v>
      </c>
      <c r="B230" t="s">
        <v>530</v>
      </c>
      <c r="C230" s="3">
        <v>44620</v>
      </c>
      <c r="D230" t="s">
        <v>374</v>
      </c>
      <c r="E230" t="s">
        <v>21</v>
      </c>
      <c r="F230" t="s">
        <v>3</v>
      </c>
      <c r="G230" s="4">
        <v>5922</v>
      </c>
    </row>
    <row r="231" spans="1:7" x14ac:dyDescent="0.25">
      <c r="A231" t="s">
        <v>795</v>
      </c>
      <c r="B231" t="s">
        <v>532</v>
      </c>
      <c r="C231" s="3">
        <v>44620</v>
      </c>
      <c r="D231" t="s">
        <v>374</v>
      </c>
      <c r="E231" t="s">
        <v>21</v>
      </c>
      <c r="F231" t="s">
        <v>3</v>
      </c>
      <c r="G231" s="4">
        <v>9038</v>
      </c>
    </row>
    <row r="232" spans="1:7" x14ac:dyDescent="0.25">
      <c r="A232" t="s">
        <v>796</v>
      </c>
      <c r="B232" t="s">
        <v>534</v>
      </c>
      <c r="C232" s="3">
        <v>44620</v>
      </c>
      <c r="D232" t="s">
        <v>374</v>
      </c>
      <c r="E232" t="s">
        <v>21</v>
      </c>
      <c r="F232" t="s">
        <v>3</v>
      </c>
      <c r="G232" s="4">
        <v>3449</v>
      </c>
    </row>
    <row r="233" spans="1:7" x14ac:dyDescent="0.25">
      <c r="A233" t="s">
        <v>797</v>
      </c>
      <c r="B233" t="s">
        <v>536</v>
      </c>
      <c r="C233" s="3">
        <v>44620</v>
      </c>
      <c r="D233" t="s">
        <v>374</v>
      </c>
      <c r="E233" t="s">
        <v>21</v>
      </c>
      <c r="F233" t="s">
        <v>3</v>
      </c>
      <c r="G233" s="4">
        <v>7394</v>
      </c>
    </row>
    <row r="234" spans="1:7" x14ac:dyDescent="0.25">
      <c r="A234" t="s">
        <v>956</v>
      </c>
      <c r="B234" t="s">
        <v>514</v>
      </c>
      <c r="C234" s="3">
        <v>44651</v>
      </c>
      <c r="D234" t="s">
        <v>374</v>
      </c>
      <c r="E234" t="s">
        <v>21</v>
      </c>
      <c r="F234" t="s">
        <v>3</v>
      </c>
      <c r="G234" s="4">
        <v>1790</v>
      </c>
    </row>
    <row r="235" spans="1:7" x14ac:dyDescent="0.25">
      <c r="A235" t="s">
        <v>957</v>
      </c>
      <c r="B235" t="s">
        <v>516</v>
      </c>
      <c r="C235" s="3">
        <v>44651</v>
      </c>
      <c r="D235" t="s">
        <v>374</v>
      </c>
      <c r="E235" t="s">
        <v>21</v>
      </c>
      <c r="F235" t="s">
        <v>3</v>
      </c>
      <c r="G235" s="4">
        <v>1180</v>
      </c>
    </row>
    <row r="236" spans="1:7" x14ac:dyDescent="0.25">
      <c r="A236" t="s">
        <v>958</v>
      </c>
      <c r="B236" t="s">
        <v>787</v>
      </c>
      <c r="C236" s="3">
        <v>44651</v>
      </c>
      <c r="D236" t="s">
        <v>374</v>
      </c>
      <c r="E236" t="s">
        <v>21</v>
      </c>
      <c r="F236" t="s">
        <v>3</v>
      </c>
      <c r="G236" s="4">
        <v>6040</v>
      </c>
    </row>
    <row r="237" spans="1:7" x14ac:dyDescent="0.25">
      <c r="A237" t="s">
        <v>959</v>
      </c>
      <c r="B237" t="s">
        <v>518</v>
      </c>
      <c r="C237" s="3">
        <v>44651</v>
      </c>
      <c r="D237" t="s">
        <v>374</v>
      </c>
      <c r="E237" t="s">
        <v>21</v>
      </c>
      <c r="F237" t="s">
        <v>3</v>
      </c>
      <c r="G237" s="4">
        <v>300</v>
      </c>
    </row>
    <row r="238" spans="1:7" x14ac:dyDescent="0.25">
      <c r="A238" t="s">
        <v>960</v>
      </c>
      <c r="B238" t="s">
        <v>520</v>
      </c>
      <c r="C238" s="3">
        <v>44651</v>
      </c>
      <c r="D238" t="s">
        <v>374</v>
      </c>
      <c r="E238" t="s">
        <v>21</v>
      </c>
      <c r="F238" t="s">
        <v>3</v>
      </c>
      <c r="G238" s="4">
        <v>4338</v>
      </c>
    </row>
    <row r="239" spans="1:7" x14ac:dyDescent="0.25">
      <c r="A239" t="s">
        <v>961</v>
      </c>
      <c r="B239" t="s">
        <v>522</v>
      </c>
      <c r="C239" s="3">
        <v>44651</v>
      </c>
      <c r="D239" t="s">
        <v>374</v>
      </c>
      <c r="E239" t="s">
        <v>21</v>
      </c>
      <c r="F239" t="s">
        <v>3</v>
      </c>
      <c r="G239" s="4">
        <v>4966</v>
      </c>
    </row>
    <row r="240" spans="1:7" x14ac:dyDescent="0.25">
      <c r="A240" t="s">
        <v>962</v>
      </c>
      <c r="B240" t="s">
        <v>524</v>
      </c>
      <c r="C240" s="3">
        <v>44651</v>
      </c>
      <c r="D240" t="s">
        <v>374</v>
      </c>
      <c r="E240" t="s">
        <v>21</v>
      </c>
      <c r="F240" t="s">
        <v>3</v>
      </c>
      <c r="G240" s="4">
        <v>1040</v>
      </c>
    </row>
    <row r="241" spans="1:7" x14ac:dyDescent="0.25">
      <c r="A241" t="s">
        <v>963</v>
      </c>
      <c r="B241" t="s">
        <v>526</v>
      </c>
      <c r="C241" s="3">
        <v>44651</v>
      </c>
      <c r="D241" t="s">
        <v>374</v>
      </c>
      <c r="E241" t="s">
        <v>21</v>
      </c>
      <c r="F241" t="s">
        <v>3</v>
      </c>
      <c r="G241" s="4">
        <v>600</v>
      </c>
    </row>
    <row r="242" spans="1:7" x14ac:dyDescent="0.25">
      <c r="A242" t="s">
        <v>964</v>
      </c>
      <c r="B242" t="s">
        <v>528</v>
      </c>
      <c r="C242" s="3">
        <v>44651</v>
      </c>
      <c r="D242" t="s">
        <v>374</v>
      </c>
      <c r="E242" t="s">
        <v>21</v>
      </c>
      <c r="F242" t="s">
        <v>3</v>
      </c>
      <c r="G242" s="4">
        <v>6126</v>
      </c>
    </row>
    <row r="243" spans="1:7" x14ac:dyDescent="0.25">
      <c r="A243" t="s">
        <v>965</v>
      </c>
      <c r="B243" t="s">
        <v>530</v>
      </c>
      <c r="C243" s="3">
        <v>44651</v>
      </c>
      <c r="D243" t="s">
        <v>374</v>
      </c>
      <c r="E243" t="s">
        <v>21</v>
      </c>
      <c r="F243" t="s">
        <v>3</v>
      </c>
      <c r="G243" s="4">
        <v>5660</v>
      </c>
    </row>
    <row r="244" spans="1:7" x14ac:dyDescent="0.25">
      <c r="A244" t="s">
        <v>966</v>
      </c>
      <c r="B244" t="s">
        <v>532</v>
      </c>
      <c r="C244" s="3">
        <v>44651</v>
      </c>
      <c r="D244" t="s">
        <v>374</v>
      </c>
      <c r="E244" t="s">
        <v>21</v>
      </c>
      <c r="F244" t="s">
        <v>3</v>
      </c>
      <c r="G244" s="4">
        <v>6035</v>
      </c>
    </row>
    <row r="245" spans="1:7" x14ac:dyDescent="0.25">
      <c r="A245" t="s">
        <v>967</v>
      </c>
      <c r="B245" t="s">
        <v>534</v>
      </c>
      <c r="C245" s="3">
        <v>44651</v>
      </c>
      <c r="D245" t="s">
        <v>374</v>
      </c>
      <c r="E245" t="s">
        <v>21</v>
      </c>
      <c r="F245" t="s">
        <v>3</v>
      </c>
      <c r="G245" s="4">
        <v>4030</v>
      </c>
    </row>
    <row r="246" spans="1:7" x14ac:dyDescent="0.25">
      <c r="A246" t="s">
        <v>968</v>
      </c>
      <c r="B246" t="s">
        <v>536</v>
      </c>
      <c r="C246" s="3">
        <v>44651</v>
      </c>
      <c r="D246" t="s">
        <v>374</v>
      </c>
      <c r="E246" t="s">
        <v>21</v>
      </c>
      <c r="F246" t="s">
        <v>3</v>
      </c>
      <c r="G246" s="4">
        <v>1140</v>
      </c>
    </row>
    <row r="247" spans="1:7" x14ac:dyDescent="0.25">
      <c r="A247" t="s">
        <v>537</v>
      </c>
      <c r="B247" t="s">
        <v>538</v>
      </c>
      <c r="C247" s="3">
        <v>44592</v>
      </c>
      <c r="D247" t="s">
        <v>374</v>
      </c>
      <c r="E247" t="s">
        <v>77</v>
      </c>
      <c r="F247" t="s">
        <v>3</v>
      </c>
      <c r="G247" s="4">
        <v>7555</v>
      </c>
    </row>
    <row r="248" spans="1:7" x14ac:dyDescent="0.25">
      <c r="A248" t="s">
        <v>539</v>
      </c>
      <c r="B248" t="s">
        <v>540</v>
      </c>
      <c r="C248" s="3">
        <v>44592</v>
      </c>
      <c r="D248" t="s">
        <v>374</v>
      </c>
      <c r="E248" t="s">
        <v>77</v>
      </c>
      <c r="F248" t="s">
        <v>3</v>
      </c>
      <c r="G248" s="4">
        <v>2520</v>
      </c>
    </row>
    <row r="249" spans="1:7" x14ac:dyDescent="0.25">
      <c r="A249" t="s">
        <v>541</v>
      </c>
      <c r="B249" t="s">
        <v>542</v>
      </c>
      <c r="C249" s="3">
        <v>44592</v>
      </c>
      <c r="D249" t="s">
        <v>374</v>
      </c>
      <c r="E249" t="s">
        <v>77</v>
      </c>
      <c r="F249" t="s">
        <v>3</v>
      </c>
      <c r="G249" s="4">
        <v>5033</v>
      </c>
    </row>
    <row r="250" spans="1:7" x14ac:dyDescent="0.25">
      <c r="A250" t="s">
        <v>543</v>
      </c>
      <c r="B250" t="s">
        <v>544</v>
      </c>
      <c r="C250" s="3">
        <v>44592</v>
      </c>
      <c r="D250" t="s">
        <v>374</v>
      </c>
      <c r="E250" t="s">
        <v>77</v>
      </c>
      <c r="F250" t="s">
        <v>3</v>
      </c>
      <c r="G250" s="4">
        <v>7544</v>
      </c>
    </row>
    <row r="251" spans="1:7" x14ac:dyDescent="0.25">
      <c r="A251" t="s">
        <v>545</v>
      </c>
      <c r="B251" t="s">
        <v>546</v>
      </c>
      <c r="C251" s="3">
        <v>44592</v>
      </c>
      <c r="D251" t="s">
        <v>374</v>
      </c>
      <c r="E251" t="s">
        <v>77</v>
      </c>
      <c r="F251" t="s">
        <v>3</v>
      </c>
      <c r="G251" s="4">
        <v>3335</v>
      </c>
    </row>
    <row r="252" spans="1:7" x14ac:dyDescent="0.25">
      <c r="A252" t="s">
        <v>547</v>
      </c>
      <c r="B252" t="s">
        <v>548</v>
      </c>
      <c r="C252" s="3">
        <v>44592</v>
      </c>
      <c r="D252" t="s">
        <v>374</v>
      </c>
      <c r="E252" t="s">
        <v>77</v>
      </c>
      <c r="F252" t="s">
        <v>3</v>
      </c>
      <c r="G252" s="4">
        <v>1410</v>
      </c>
    </row>
    <row r="253" spans="1:7" x14ac:dyDescent="0.25">
      <c r="A253" t="s">
        <v>549</v>
      </c>
      <c r="B253" t="s">
        <v>550</v>
      </c>
      <c r="C253" s="3">
        <v>44592</v>
      </c>
      <c r="D253" t="s">
        <v>374</v>
      </c>
      <c r="E253" t="s">
        <v>77</v>
      </c>
      <c r="F253" t="s">
        <v>3</v>
      </c>
      <c r="G253" s="4">
        <v>2210</v>
      </c>
    </row>
    <row r="254" spans="1:7" x14ac:dyDescent="0.25">
      <c r="A254" t="s">
        <v>551</v>
      </c>
      <c r="B254" t="s">
        <v>552</v>
      </c>
      <c r="C254" s="3">
        <v>44592</v>
      </c>
      <c r="D254" t="s">
        <v>374</v>
      </c>
      <c r="E254" t="s">
        <v>77</v>
      </c>
      <c r="F254" t="s">
        <v>3</v>
      </c>
      <c r="G254" s="4">
        <v>1696</v>
      </c>
    </row>
    <row r="255" spans="1:7" x14ac:dyDescent="0.25">
      <c r="A255" t="s">
        <v>553</v>
      </c>
      <c r="B255" t="s">
        <v>554</v>
      </c>
      <c r="C255" s="3">
        <v>44592</v>
      </c>
      <c r="D255" t="s">
        <v>374</v>
      </c>
      <c r="E255" t="s">
        <v>77</v>
      </c>
      <c r="F255" t="s">
        <v>3</v>
      </c>
      <c r="G255" s="4">
        <v>2640</v>
      </c>
    </row>
    <row r="256" spans="1:7" x14ac:dyDescent="0.25">
      <c r="A256" t="s">
        <v>555</v>
      </c>
      <c r="B256" t="s">
        <v>556</v>
      </c>
      <c r="C256" s="3">
        <v>44592</v>
      </c>
      <c r="D256" t="s">
        <v>374</v>
      </c>
      <c r="E256" t="s">
        <v>77</v>
      </c>
      <c r="F256" t="s">
        <v>3</v>
      </c>
      <c r="G256" s="4">
        <v>1940</v>
      </c>
    </row>
    <row r="257" spans="1:7" x14ac:dyDescent="0.25">
      <c r="A257" t="s">
        <v>557</v>
      </c>
      <c r="B257" t="s">
        <v>558</v>
      </c>
      <c r="C257" s="3">
        <v>44592</v>
      </c>
      <c r="D257" t="s">
        <v>374</v>
      </c>
      <c r="E257" t="s">
        <v>77</v>
      </c>
      <c r="F257" t="s">
        <v>3</v>
      </c>
      <c r="G257" s="4">
        <v>2130</v>
      </c>
    </row>
    <row r="258" spans="1:7" x14ac:dyDescent="0.25">
      <c r="A258" t="s">
        <v>559</v>
      </c>
      <c r="B258" t="s">
        <v>560</v>
      </c>
      <c r="C258" s="3">
        <v>44592</v>
      </c>
      <c r="D258" t="s">
        <v>374</v>
      </c>
      <c r="E258" t="s">
        <v>77</v>
      </c>
      <c r="F258" t="s">
        <v>3</v>
      </c>
      <c r="G258" s="4">
        <v>4868</v>
      </c>
    </row>
    <row r="259" spans="1:7" x14ac:dyDescent="0.25">
      <c r="A259" t="s">
        <v>561</v>
      </c>
      <c r="B259" t="s">
        <v>562</v>
      </c>
      <c r="C259" s="3">
        <v>44592</v>
      </c>
      <c r="D259" t="s">
        <v>374</v>
      </c>
      <c r="E259" t="s">
        <v>77</v>
      </c>
      <c r="F259" t="s">
        <v>3</v>
      </c>
      <c r="G259" s="4">
        <v>3010</v>
      </c>
    </row>
    <row r="260" spans="1:7" x14ac:dyDescent="0.25">
      <c r="A260" t="s">
        <v>563</v>
      </c>
      <c r="B260" t="s">
        <v>564</v>
      </c>
      <c r="C260" s="3">
        <v>44592</v>
      </c>
      <c r="D260" t="s">
        <v>374</v>
      </c>
      <c r="E260" t="s">
        <v>77</v>
      </c>
      <c r="F260" t="s">
        <v>3</v>
      </c>
      <c r="G260" s="4">
        <v>420</v>
      </c>
    </row>
    <row r="261" spans="1:7" x14ac:dyDescent="0.25">
      <c r="A261" t="s">
        <v>798</v>
      </c>
      <c r="B261" t="s">
        <v>538</v>
      </c>
      <c r="C261" s="3">
        <v>44620</v>
      </c>
      <c r="D261" t="s">
        <v>374</v>
      </c>
      <c r="E261" t="s">
        <v>77</v>
      </c>
      <c r="F261" t="s">
        <v>3</v>
      </c>
      <c r="G261" s="4">
        <v>1620</v>
      </c>
    </row>
    <row r="262" spans="1:7" x14ac:dyDescent="0.25">
      <c r="A262" t="s">
        <v>799</v>
      </c>
      <c r="B262" t="s">
        <v>542</v>
      </c>
      <c r="C262" s="3">
        <v>44620</v>
      </c>
      <c r="D262" t="s">
        <v>374</v>
      </c>
      <c r="E262" t="s">
        <v>77</v>
      </c>
      <c r="F262" t="s">
        <v>3</v>
      </c>
      <c r="G262" s="4">
        <v>6279</v>
      </c>
    </row>
    <row r="263" spans="1:7" x14ac:dyDescent="0.25">
      <c r="A263" t="s">
        <v>800</v>
      </c>
      <c r="B263" t="s">
        <v>544</v>
      </c>
      <c r="C263" s="3">
        <v>44620</v>
      </c>
      <c r="D263" t="s">
        <v>374</v>
      </c>
      <c r="E263" t="s">
        <v>77</v>
      </c>
      <c r="F263" t="s">
        <v>3</v>
      </c>
      <c r="G263" s="4">
        <v>11906</v>
      </c>
    </row>
    <row r="264" spans="1:7" x14ac:dyDescent="0.25">
      <c r="A264" t="s">
        <v>801</v>
      </c>
      <c r="B264" t="s">
        <v>546</v>
      </c>
      <c r="C264" s="3">
        <v>44620</v>
      </c>
      <c r="D264" t="s">
        <v>374</v>
      </c>
      <c r="E264" t="s">
        <v>77</v>
      </c>
      <c r="F264" t="s">
        <v>3</v>
      </c>
      <c r="G264" s="4">
        <v>8358</v>
      </c>
    </row>
    <row r="265" spans="1:7" x14ac:dyDescent="0.25">
      <c r="A265" t="s">
        <v>802</v>
      </c>
      <c r="B265" t="s">
        <v>548</v>
      </c>
      <c r="C265" s="3">
        <v>44620</v>
      </c>
      <c r="D265" t="s">
        <v>374</v>
      </c>
      <c r="E265" t="s">
        <v>77</v>
      </c>
      <c r="F265" t="s">
        <v>3</v>
      </c>
      <c r="G265" s="4">
        <v>6696</v>
      </c>
    </row>
    <row r="266" spans="1:7" x14ac:dyDescent="0.25">
      <c r="A266" t="s">
        <v>803</v>
      </c>
      <c r="B266" t="s">
        <v>804</v>
      </c>
      <c r="C266" s="3">
        <v>44620</v>
      </c>
      <c r="D266" t="s">
        <v>374</v>
      </c>
      <c r="E266" t="s">
        <v>77</v>
      </c>
      <c r="F266" t="s">
        <v>3</v>
      </c>
      <c r="G266" s="4">
        <v>8767</v>
      </c>
    </row>
    <row r="267" spans="1:7" x14ac:dyDescent="0.25">
      <c r="A267" t="s">
        <v>805</v>
      </c>
      <c r="B267" t="s">
        <v>550</v>
      </c>
      <c r="C267" s="3">
        <v>44620</v>
      </c>
      <c r="D267" t="s">
        <v>374</v>
      </c>
      <c r="E267" t="s">
        <v>77</v>
      </c>
      <c r="F267" t="s">
        <v>3</v>
      </c>
      <c r="G267" s="4">
        <v>3730</v>
      </c>
    </row>
    <row r="268" spans="1:7" x14ac:dyDescent="0.25">
      <c r="A268" t="s">
        <v>806</v>
      </c>
      <c r="B268" t="s">
        <v>552</v>
      </c>
      <c r="C268" s="3">
        <v>44620</v>
      </c>
      <c r="D268" t="s">
        <v>374</v>
      </c>
      <c r="E268" t="s">
        <v>77</v>
      </c>
      <c r="F268" t="s">
        <v>3</v>
      </c>
      <c r="G268" s="4">
        <v>1770</v>
      </c>
    </row>
    <row r="269" spans="1:7" x14ac:dyDescent="0.25">
      <c r="A269" t="s">
        <v>807</v>
      </c>
      <c r="B269" t="s">
        <v>554</v>
      </c>
      <c r="C269" s="3">
        <v>44620</v>
      </c>
      <c r="D269" t="s">
        <v>374</v>
      </c>
      <c r="E269" t="s">
        <v>77</v>
      </c>
      <c r="F269" t="s">
        <v>3</v>
      </c>
      <c r="G269" s="4">
        <v>2880</v>
      </c>
    </row>
    <row r="270" spans="1:7" x14ac:dyDescent="0.25">
      <c r="A270" t="s">
        <v>808</v>
      </c>
      <c r="B270" t="s">
        <v>556</v>
      </c>
      <c r="C270" s="3">
        <v>44620</v>
      </c>
      <c r="D270" t="s">
        <v>374</v>
      </c>
      <c r="E270" t="s">
        <v>77</v>
      </c>
      <c r="F270" t="s">
        <v>3</v>
      </c>
      <c r="G270" s="4">
        <v>4073</v>
      </c>
    </row>
    <row r="271" spans="1:7" x14ac:dyDescent="0.25">
      <c r="A271" t="s">
        <v>809</v>
      </c>
      <c r="B271" t="s">
        <v>558</v>
      </c>
      <c r="C271" s="3">
        <v>44620</v>
      </c>
      <c r="D271" t="s">
        <v>374</v>
      </c>
      <c r="E271" t="s">
        <v>77</v>
      </c>
      <c r="F271" t="s">
        <v>3</v>
      </c>
      <c r="G271" s="4">
        <v>2120</v>
      </c>
    </row>
    <row r="272" spans="1:7" x14ac:dyDescent="0.25">
      <c r="A272" t="s">
        <v>810</v>
      </c>
      <c r="B272" t="s">
        <v>560</v>
      </c>
      <c r="C272" s="3">
        <v>44620</v>
      </c>
      <c r="D272" t="s">
        <v>374</v>
      </c>
      <c r="E272" t="s">
        <v>77</v>
      </c>
      <c r="F272" t="s">
        <v>3</v>
      </c>
      <c r="G272" s="4">
        <v>3394</v>
      </c>
    </row>
    <row r="273" spans="1:7" x14ac:dyDescent="0.25">
      <c r="A273" t="s">
        <v>811</v>
      </c>
      <c r="B273" t="s">
        <v>562</v>
      </c>
      <c r="C273" s="3">
        <v>44620</v>
      </c>
      <c r="D273" t="s">
        <v>374</v>
      </c>
      <c r="E273" t="s">
        <v>77</v>
      </c>
      <c r="F273" t="s">
        <v>3</v>
      </c>
      <c r="G273" s="4">
        <v>1240</v>
      </c>
    </row>
    <row r="274" spans="1:7" x14ac:dyDescent="0.25">
      <c r="A274" t="s">
        <v>812</v>
      </c>
      <c r="B274" t="s">
        <v>564</v>
      </c>
      <c r="C274" s="3">
        <v>44620</v>
      </c>
      <c r="D274" t="s">
        <v>374</v>
      </c>
      <c r="E274" t="s">
        <v>77</v>
      </c>
      <c r="F274" t="s">
        <v>3</v>
      </c>
      <c r="G274" s="4">
        <v>15307</v>
      </c>
    </row>
    <row r="275" spans="1:7" x14ac:dyDescent="0.25">
      <c r="A275" t="s">
        <v>969</v>
      </c>
      <c r="B275" t="s">
        <v>538</v>
      </c>
      <c r="C275" s="3">
        <v>44651</v>
      </c>
      <c r="D275" t="s">
        <v>374</v>
      </c>
      <c r="E275" t="s">
        <v>77</v>
      </c>
      <c r="F275" t="s">
        <v>3</v>
      </c>
      <c r="G275" s="4">
        <v>360</v>
      </c>
    </row>
    <row r="276" spans="1:7" x14ac:dyDescent="0.25">
      <c r="A276" t="s">
        <v>970</v>
      </c>
      <c r="B276" t="s">
        <v>540</v>
      </c>
      <c r="C276" s="3">
        <v>44651</v>
      </c>
      <c r="D276" t="s">
        <v>374</v>
      </c>
      <c r="E276" t="s">
        <v>77</v>
      </c>
      <c r="F276" t="s">
        <v>3</v>
      </c>
      <c r="G276" s="4">
        <v>5200</v>
      </c>
    </row>
    <row r="277" spans="1:7" x14ac:dyDescent="0.25">
      <c r="A277" t="s">
        <v>971</v>
      </c>
      <c r="B277" t="s">
        <v>542</v>
      </c>
      <c r="C277" s="3">
        <v>44651</v>
      </c>
      <c r="D277" t="s">
        <v>374</v>
      </c>
      <c r="E277" t="s">
        <v>77</v>
      </c>
      <c r="F277" t="s">
        <v>3</v>
      </c>
      <c r="G277" s="4">
        <v>6656</v>
      </c>
    </row>
    <row r="278" spans="1:7" x14ac:dyDescent="0.25">
      <c r="A278" t="s">
        <v>972</v>
      </c>
      <c r="B278" t="s">
        <v>544</v>
      </c>
      <c r="C278" s="3">
        <v>44651</v>
      </c>
      <c r="D278" t="s">
        <v>374</v>
      </c>
      <c r="E278" t="s">
        <v>77</v>
      </c>
      <c r="F278" t="s">
        <v>3</v>
      </c>
      <c r="G278" s="4">
        <v>2717</v>
      </c>
    </row>
    <row r="279" spans="1:7" x14ac:dyDescent="0.25">
      <c r="A279" t="s">
        <v>973</v>
      </c>
      <c r="B279" t="s">
        <v>546</v>
      </c>
      <c r="C279" s="3">
        <v>44651</v>
      </c>
      <c r="D279" t="s">
        <v>374</v>
      </c>
      <c r="E279" t="s">
        <v>77</v>
      </c>
      <c r="F279" t="s">
        <v>3</v>
      </c>
      <c r="G279" s="4">
        <v>6116</v>
      </c>
    </row>
    <row r="280" spans="1:7" x14ac:dyDescent="0.25">
      <c r="A280" t="s">
        <v>974</v>
      </c>
      <c r="B280" t="s">
        <v>548</v>
      </c>
      <c r="C280" s="3">
        <v>44651</v>
      </c>
      <c r="D280" t="s">
        <v>374</v>
      </c>
      <c r="E280" t="s">
        <v>77</v>
      </c>
      <c r="F280" t="s">
        <v>3</v>
      </c>
      <c r="G280" s="4">
        <v>5690</v>
      </c>
    </row>
    <row r="281" spans="1:7" x14ac:dyDescent="0.25">
      <c r="A281" t="s">
        <v>975</v>
      </c>
      <c r="B281" t="s">
        <v>804</v>
      </c>
      <c r="C281" s="3">
        <v>44651</v>
      </c>
      <c r="D281" t="s">
        <v>374</v>
      </c>
      <c r="E281" t="s">
        <v>77</v>
      </c>
      <c r="F281" t="s">
        <v>3</v>
      </c>
      <c r="G281" s="4">
        <v>3078</v>
      </c>
    </row>
    <row r="282" spans="1:7" x14ac:dyDescent="0.25">
      <c r="A282" t="s">
        <v>976</v>
      </c>
      <c r="B282" t="s">
        <v>550</v>
      </c>
      <c r="C282" s="3">
        <v>44651</v>
      </c>
      <c r="D282" t="s">
        <v>374</v>
      </c>
      <c r="E282" t="s">
        <v>77</v>
      </c>
      <c r="F282" t="s">
        <v>3</v>
      </c>
      <c r="G282" s="4">
        <v>1570</v>
      </c>
    </row>
    <row r="283" spans="1:7" x14ac:dyDescent="0.25">
      <c r="A283" t="s">
        <v>977</v>
      </c>
      <c r="B283" t="s">
        <v>552</v>
      </c>
      <c r="C283" s="3">
        <v>44651</v>
      </c>
      <c r="D283" t="s">
        <v>374</v>
      </c>
      <c r="E283" t="s">
        <v>77</v>
      </c>
      <c r="F283" t="s">
        <v>3</v>
      </c>
      <c r="G283" s="4">
        <v>5560</v>
      </c>
    </row>
    <row r="284" spans="1:7" x14ac:dyDescent="0.25">
      <c r="A284" t="s">
        <v>978</v>
      </c>
      <c r="B284" t="s">
        <v>556</v>
      </c>
      <c r="C284" s="3">
        <v>44651</v>
      </c>
      <c r="D284" t="s">
        <v>374</v>
      </c>
      <c r="E284" t="s">
        <v>77</v>
      </c>
      <c r="F284" t="s">
        <v>3</v>
      </c>
      <c r="G284" s="4">
        <v>2796</v>
      </c>
    </row>
    <row r="285" spans="1:7" x14ac:dyDescent="0.25">
      <c r="A285" t="s">
        <v>979</v>
      </c>
      <c r="B285" t="s">
        <v>558</v>
      </c>
      <c r="C285" s="3">
        <v>44651</v>
      </c>
      <c r="D285" t="s">
        <v>374</v>
      </c>
      <c r="E285" t="s">
        <v>77</v>
      </c>
      <c r="F285" t="s">
        <v>3</v>
      </c>
      <c r="G285" s="4">
        <v>4500</v>
      </c>
    </row>
    <row r="286" spans="1:7" x14ac:dyDescent="0.25">
      <c r="A286" t="s">
        <v>980</v>
      </c>
      <c r="B286" t="s">
        <v>560</v>
      </c>
      <c r="C286" s="3">
        <v>44651</v>
      </c>
      <c r="D286" t="s">
        <v>374</v>
      </c>
      <c r="E286" t="s">
        <v>77</v>
      </c>
      <c r="F286" t="s">
        <v>3</v>
      </c>
      <c r="G286" s="4">
        <v>5660</v>
      </c>
    </row>
    <row r="287" spans="1:7" x14ac:dyDescent="0.25">
      <c r="A287" t="s">
        <v>981</v>
      </c>
      <c r="B287" t="s">
        <v>562</v>
      </c>
      <c r="C287" s="3">
        <v>44651</v>
      </c>
      <c r="D287" t="s">
        <v>374</v>
      </c>
      <c r="E287" t="s">
        <v>77</v>
      </c>
      <c r="F287" t="s">
        <v>3</v>
      </c>
      <c r="G287" s="4">
        <v>4952</v>
      </c>
    </row>
    <row r="288" spans="1:7" x14ac:dyDescent="0.25">
      <c r="A288" t="s">
        <v>982</v>
      </c>
      <c r="B288" t="s">
        <v>564</v>
      </c>
      <c r="C288" s="3">
        <v>44651</v>
      </c>
      <c r="D288" t="s">
        <v>374</v>
      </c>
      <c r="E288" t="s">
        <v>77</v>
      </c>
      <c r="F288" t="s">
        <v>3</v>
      </c>
      <c r="G288" s="4">
        <v>10690</v>
      </c>
    </row>
    <row r="289" spans="1:7" x14ac:dyDescent="0.25">
      <c r="A289" t="s">
        <v>565</v>
      </c>
      <c r="B289" t="s">
        <v>566</v>
      </c>
      <c r="C289" s="3">
        <v>44592</v>
      </c>
      <c r="D289" t="s">
        <v>374</v>
      </c>
      <c r="E289" t="s">
        <v>74</v>
      </c>
      <c r="F289" t="s">
        <v>3</v>
      </c>
      <c r="G289" s="4">
        <v>840</v>
      </c>
    </row>
    <row r="290" spans="1:7" x14ac:dyDescent="0.25">
      <c r="A290" t="s">
        <v>567</v>
      </c>
      <c r="B290" t="s">
        <v>568</v>
      </c>
      <c r="C290" s="3">
        <v>44592</v>
      </c>
      <c r="D290" t="s">
        <v>374</v>
      </c>
      <c r="E290" t="s">
        <v>74</v>
      </c>
      <c r="F290" t="s">
        <v>3</v>
      </c>
      <c r="G290" s="4">
        <v>9966</v>
      </c>
    </row>
    <row r="291" spans="1:7" x14ac:dyDescent="0.25">
      <c r="A291" t="s">
        <v>569</v>
      </c>
      <c r="B291" t="s">
        <v>570</v>
      </c>
      <c r="C291" s="3">
        <v>44592</v>
      </c>
      <c r="D291" t="s">
        <v>374</v>
      </c>
      <c r="E291" t="s">
        <v>74</v>
      </c>
      <c r="F291" t="s">
        <v>3</v>
      </c>
      <c r="G291" s="4">
        <v>5475</v>
      </c>
    </row>
    <row r="292" spans="1:7" x14ac:dyDescent="0.25">
      <c r="A292" t="s">
        <v>571</v>
      </c>
      <c r="B292" t="s">
        <v>572</v>
      </c>
      <c r="C292" s="3">
        <v>44592</v>
      </c>
      <c r="D292" t="s">
        <v>374</v>
      </c>
      <c r="E292" t="s">
        <v>74</v>
      </c>
      <c r="F292" t="s">
        <v>3</v>
      </c>
      <c r="G292" s="4">
        <v>2910</v>
      </c>
    </row>
    <row r="293" spans="1:7" x14ac:dyDescent="0.25">
      <c r="A293" t="s">
        <v>573</v>
      </c>
      <c r="B293" t="s">
        <v>574</v>
      </c>
      <c r="C293" s="3">
        <v>44592</v>
      </c>
      <c r="D293" t="s">
        <v>374</v>
      </c>
      <c r="E293" t="s">
        <v>74</v>
      </c>
      <c r="F293" t="s">
        <v>3</v>
      </c>
      <c r="G293" s="4">
        <v>1000</v>
      </c>
    </row>
    <row r="294" spans="1:7" x14ac:dyDescent="0.25">
      <c r="A294" t="s">
        <v>575</v>
      </c>
      <c r="B294" t="s">
        <v>576</v>
      </c>
      <c r="C294" s="3">
        <v>44592</v>
      </c>
      <c r="D294" t="s">
        <v>374</v>
      </c>
      <c r="E294" t="s">
        <v>74</v>
      </c>
      <c r="F294" t="s">
        <v>3</v>
      </c>
      <c r="G294" s="4">
        <v>9606</v>
      </c>
    </row>
    <row r="295" spans="1:7" x14ac:dyDescent="0.25">
      <c r="A295" t="s">
        <v>577</v>
      </c>
      <c r="B295" t="s">
        <v>578</v>
      </c>
      <c r="C295" s="3">
        <v>44592</v>
      </c>
      <c r="D295" t="s">
        <v>374</v>
      </c>
      <c r="E295" t="s">
        <v>74</v>
      </c>
      <c r="F295" t="s">
        <v>3</v>
      </c>
      <c r="G295" s="4">
        <v>5326</v>
      </c>
    </row>
    <row r="296" spans="1:7" x14ac:dyDescent="0.25">
      <c r="A296" t="s">
        <v>579</v>
      </c>
      <c r="B296" t="s">
        <v>580</v>
      </c>
      <c r="C296" s="3">
        <v>44592</v>
      </c>
      <c r="D296" t="s">
        <v>374</v>
      </c>
      <c r="E296" t="s">
        <v>74</v>
      </c>
      <c r="F296" t="s">
        <v>3</v>
      </c>
      <c r="G296" s="4">
        <v>4580</v>
      </c>
    </row>
    <row r="297" spans="1:7" x14ac:dyDescent="0.25">
      <c r="A297" t="s">
        <v>581</v>
      </c>
      <c r="B297" t="s">
        <v>582</v>
      </c>
      <c r="C297" s="3">
        <v>44592</v>
      </c>
      <c r="D297" t="s">
        <v>374</v>
      </c>
      <c r="E297" t="s">
        <v>74</v>
      </c>
      <c r="F297" t="s">
        <v>3</v>
      </c>
      <c r="G297" s="4">
        <v>5410</v>
      </c>
    </row>
    <row r="298" spans="1:7" x14ac:dyDescent="0.25">
      <c r="A298" t="s">
        <v>583</v>
      </c>
      <c r="B298" t="s">
        <v>584</v>
      </c>
      <c r="C298" s="3">
        <v>44592</v>
      </c>
      <c r="D298" t="s">
        <v>374</v>
      </c>
      <c r="E298" t="s">
        <v>74</v>
      </c>
      <c r="F298" t="s">
        <v>3</v>
      </c>
      <c r="G298" s="4">
        <v>960</v>
      </c>
    </row>
    <row r="299" spans="1:7" x14ac:dyDescent="0.25">
      <c r="A299" t="s">
        <v>585</v>
      </c>
      <c r="B299" t="s">
        <v>586</v>
      </c>
      <c r="C299" s="3">
        <v>44592</v>
      </c>
      <c r="D299" t="s">
        <v>374</v>
      </c>
      <c r="E299" t="s">
        <v>74</v>
      </c>
      <c r="F299" t="s">
        <v>3</v>
      </c>
      <c r="G299" s="4">
        <v>2300</v>
      </c>
    </row>
    <row r="300" spans="1:7" x14ac:dyDescent="0.25">
      <c r="A300" t="s">
        <v>587</v>
      </c>
      <c r="B300" t="s">
        <v>588</v>
      </c>
      <c r="C300" s="3">
        <v>44592</v>
      </c>
      <c r="D300" t="s">
        <v>374</v>
      </c>
      <c r="E300" t="s">
        <v>74</v>
      </c>
      <c r="F300" t="s">
        <v>3</v>
      </c>
      <c r="G300" s="4">
        <v>3012</v>
      </c>
    </row>
    <row r="301" spans="1:7" x14ac:dyDescent="0.25">
      <c r="A301" t="s">
        <v>589</v>
      </c>
      <c r="B301" t="s">
        <v>590</v>
      </c>
      <c r="C301" s="3">
        <v>44592</v>
      </c>
      <c r="D301" t="s">
        <v>374</v>
      </c>
      <c r="E301" t="s">
        <v>74</v>
      </c>
      <c r="F301" t="s">
        <v>3</v>
      </c>
      <c r="G301" s="4">
        <v>6238</v>
      </c>
    </row>
    <row r="302" spans="1:7" x14ac:dyDescent="0.25">
      <c r="A302" t="s">
        <v>591</v>
      </c>
      <c r="B302" t="s">
        <v>592</v>
      </c>
      <c r="C302" s="3">
        <v>44592</v>
      </c>
      <c r="D302" t="s">
        <v>374</v>
      </c>
      <c r="E302" t="s">
        <v>74</v>
      </c>
      <c r="F302" t="s">
        <v>3</v>
      </c>
      <c r="G302" s="4">
        <v>1232</v>
      </c>
    </row>
    <row r="303" spans="1:7" x14ac:dyDescent="0.25">
      <c r="A303" t="s">
        <v>593</v>
      </c>
      <c r="B303" t="s">
        <v>594</v>
      </c>
      <c r="C303" s="3">
        <v>44592</v>
      </c>
      <c r="D303" t="s">
        <v>374</v>
      </c>
      <c r="E303" t="s">
        <v>74</v>
      </c>
      <c r="F303" t="s">
        <v>3</v>
      </c>
      <c r="G303" s="4">
        <v>4370</v>
      </c>
    </row>
    <row r="304" spans="1:7" x14ac:dyDescent="0.25">
      <c r="A304" t="s">
        <v>813</v>
      </c>
      <c r="B304" t="s">
        <v>566</v>
      </c>
      <c r="C304" s="3">
        <v>44620</v>
      </c>
      <c r="D304" t="s">
        <v>374</v>
      </c>
      <c r="E304" t="s">
        <v>74</v>
      </c>
      <c r="F304" t="s">
        <v>3</v>
      </c>
      <c r="G304" s="4">
        <v>890</v>
      </c>
    </row>
    <row r="305" spans="1:7" x14ac:dyDescent="0.25">
      <c r="A305" t="s">
        <v>814</v>
      </c>
      <c r="B305" t="s">
        <v>568</v>
      </c>
      <c r="C305" s="3">
        <v>44620</v>
      </c>
      <c r="D305" t="s">
        <v>374</v>
      </c>
      <c r="E305" t="s">
        <v>74</v>
      </c>
      <c r="F305" t="s">
        <v>3</v>
      </c>
      <c r="G305" s="4">
        <v>8655</v>
      </c>
    </row>
    <row r="306" spans="1:7" x14ac:dyDescent="0.25">
      <c r="A306" t="s">
        <v>815</v>
      </c>
      <c r="B306" t="s">
        <v>570</v>
      </c>
      <c r="C306" s="3">
        <v>44620</v>
      </c>
      <c r="D306" t="s">
        <v>374</v>
      </c>
      <c r="E306" t="s">
        <v>74</v>
      </c>
      <c r="F306" t="s">
        <v>3</v>
      </c>
      <c r="G306" s="4">
        <v>2686</v>
      </c>
    </row>
    <row r="307" spans="1:7" x14ac:dyDescent="0.25">
      <c r="A307" t="s">
        <v>816</v>
      </c>
      <c r="B307" t="s">
        <v>572</v>
      </c>
      <c r="C307" s="3">
        <v>44620</v>
      </c>
      <c r="D307" t="s">
        <v>374</v>
      </c>
      <c r="E307" t="s">
        <v>74</v>
      </c>
      <c r="F307" t="s">
        <v>3</v>
      </c>
      <c r="G307" s="4">
        <v>2155</v>
      </c>
    </row>
    <row r="308" spans="1:7" x14ac:dyDescent="0.25">
      <c r="A308" t="s">
        <v>817</v>
      </c>
      <c r="B308" t="s">
        <v>574</v>
      </c>
      <c r="C308" s="3">
        <v>44620</v>
      </c>
      <c r="D308" t="s">
        <v>374</v>
      </c>
      <c r="E308" t="s">
        <v>74</v>
      </c>
      <c r="F308" t="s">
        <v>3</v>
      </c>
      <c r="G308" s="4">
        <v>5790</v>
      </c>
    </row>
    <row r="309" spans="1:7" x14ac:dyDescent="0.25">
      <c r="A309" t="s">
        <v>818</v>
      </c>
      <c r="B309" t="s">
        <v>576</v>
      </c>
      <c r="C309" s="3">
        <v>44620</v>
      </c>
      <c r="D309" t="s">
        <v>374</v>
      </c>
      <c r="E309" t="s">
        <v>74</v>
      </c>
      <c r="F309" t="s">
        <v>3</v>
      </c>
      <c r="G309" s="4">
        <v>3384</v>
      </c>
    </row>
    <row r="310" spans="1:7" x14ac:dyDescent="0.25">
      <c r="A310" t="s">
        <v>819</v>
      </c>
      <c r="B310" t="s">
        <v>578</v>
      </c>
      <c r="C310" s="3">
        <v>44620</v>
      </c>
      <c r="D310" t="s">
        <v>374</v>
      </c>
      <c r="E310" t="s">
        <v>74</v>
      </c>
      <c r="F310" t="s">
        <v>3</v>
      </c>
      <c r="G310" s="4">
        <v>4989</v>
      </c>
    </row>
    <row r="311" spans="1:7" x14ac:dyDescent="0.25">
      <c r="A311" t="s">
        <v>820</v>
      </c>
      <c r="B311" t="s">
        <v>580</v>
      </c>
      <c r="C311" s="3">
        <v>44620</v>
      </c>
      <c r="D311" t="s">
        <v>374</v>
      </c>
      <c r="E311" t="s">
        <v>74</v>
      </c>
      <c r="F311" t="s">
        <v>3</v>
      </c>
      <c r="G311" s="4">
        <v>11041</v>
      </c>
    </row>
    <row r="312" spans="1:7" x14ac:dyDescent="0.25">
      <c r="A312" t="s">
        <v>821</v>
      </c>
      <c r="B312" t="s">
        <v>582</v>
      </c>
      <c r="C312" s="3">
        <v>44620</v>
      </c>
      <c r="D312" t="s">
        <v>374</v>
      </c>
      <c r="E312" t="s">
        <v>74</v>
      </c>
      <c r="F312" t="s">
        <v>3</v>
      </c>
      <c r="G312" s="4">
        <v>8013</v>
      </c>
    </row>
    <row r="313" spans="1:7" x14ac:dyDescent="0.25">
      <c r="A313" t="s">
        <v>822</v>
      </c>
      <c r="B313" t="s">
        <v>584</v>
      </c>
      <c r="C313" s="3">
        <v>44620</v>
      </c>
      <c r="D313" t="s">
        <v>374</v>
      </c>
      <c r="E313" t="s">
        <v>74</v>
      </c>
      <c r="F313" t="s">
        <v>3</v>
      </c>
      <c r="G313" s="4">
        <v>10877</v>
      </c>
    </row>
    <row r="314" spans="1:7" x14ac:dyDescent="0.25">
      <c r="A314" t="s">
        <v>823</v>
      </c>
      <c r="B314" t="s">
        <v>586</v>
      </c>
      <c r="C314" s="3">
        <v>44620</v>
      </c>
      <c r="D314" t="s">
        <v>374</v>
      </c>
      <c r="E314" t="s">
        <v>74</v>
      </c>
      <c r="F314" t="s">
        <v>3</v>
      </c>
      <c r="G314" s="4">
        <v>540</v>
      </c>
    </row>
    <row r="315" spans="1:7" x14ac:dyDescent="0.25">
      <c r="A315" t="s">
        <v>824</v>
      </c>
      <c r="B315" t="s">
        <v>588</v>
      </c>
      <c r="C315" s="3">
        <v>44620</v>
      </c>
      <c r="D315" t="s">
        <v>374</v>
      </c>
      <c r="E315" t="s">
        <v>74</v>
      </c>
      <c r="F315" t="s">
        <v>3</v>
      </c>
      <c r="G315" s="4">
        <v>11864</v>
      </c>
    </row>
    <row r="316" spans="1:7" x14ac:dyDescent="0.25">
      <c r="A316" t="s">
        <v>825</v>
      </c>
      <c r="B316" t="s">
        <v>590</v>
      </c>
      <c r="C316" s="3">
        <v>44620</v>
      </c>
      <c r="D316" t="s">
        <v>374</v>
      </c>
      <c r="E316" t="s">
        <v>74</v>
      </c>
      <c r="F316" t="s">
        <v>3</v>
      </c>
      <c r="G316" s="4">
        <v>4615</v>
      </c>
    </row>
    <row r="317" spans="1:7" x14ac:dyDescent="0.25">
      <c r="A317" t="s">
        <v>826</v>
      </c>
      <c r="B317" t="s">
        <v>594</v>
      </c>
      <c r="C317" s="3">
        <v>44620</v>
      </c>
      <c r="D317" t="s">
        <v>374</v>
      </c>
      <c r="E317" t="s">
        <v>74</v>
      </c>
      <c r="F317" t="s">
        <v>3</v>
      </c>
      <c r="G317" s="4">
        <v>2595</v>
      </c>
    </row>
    <row r="318" spans="1:7" x14ac:dyDescent="0.25">
      <c r="A318" t="s">
        <v>983</v>
      </c>
      <c r="B318" t="s">
        <v>570</v>
      </c>
      <c r="C318" s="3">
        <v>44651</v>
      </c>
      <c r="D318" t="s">
        <v>374</v>
      </c>
      <c r="E318" t="s">
        <v>74</v>
      </c>
      <c r="F318" t="s">
        <v>3</v>
      </c>
      <c r="G318" s="4">
        <v>5610</v>
      </c>
    </row>
    <row r="319" spans="1:7" x14ac:dyDescent="0.25">
      <c r="A319" t="s">
        <v>984</v>
      </c>
      <c r="B319" t="s">
        <v>572</v>
      </c>
      <c r="C319" s="3">
        <v>44651</v>
      </c>
      <c r="D319" t="s">
        <v>374</v>
      </c>
      <c r="E319" t="s">
        <v>74</v>
      </c>
      <c r="F319" t="s">
        <v>3</v>
      </c>
      <c r="G319" s="4">
        <v>6754</v>
      </c>
    </row>
    <row r="320" spans="1:7" x14ac:dyDescent="0.25">
      <c r="A320" t="s">
        <v>985</v>
      </c>
      <c r="B320" t="s">
        <v>576</v>
      </c>
      <c r="C320" s="3">
        <v>44651</v>
      </c>
      <c r="D320" t="s">
        <v>374</v>
      </c>
      <c r="E320" t="s">
        <v>74</v>
      </c>
      <c r="F320" t="s">
        <v>3</v>
      </c>
      <c r="G320" s="4">
        <v>4412</v>
      </c>
    </row>
    <row r="321" spans="1:7" x14ac:dyDescent="0.25">
      <c r="A321" t="s">
        <v>986</v>
      </c>
      <c r="B321" t="s">
        <v>578</v>
      </c>
      <c r="C321" s="3">
        <v>44651</v>
      </c>
      <c r="D321" t="s">
        <v>374</v>
      </c>
      <c r="E321" t="s">
        <v>74</v>
      </c>
      <c r="F321" t="s">
        <v>3</v>
      </c>
      <c r="G321" s="4">
        <v>4865</v>
      </c>
    </row>
    <row r="322" spans="1:7" x14ac:dyDescent="0.25">
      <c r="A322" t="s">
        <v>987</v>
      </c>
      <c r="B322" t="s">
        <v>580</v>
      </c>
      <c r="C322" s="3">
        <v>44651</v>
      </c>
      <c r="D322" t="s">
        <v>374</v>
      </c>
      <c r="E322" t="s">
        <v>74</v>
      </c>
      <c r="F322" t="s">
        <v>3</v>
      </c>
      <c r="G322" s="4">
        <v>4455</v>
      </c>
    </row>
    <row r="323" spans="1:7" x14ac:dyDescent="0.25">
      <c r="A323" t="s">
        <v>988</v>
      </c>
      <c r="B323" t="s">
        <v>582</v>
      </c>
      <c r="C323" s="3">
        <v>44651</v>
      </c>
      <c r="D323" t="s">
        <v>374</v>
      </c>
      <c r="E323" t="s">
        <v>74</v>
      </c>
      <c r="F323" t="s">
        <v>3</v>
      </c>
      <c r="G323" s="4">
        <v>4636</v>
      </c>
    </row>
    <row r="324" spans="1:7" x14ac:dyDescent="0.25">
      <c r="A324" t="s">
        <v>989</v>
      </c>
      <c r="B324" t="s">
        <v>584</v>
      </c>
      <c r="C324" s="3">
        <v>44651</v>
      </c>
      <c r="D324" t="s">
        <v>374</v>
      </c>
      <c r="E324" t="s">
        <v>74</v>
      </c>
      <c r="F324" t="s">
        <v>3</v>
      </c>
      <c r="G324" s="4">
        <v>13217</v>
      </c>
    </row>
    <row r="325" spans="1:7" x14ac:dyDescent="0.25">
      <c r="A325" t="s">
        <v>990</v>
      </c>
      <c r="B325" t="s">
        <v>586</v>
      </c>
      <c r="C325" s="3">
        <v>44651</v>
      </c>
      <c r="D325" t="s">
        <v>374</v>
      </c>
      <c r="E325" t="s">
        <v>74</v>
      </c>
      <c r="F325" t="s">
        <v>3</v>
      </c>
      <c r="G325" s="4">
        <v>3492</v>
      </c>
    </row>
    <row r="326" spans="1:7" x14ac:dyDescent="0.25">
      <c r="A326" t="s">
        <v>991</v>
      </c>
      <c r="B326" t="s">
        <v>588</v>
      </c>
      <c r="C326" s="3">
        <v>44651</v>
      </c>
      <c r="D326" t="s">
        <v>374</v>
      </c>
      <c r="E326" t="s">
        <v>74</v>
      </c>
      <c r="F326" t="s">
        <v>3</v>
      </c>
      <c r="G326" s="4">
        <v>3915</v>
      </c>
    </row>
    <row r="327" spans="1:7" x14ac:dyDescent="0.25">
      <c r="A327" t="s">
        <v>992</v>
      </c>
      <c r="B327" t="s">
        <v>590</v>
      </c>
      <c r="C327" s="3">
        <v>44651</v>
      </c>
      <c r="D327" t="s">
        <v>374</v>
      </c>
      <c r="E327" t="s">
        <v>74</v>
      </c>
      <c r="F327" t="s">
        <v>3</v>
      </c>
      <c r="G327" s="4">
        <v>6490</v>
      </c>
    </row>
    <row r="328" spans="1:7" x14ac:dyDescent="0.25">
      <c r="A328" t="s">
        <v>993</v>
      </c>
      <c r="B328" t="s">
        <v>592</v>
      </c>
      <c r="C328" s="3">
        <v>44651</v>
      </c>
      <c r="D328" t="s">
        <v>374</v>
      </c>
      <c r="E328" t="s">
        <v>74</v>
      </c>
      <c r="F328" t="s">
        <v>3</v>
      </c>
      <c r="G328" s="4">
        <v>600</v>
      </c>
    </row>
    <row r="329" spans="1:7" x14ac:dyDescent="0.25">
      <c r="A329" t="s">
        <v>994</v>
      </c>
      <c r="B329" t="s">
        <v>594</v>
      </c>
      <c r="C329" s="3">
        <v>44651</v>
      </c>
      <c r="D329" t="s">
        <v>374</v>
      </c>
      <c r="E329" t="s">
        <v>74</v>
      </c>
      <c r="F329" t="s">
        <v>3</v>
      </c>
      <c r="G329" s="4">
        <v>2050</v>
      </c>
    </row>
    <row r="330" spans="1:7" x14ac:dyDescent="0.25">
      <c r="A330" t="s">
        <v>595</v>
      </c>
      <c r="B330" t="s">
        <v>596</v>
      </c>
      <c r="C330" s="3">
        <v>44592</v>
      </c>
      <c r="D330" t="s">
        <v>374</v>
      </c>
      <c r="E330" t="s">
        <v>27</v>
      </c>
      <c r="F330" t="s">
        <v>3</v>
      </c>
      <c r="G330" s="4">
        <v>6665</v>
      </c>
    </row>
    <row r="331" spans="1:7" x14ac:dyDescent="0.25">
      <c r="A331" t="s">
        <v>597</v>
      </c>
      <c r="B331" t="s">
        <v>598</v>
      </c>
      <c r="C331" s="3">
        <v>44592</v>
      </c>
      <c r="D331" t="s">
        <v>374</v>
      </c>
      <c r="E331" t="s">
        <v>27</v>
      </c>
      <c r="F331" t="s">
        <v>3</v>
      </c>
      <c r="G331" s="4">
        <v>4940</v>
      </c>
    </row>
    <row r="332" spans="1:7" x14ac:dyDescent="0.25">
      <c r="A332" t="s">
        <v>599</v>
      </c>
      <c r="B332" t="s">
        <v>600</v>
      </c>
      <c r="C332" s="3">
        <v>44592</v>
      </c>
      <c r="D332" t="s">
        <v>374</v>
      </c>
      <c r="E332" t="s">
        <v>27</v>
      </c>
      <c r="F332" t="s">
        <v>3</v>
      </c>
      <c r="G332" s="4">
        <v>2586</v>
      </c>
    </row>
    <row r="333" spans="1:7" x14ac:dyDescent="0.25">
      <c r="A333" t="s">
        <v>601</v>
      </c>
      <c r="B333" t="s">
        <v>602</v>
      </c>
      <c r="C333" s="3">
        <v>44592</v>
      </c>
      <c r="D333" t="s">
        <v>374</v>
      </c>
      <c r="E333" t="s">
        <v>27</v>
      </c>
      <c r="F333" t="s">
        <v>3</v>
      </c>
      <c r="G333" s="4">
        <v>3090</v>
      </c>
    </row>
    <row r="334" spans="1:7" x14ac:dyDescent="0.25">
      <c r="A334" t="s">
        <v>603</v>
      </c>
      <c r="B334" t="s">
        <v>604</v>
      </c>
      <c r="C334" s="3">
        <v>44592</v>
      </c>
      <c r="D334" t="s">
        <v>374</v>
      </c>
      <c r="E334" t="s">
        <v>27</v>
      </c>
      <c r="F334" t="s">
        <v>3</v>
      </c>
      <c r="G334" s="4">
        <v>810</v>
      </c>
    </row>
    <row r="335" spans="1:7" x14ac:dyDescent="0.25">
      <c r="A335" t="s">
        <v>605</v>
      </c>
      <c r="B335" t="s">
        <v>606</v>
      </c>
      <c r="C335" s="3">
        <v>44592</v>
      </c>
      <c r="D335" t="s">
        <v>374</v>
      </c>
      <c r="E335" t="s">
        <v>27</v>
      </c>
      <c r="F335" t="s">
        <v>3</v>
      </c>
      <c r="G335" s="4">
        <v>3940</v>
      </c>
    </row>
    <row r="336" spans="1:7" x14ac:dyDescent="0.25">
      <c r="A336" t="s">
        <v>607</v>
      </c>
      <c r="B336" t="s">
        <v>608</v>
      </c>
      <c r="C336" s="3">
        <v>44592</v>
      </c>
      <c r="D336" t="s">
        <v>374</v>
      </c>
      <c r="E336" t="s">
        <v>27</v>
      </c>
      <c r="F336" t="s">
        <v>3</v>
      </c>
      <c r="G336" s="4">
        <v>5030</v>
      </c>
    </row>
    <row r="337" spans="1:7" x14ac:dyDescent="0.25">
      <c r="A337" t="s">
        <v>609</v>
      </c>
      <c r="B337" t="s">
        <v>610</v>
      </c>
      <c r="C337" s="3">
        <v>44592</v>
      </c>
      <c r="D337" t="s">
        <v>374</v>
      </c>
      <c r="E337" t="s">
        <v>27</v>
      </c>
      <c r="F337" t="s">
        <v>3</v>
      </c>
      <c r="G337" s="4">
        <v>13732</v>
      </c>
    </row>
    <row r="338" spans="1:7" x14ac:dyDescent="0.25">
      <c r="A338" t="s">
        <v>611</v>
      </c>
      <c r="B338" t="s">
        <v>612</v>
      </c>
      <c r="C338" s="3">
        <v>44592</v>
      </c>
      <c r="D338" t="s">
        <v>374</v>
      </c>
      <c r="E338" t="s">
        <v>27</v>
      </c>
      <c r="F338" t="s">
        <v>3</v>
      </c>
      <c r="G338" s="4">
        <v>840</v>
      </c>
    </row>
    <row r="339" spans="1:7" x14ac:dyDescent="0.25">
      <c r="A339" t="s">
        <v>613</v>
      </c>
      <c r="B339" t="s">
        <v>614</v>
      </c>
      <c r="C339" s="3">
        <v>44592</v>
      </c>
      <c r="D339" t="s">
        <v>374</v>
      </c>
      <c r="E339" t="s">
        <v>27</v>
      </c>
      <c r="F339" t="s">
        <v>3</v>
      </c>
      <c r="G339" s="4">
        <v>5426</v>
      </c>
    </row>
    <row r="340" spans="1:7" x14ac:dyDescent="0.25">
      <c r="A340" t="s">
        <v>615</v>
      </c>
      <c r="B340" t="s">
        <v>616</v>
      </c>
      <c r="C340" s="3">
        <v>44592</v>
      </c>
      <c r="D340" t="s">
        <v>374</v>
      </c>
      <c r="E340" t="s">
        <v>27</v>
      </c>
      <c r="F340" t="s">
        <v>3</v>
      </c>
      <c r="G340" s="4">
        <v>1900</v>
      </c>
    </row>
    <row r="341" spans="1:7" x14ac:dyDescent="0.25">
      <c r="A341" t="s">
        <v>617</v>
      </c>
      <c r="B341" t="s">
        <v>618</v>
      </c>
      <c r="C341" s="3">
        <v>44592</v>
      </c>
      <c r="D341" t="s">
        <v>374</v>
      </c>
      <c r="E341" t="s">
        <v>27</v>
      </c>
      <c r="F341" t="s">
        <v>3</v>
      </c>
      <c r="G341" s="4">
        <v>6742</v>
      </c>
    </row>
    <row r="342" spans="1:7" x14ac:dyDescent="0.25">
      <c r="A342" t="s">
        <v>619</v>
      </c>
      <c r="B342" t="s">
        <v>620</v>
      </c>
      <c r="C342" s="3">
        <v>44592</v>
      </c>
      <c r="D342" t="s">
        <v>374</v>
      </c>
      <c r="E342" t="s">
        <v>27</v>
      </c>
      <c r="F342" t="s">
        <v>3</v>
      </c>
      <c r="G342" s="4">
        <v>1500</v>
      </c>
    </row>
    <row r="343" spans="1:7" x14ac:dyDescent="0.25">
      <c r="A343" t="s">
        <v>621</v>
      </c>
      <c r="B343" t="s">
        <v>622</v>
      </c>
      <c r="C343" s="3">
        <v>44592</v>
      </c>
      <c r="D343" t="s">
        <v>374</v>
      </c>
      <c r="E343" t="s">
        <v>27</v>
      </c>
      <c r="F343" t="s">
        <v>3</v>
      </c>
      <c r="G343" s="4">
        <v>2950</v>
      </c>
    </row>
    <row r="344" spans="1:7" x14ac:dyDescent="0.25">
      <c r="A344" t="s">
        <v>623</v>
      </c>
      <c r="B344" t="s">
        <v>624</v>
      </c>
      <c r="C344" s="3">
        <v>44592</v>
      </c>
      <c r="D344" t="s">
        <v>374</v>
      </c>
      <c r="E344" t="s">
        <v>27</v>
      </c>
      <c r="F344" t="s">
        <v>3</v>
      </c>
      <c r="G344" s="4">
        <v>1680</v>
      </c>
    </row>
    <row r="345" spans="1:7" x14ac:dyDescent="0.25">
      <c r="A345" t="s">
        <v>827</v>
      </c>
      <c r="B345" t="s">
        <v>596</v>
      </c>
      <c r="C345" s="3">
        <v>44620</v>
      </c>
      <c r="D345" t="s">
        <v>374</v>
      </c>
      <c r="E345" t="s">
        <v>27</v>
      </c>
      <c r="F345" t="s">
        <v>3</v>
      </c>
      <c r="G345" s="4">
        <v>5420</v>
      </c>
    </row>
    <row r="346" spans="1:7" x14ac:dyDescent="0.25">
      <c r="A346" t="s">
        <v>828</v>
      </c>
      <c r="B346" t="s">
        <v>598</v>
      </c>
      <c r="C346" s="3">
        <v>44620</v>
      </c>
      <c r="D346" t="s">
        <v>374</v>
      </c>
      <c r="E346" t="s">
        <v>27</v>
      </c>
      <c r="F346" t="s">
        <v>3</v>
      </c>
      <c r="G346" s="4">
        <v>9327</v>
      </c>
    </row>
    <row r="347" spans="1:7" x14ac:dyDescent="0.25">
      <c r="A347" t="s">
        <v>829</v>
      </c>
      <c r="B347" t="s">
        <v>600</v>
      </c>
      <c r="C347" s="3">
        <v>44620</v>
      </c>
      <c r="D347" t="s">
        <v>374</v>
      </c>
      <c r="E347" t="s">
        <v>27</v>
      </c>
      <c r="F347" t="s">
        <v>3</v>
      </c>
      <c r="G347" s="4">
        <v>2595</v>
      </c>
    </row>
    <row r="348" spans="1:7" x14ac:dyDescent="0.25">
      <c r="A348" t="s">
        <v>830</v>
      </c>
      <c r="B348" t="s">
        <v>602</v>
      </c>
      <c r="C348" s="3">
        <v>44620</v>
      </c>
      <c r="D348" t="s">
        <v>374</v>
      </c>
      <c r="E348" t="s">
        <v>27</v>
      </c>
      <c r="F348" t="s">
        <v>3</v>
      </c>
      <c r="G348" s="4">
        <v>4185</v>
      </c>
    </row>
    <row r="349" spans="1:7" x14ac:dyDescent="0.25">
      <c r="A349" t="s">
        <v>831</v>
      </c>
      <c r="B349" t="s">
        <v>604</v>
      </c>
      <c r="C349" s="3">
        <v>44620</v>
      </c>
      <c r="D349" t="s">
        <v>374</v>
      </c>
      <c r="E349" t="s">
        <v>27</v>
      </c>
      <c r="F349" t="s">
        <v>3</v>
      </c>
      <c r="G349" s="4">
        <v>7377.5</v>
      </c>
    </row>
    <row r="350" spans="1:7" x14ac:dyDescent="0.25">
      <c r="A350" t="s">
        <v>832</v>
      </c>
      <c r="B350" t="s">
        <v>606</v>
      </c>
      <c r="C350" s="3">
        <v>44620</v>
      </c>
      <c r="D350" t="s">
        <v>374</v>
      </c>
      <c r="E350" t="s">
        <v>27</v>
      </c>
      <c r="F350" t="s">
        <v>3</v>
      </c>
      <c r="G350" s="4">
        <v>2070</v>
      </c>
    </row>
    <row r="351" spans="1:7" x14ac:dyDescent="0.25">
      <c r="A351" t="s">
        <v>833</v>
      </c>
      <c r="B351" t="s">
        <v>608</v>
      </c>
      <c r="C351" s="3">
        <v>44620</v>
      </c>
      <c r="D351" t="s">
        <v>374</v>
      </c>
      <c r="E351" t="s">
        <v>27</v>
      </c>
      <c r="F351" t="s">
        <v>3</v>
      </c>
      <c r="G351" s="4">
        <v>1788</v>
      </c>
    </row>
    <row r="352" spans="1:7" x14ac:dyDescent="0.25">
      <c r="A352" t="s">
        <v>834</v>
      </c>
      <c r="B352" t="s">
        <v>610</v>
      </c>
      <c r="C352" s="3">
        <v>44620</v>
      </c>
      <c r="D352" t="s">
        <v>374</v>
      </c>
      <c r="E352" t="s">
        <v>27</v>
      </c>
      <c r="F352" t="s">
        <v>3</v>
      </c>
      <c r="G352" s="4">
        <v>7686</v>
      </c>
    </row>
    <row r="353" spans="1:7" x14ac:dyDescent="0.25">
      <c r="A353" t="s">
        <v>835</v>
      </c>
      <c r="B353" t="s">
        <v>612</v>
      </c>
      <c r="C353" s="3">
        <v>44620</v>
      </c>
      <c r="D353" t="s">
        <v>374</v>
      </c>
      <c r="E353" t="s">
        <v>27</v>
      </c>
      <c r="F353" t="s">
        <v>3</v>
      </c>
      <c r="G353" s="4">
        <v>3435</v>
      </c>
    </row>
    <row r="354" spans="1:7" x14ac:dyDescent="0.25">
      <c r="A354" t="s">
        <v>836</v>
      </c>
      <c r="B354" t="s">
        <v>614</v>
      </c>
      <c r="C354" s="3">
        <v>44620</v>
      </c>
      <c r="D354" t="s">
        <v>374</v>
      </c>
      <c r="E354" t="s">
        <v>27</v>
      </c>
      <c r="F354" t="s">
        <v>3</v>
      </c>
      <c r="G354" s="4">
        <v>5988</v>
      </c>
    </row>
    <row r="355" spans="1:7" x14ac:dyDescent="0.25">
      <c r="A355" t="s">
        <v>837</v>
      </c>
      <c r="B355" t="s">
        <v>616</v>
      </c>
      <c r="C355" s="3">
        <v>44620</v>
      </c>
      <c r="D355" t="s">
        <v>374</v>
      </c>
      <c r="E355" t="s">
        <v>27</v>
      </c>
      <c r="F355" t="s">
        <v>3</v>
      </c>
      <c r="G355" s="4">
        <v>615</v>
      </c>
    </row>
    <row r="356" spans="1:7" x14ac:dyDescent="0.25">
      <c r="A356" t="s">
        <v>838</v>
      </c>
      <c r="B356" t="s">
        <v>618</v>
      </c>
      <c r="C356" s="3">
        <v>44620</v>
      </c>
      <c r="D356" t="s">
        <v>374</v>
      </c>
      <c r="E356" t="s">
        <v>27</v>
      </c>
      <c r="F356" t="s">
        <v>3</v>
      </c>
      <c r="G356" s="4">
        <v>6410</v>
      </c>
    </row>
    <row r="357" spans="1:7" x14ac:dyDescent="0.25">
      <c r="A357" t="s">
        <v>839</v>
      </c>
      <c r="B357" t="s">
        <v>620</v>
      </c>
      <c r="C357" s="3">
        <v>44620</v>
      </c>
      <c r="D357" t="s">
        <v>374</v>
      </c>
      <c r="E357" t="s">
        <v>27</v>
      </c>
      <c r="F357" t="s">
        <v>3</v>
      </c>
      <c r="G357" s="4">
        <v>4434</v>
      </c>
    </row>
    <row r="358" spans="1:7" x14ac:dyDescent="0.25">
      <c r="A358" t="s">
        <v>840</v>
      </c>
      <c r="B358" t="s">
        <v>622</v>
      </c>
      <c r="C358" s="3">
        <v>44620</v>
      </c>
      <c r="D358" t="s">
        <v>374</v>
      </c>
      <c r="E358" t="s">
        <v>27</v>
      </c>
      <c r="F358" t="s">
        <v>3</v>
      </c>
      <c r="G358" s="4">
        <v>9778</v>
      </c>
    </row>
    <row r="359" spans="1:7" x14ac:dyDescent="0.25">
      <c r="A359" t="s">
        <v>841</v>
      </c>
      <c r="B359" t="s">
        <v>624</v>
      </c>
      <c r="C359" s="3">
        <v>44620</v>
      </c>
      <c r="D359" t="s">
        <v>374</v>
      </c>
      <c r="E359" t="s">
        <v>27</v>
      </c>
      <c r="F359" t="s">
        <v>3</v>
      </c>
      <c r="G359" s="4">
        <v>770</v>
      </c>
    </row>
    <row r="360" spans="1:7" x14ac:dyDescent="0.25">
      <c r="A360" t="s">
        <v>995</v>
      </c>
      <c r="B360" t="s">
        <v>598</v>
      </c>
      <c r="C360" s="3">
        <v>44651</v>
      </c>
      <c r="D360" t="s">
        <v>374</v>
      </c>
      <c r="E360" t="s">
        <v>27</v>
      </c>
      <c r="F360" t="s">
        <v>3</v>
      </c>
      <c r="G360" s="4">
        <v>2190</v>
      </c>
    </row>
    <row r="361" spans="1:7" x14ac:dyDescent="0.25">
      <c r="A361" t="s">
        <v>996</v>
      </c>
      <c r="B361" t="s">
        <v>600</v>
      </c>
      <c r="C361" s="3">
        <v>44651</v>
      </c>
      <c r="D361" t="s">
        <v>374</v>
      </c>
      <c r="E361" t="s">
        <v>27</v>
      </c>
      <c r="F361" t="s">
        <v>3</v>
      </c>
      <c r="G361" s="4">
        <v>1947</v>
      </c>
    </row>
    <row r="362" spans="1:7" x14ac:dyDescent="0.25">
      <c r="A362" t="s">
        <v>997</v>
      </c>
      <c r="B362" t="s">
        <v>604</v>
      </c>
      <c r="C362" s="3">
        <v>44651</v>
      </c>
      <c r="D362" t="s">
        <v>374</v>
      </c>
      <c r="E362" t="s">
        <v>27</v>
      </c>
      <c r="F362" t="s">
        <v>3</v>
      </c>
      <c r="G362" s="4">
        <v>1950</v>
      </c>
    </row>
    <row r="363" spans="1:7" x14ac:dyDescent="0.25">
      <c r="A363" t="s">
        <v>998</v>
      </c>
      <c r="B363" t="s">
        <v>606</v>
      </c>
      <c r="C363" s="3">
        <v>44651</v>
      </c>
      <c r="D363" t="s">
        <v>374</v>
      </c>
      <c r="E363" t="s">
        <v>27</v>
      </c>
      <c r="F363" t="s">
        <v>3</v>
      </c>
      <c r="G363" s="4">
        <v>2160</v>
      </c>
    </row>
    <row r="364" spans="1:7" x14ac:dyDescent="0.25">
      <c r="A364" t="s">
        <v>999</v>
      </c>
      <c r="B364" t="s">
        <v>608</v>
      </c>
      <c r="C364" s="3">
        <v>44651</v>
      </c>
      <c r="D364" t="s">
        <v>374</v>
      </c>
      <c r="E364" t="s">
        <v>27</v>
      </c>
      <c r="F364" t="s">
        <v>3</v>
      </c>
      <c r="G364" s="4">
        <v>4276</v>
      </c>
    </row>
    <row r="365" spans="1:7" x14ac:dyDescent="0.25">
      <c r="A365" t="s">
        <v>1000</v>
      </c>
      <c r="B365" t="s">
        <v>610</v>
      </c>
      <c r="C365" s="3">
        <v>44651</v>
      </c>
      <c r="D365" t="s">
        <v>374</v>
      </c>
      <c r="E365" t="s">
        <v>27</v>
      </c>
      <c r="F365" t="s">
        <v>3</v>
      </c>
      <c r="G365" s="4">
        <v>2270</v>
      </c>
    </row>
    <row r="366" spans="1:7" x14ac:dyDescent="0.25">
      <c r="A366" t="s">
        <v>1001</v>
      </c>
      <c r="B366" t="s">
        <v>612</v>
      </c>
      <c r="C366" s="3">
        <v>44651</v>
      </c>
      <c r="D366" t="s">
        <v>374</v>
      </c>
      <c r="E366" t="s">
        <v>27</v>
      </c>
      <c r="F366" t="s">
        <v>3</v>
      </c>
      <c r="G366" s="4">
        <v>5550</v>
      </c>
    </row>
    <row r="367" spans="1:7" x14ac:dyDescent="0.25">
      <c r="A367" t="s">
        <v>1002</v>
      </c>
      <c r="B367" t="s">
        <v>614</v>
      </c>
      <c r="C367" s="3">
        <v>44651</v>
      </c>
      <c r="D367" t="s">
        <v>374</v>
      </c>
      <c r="E367" t="s">
        <v>27</v>
      </c>
      <c r="F367" t="s">
        <v>3</v>
      </c>
      <c r="G367" s="4">
        <v>2340</v>
      </c>
    </row>
    <row r="368" spans="1:7" x14ac:dyDescent="0.25">
      <c r="A368" t="s">
        <v>1003</v>
      </c>
      <c r="B368" t="s">
        <v>616</v>
      </c>
      <c r="C368" s="3">
        <v>44651</v>
      </c>
      <c r="D368" t="s">
        <v>374</v>
      </c>
      <c r="E368" t="s">
        <v>27</v>
      </c>
      <c r="F368" t="s">
        <v>3</v>
      </c>
      <c r="G368" s="4">
        <v>8865</v>
      </c>
    </row>
    <row r="369" spans="1:7" x14ac:dyDescent="0.25">
      <c r="A369" t="s">
        <v>1004</v>
      </c>
      <c r="B369" t="s">
        <v>620</v>
      </c>
      <c r="C369" s="3">
        <v>44651</v>
      </c>
      <c r="D369" t="s">
        <v>374</v>
      </c>
      <c r="E369" t="s">
        <v>27</v>
      </c>
      <c r="F369" t="s">
        <v>3</v>
      </c>
      <c r="G369" s="4">
        <v>5870</v>
      </c>
    </row>
    <row r="370" spans="1:7" x14ac:dyDescent="0.25">
      <c r="A370" t="s">
        <v>1005</v>
      </c>
      <c r="B370" t="s">
        <v>622</v>
      </c>
      <c r="C370" s="3">
        <v>44651</v>
      </c>
      <c r="D370" t="s">
        <v>374</v>
      </c>
      <c r="E370" t="s">
        <v>27</v>
      </c>
      <c r="F370" t="s">
        <v>3</v>
      </c>
      <c r="G370" s="4">
        <v>2830</v>
      </c>
    </row>
    <row r="371" spans="1:7" x14ac:dyDescent="0.25">
      <c r="A371" t="s">
        <v>1006</v>
      </c>
      <c r="B371" t="s">
        <v>624</v>
      </c>
      <c r="C371" s="3">
        <v>44651</v>
      </c>
      <c r="D371" t="s">
        <v>374</v>
      </c>
      <c r="E371" t="s">
        <v>27</v>
      </c>
      <c r="F371" t="s">
        <v>5</v>
      </c>
      <c r="G371" s="4">
        <v>1848</v>
      </c>
    </row>
    <row r="372" spans="1:7" x14ac:dyDescent="0.25">
      <c r="A372" t="s">
        <v>625</v>
      </c>
      <c r="B372" t="s">
        <v>626</v>
      </c>
      <c r="C372" s="3">
        <v>44592</v>
      </c>
      <c r="D372" t="s">
        <v>374</v>
      </c>
      <c r="E372" t="s">
        <v>24</v>
      </c>
      <c r="F372" t="s">
        <v>3</v>
      </c>
      <c r="G372" s="4">
        <v>1440</v>
      </c>
    </row>
    <row r="373" spans="1:7" x14ac:dyDescent="0.25">
      <c r="A373" t="s">
        <v>627</v>
      </c>
      <c r="B373" t="s">
        <v>628</v>
      </c>
      <c r="C373" s="3">
        <v>44592</v>
      </c>
      <c r="D373" t="s">
        <v>374</v>
      </c>
      <c r="E373" t="s">
        <v>24</v>
      </c>
      <c r="F373" t="s">
        <v>3</v>
      </c>
      <c r="G373" s="4">
        <v>12710</v>
      </c>
    </row>
    <row r="374" spans="1:7" x14ac:dyDescent="0.25">
      <c r="A374" t="s">
        <v>629</v>
      </c>
      <c r="B374" t="s">
        <v>630</v>
      </c>
      <c r="C374" s="3">
        <v>44592</v>
      </c>
      <c r="D374" t="s">
        <v>374</v>
      </c>
      <c r="E374" t="s">
        <v>24</v>
      </c>
      <c r="F374" t="s">
        <v>3</v>
      </c>
      <c r="G374" s="4">
        <v>1370</v>
      </c>
    </row>
    <row r="375" spans="1:7" x14ac:dyDescent="0.25">
      <c r="A375" t="s">
        <v>631</v>
      </c>
      <c r="B375" t="s">
        <v>632</v>
      </c>
      <c r="C375" s="3">
        <v>44592</v>
      </c>
      <c r="D375" t="s">
        <v>374</v>
      </c>
      <c r="E375" t="s">
        <v>24</v>
      </c>
      <c r="F375" t="s">
        <v>3</v>
      </c>
      <c r="G375" s="4">
        <v>840</v>
      </c>
    </row>
    <row r="376" spans="1:7" x14ac:dyDescent="0.25">
      <c r="A376" t="s">
        <v>633</v>
      </c>
      <c r="B376" t="s">
        <v>634</v>
      </c>
      <c r="C376" s="3">
        <v>44592</v>
      </c>
      <c r="D376" t="s">
        <v>374</v>
      </c>
      <c r="E376" t="s">
        <v>24</v>
      </c>
      <c r="F376" t="s">
        <v>3</v>
      </c>
      <c r="G376" s="4">
        <v>8895</v>
      </c>
    </row>
    <row r="377" spans="1:7" x14ac:dyDescent="0.25">
      <c r="A377" t="s">
        <v>635</v>
      </c>
      <c r="B377" t="s">
        <v>636</v>
      </c>
      <c r="C377" s="3">
        <v>44592</v>
      </c>
      <c r="D377" t="s">
        <v>374</v>
      </c>
      <c r="E377" t="s">
        <v>24</v>
      </c>
      <c r="F377" t="s">
        <v>3</v>
      </c>
      <c r="G377" s="4">
        <v>3045</v>
      </c>
    </row>
    <row r="378" spans="1:7" x14ac:dyDescent="0.25">
      <c r="A378" t="s">
        <v>637</v>
      </c>
      <c r="B378" t="s">
        <v>638</v>
      </c>
      <c r="C378" s="3">
        <v>44592</v>
      </c>
      <c r="D378" t="s">
        <v>374</v>
      </c>
      <c r="E378" t="s">
        <v>24</v>
      </c>
      <c r="F378" t="s">
        <v>3</v>
      </c>
      <c r="G378" s="4">
        <v>6034</v>
      </c>
    </row>
    <row r="379" spans="1:7" x14ac:dyDescent="0.25">
      <c r="A379" t="s">
        <v>639</v>
      </c>
      <c r="B379" t="s">
        <v>640</v>
      </c>
      <c r="C379" s="3">
        <v>44592</v>
      </c>
      <c r="D379" t="s">
        <v>374</v>
      </c>
      <c r="E379" t="s">
        <v>24</v>
      </c>
      <c r="F379" t="s">
        <v>3</v>
      </c>
      <c r="G379" s="4">
        <v>6947</v>
      </c>
    </row>
    <row r="380" spans="1:7" x14ac:dyDescent="0.25">
      <c r="A380" t="s">
        <v>641</v>
      </c>
      <c r="B380" t="s">
        <v>642</v>
      </c>
      <c r="C380" s="3">
        <v>44592</v>
      </c>
      <c r="D380" t="s">
        <v>374</v>
      </c>
      <c r="E380" t="s">
        <v>24</v>
      </c>
      <c r="F380" t="s">
        <v>3</v>
      </c>
      <c r="G380" s="4">
        <v>3980</v>
      </c>
    </row>
    <row r="381" spans="1:7" x14ac:dyDescent="0.25">
      <c r="A381" t="s">
        <v>643</v>
      </c>
      <c r="B381" t="s">
        <v>644</v>
      </c>
      <c r="C381" s="3">
        <v>44592</v>
      </c>
      <c r="D381" t="s">
        <v>374</v>
      </c>
      <c r="E381" t="s">
        <v>24</v>
      </c>
      <c r="F381" t="s">
        <v>3</v>
      </c>
      <c r="G381" s="4">
        <v>2070</v>
      </c>
    </row>
    <row r="382" spans="1:7" x14ac:dyDescent="0.25">
      <c r="A382" t="s">
        <v>645</v>
      </c>
      <c r="B382" t="s">
        <v>646</v>
      </c>
      <c r="C382" s="3">
        <v>44592</v>
      </c>
      <c r="D382" t="s">
        <v>374</v>
      </c>
      <c r="E382" t="s">
        <v>24</v>
      </c>
      <c r="F382" t="s">
        <v>3</v>
      </c>
      <c r="G382" s="4">
        <v>1570</v>
      </c>
    </row>
    <row r="383" spans="1:7" x14ac:dyDescent="0.25">
      <c r="A383" t="s">
        <v>647</v>
      </c>
      <c r="B383" t="s">
        <v>648</v>
      </c>
      <c r="C383" s="3">
        <v>44592</v>
      </c>
      <c r="D383" t="s">
        <v>374</v>
      </c>
      <c r="E383" t="s">
        <v>24</v>
      </c>
      <c r="F383" t="s">
        <v>3</v>
      </c>
      <c r="G383" s="4">
        <v>520</v>
      </c>
    </row>
    <row r="384" spans="1:7" x14ac:dyDescent="0.25">
      <c r="A384" t="s">
        <v>649</v>
      </c>
      <c r="B384" t="s">
        <v>650</v>
      </c>
      <c r="C384" s="3">
        <v>44592</v>
      </c>
      <c r="D384" t="s">
        <v>374</v>
      </c>
      <c r="E384" t="s">
        <v>24</v>
      </c>
      <c r="F384" t="s">
        <v>3</v>
      </c>
      <c r="G384" s="4">
        <v>2830</v>
      </c>
    </row>
    <row r="385" spans="1:7" x14ac:dyDescent="0.25">
      <c r="A385" t="s">
        <v>651</v>
      </c>
      <c r="B385" t="s">
        <v>652</v>
      </c>
      <c r="C385" s="3">
        <v>44592</v>
      </c>
      <c r="D385" t="s">
        <v>374</v>
      </c>
      <c r="E385" t="s">
        <v>24</v>
      </c>
      <c r="F385" t="s">
        <v>3</v>
      </c>
      <c r="G385" s="4">
        <v>1216</v>
      </c>
    </row>
    <row r="386" spans="1:7" x14ac:dyDescent="0.25">
      <c r="A386" t="s">
        <v>842</v>
      </c>
      <c r="B386" t="s">
        <v>626</v>
      </c>
      <c r="C386" s="3">
        <v>44620</v>
      </c>
      <c r="D386" t="s">
        <v>374</v>
      </c>
      <c r="E386" t="s">
        <v>24</v>
      </c>
      <c r="F386" t="s">
        <v>3</v>
      </c>
      <c r="G386" s="4">
        <v>6198</v>
      </c>
    </row>
    <row r="387" spans="1:7" x14ac:dyDescent="0.25">
      <c r="A387" t="s">
        <v>843</v>
      </c>
      <c r="B387" t="s">
        <v>628</v>
      </c>
      <c r="C387" s="3">
        <v>44620</v>
      </c>
      <c r="D387" t="s">
        <v>374</v>
      </c>
      <c r="E387" t="s">
        <v>24</v>
      </c>
      <c r="F387" t="s">
        <v>3</v>
      </c>
      <c r="G387" s="4">
        <v>7792</v>
      </c>
    </row>
    <row r="388" spans="1:7" x14ac:dyDescent="0.25">
      <c r="A388" t="s">
        <v>844</v>
      </c>
      <c r="B388" t="s">
        <v>630</v>
      </c>
      <c r="C388" s="3">
        <v>44620</v>
      </c>
      <c r="D388" t="s">
        <v>374</v>
      </c>
      <c r="E388" t="s">
        <v>24</v>
      </c>
      <c r="F388" t="s">
        <v>3</v>
      </c>
      <c r="G388" s="4">
        <v>3958</v>
      </c>
    </row>
    <row r="389" spans="1:7" x14ac:dyDescent="0.25">
      <c r="A389" t="s">
        <v>845</v>
      </c>
      <c r="B389" t="s">
        <v>632</v>
      </c>
      <c r="C389" s="3">
        <v>44620</v>
      </c>
      <c r="D389" t="s">
        <v>374</v>
      </c>
      <c r="E389" t="s">
        <v>24</v>
      </c>
      <c r="F389" t="s">
        <v>3</v>
      </c>
      <c r="G389" s="4">
        <v>10718</v>
      </c>
    </row>
    <row r="390" spans="1:7" x14ac:dyDescent="0.25">
      <c r="A390" t="s">
        <v>846</v>
      </c>
      <c r="B390" t="s">
        <v>636</v>
      </c>
      <c r="C390" s="3">
        <v>44620</v>
      </c>
      <c r="D390" t="s">
        <v>374</v>
      </c>
      <c r="E390" t="s">
        <v>24</v>
      </c>
      <c r="F390" t="s">
        <v>3</v>
      </c>
      <c r="G390" s="4">
        <v>420</v>
      </c>
    </row>
    <row r="391" spans="1:7" x14ac:dyDescent="0.25">
      <c r="A391" t="s">
        <v>847</v>
      </c>
      <c r="B391" t="s">
        <v>638</v>
      </c>
      <c r="C391" s="3">
        <v>44620</v>
      </c>
      <c r="D391" t="s">
        <v>374</v>
      </c>
      <c r="E391" t="s">
        <v>24</v>
      </c>
      <c r="F391" t="s">
        <v>3</v>
      </c>
      <c r="G391" s="4">
        <v>2508</v>
      </c>
    </row>
    <row r="392" spans="1:7" x14ac:dyDescent="0.25">
      <c r="A392" t="s">
        <v>848</v>
      </c>
      <c r="B392" t="s">
        <v>640</v>
      </c>
      <c r="C392" s="3">
        <v>44620</v>
      </c>
      <c r="D392" t="s">
        <v>374</v>
      </c>
      <c r="E392" t="s">
        <v>24</v>
      </c>
      <c r="F392" t="s">
        <v>3</v>
      </c>
      <c r="G392" s="4">
        <v>2960</v>
      </c>
    </row>
    <row r="393" spans="1:7" x14ac:dyDescent="0.25">
      <c r="A393" t="s">
        <v>849</v>
      </c>
      <c r="B393" t="s">
        <v>642</v>
      </c>
      <c r="C393" s="3">
        <v>44620</v>
      </c>
      <c r="D393" t="s">
        <v>374</v>
      </c>
      <c r="E393" t="s">
        <v>24</v>
      </c>
      <c r="F393" t="s">
        <v>3</v>
      </c>
      <c r="G393" s="4">
        <v>3045</v>
      </c>
    </row>
    <row r="394" spans="1:7" x14ac:dyDescent="0.25">
      <c r="A394" t="s">
        <v>850</v>
      </c>
      <c r="B394" t="s">
        <v>644</v>
      </c>
      <c r="C394" s="3">
        <v>44620</v>
      </c>
      <c r="D394" t="s">
        <v>374</v>
      </c>
      <c r="E394" t="s">
        <v>24</v>
      </c>
      <c r="F394" t="s">
        <v>3</v>
      </c>
      <c r="G394" s="4">
        <v>3198</v>
      </c>
    </row>
    <row r="395" spans="1:7" x14ac:dyDescent="0.25">
      <c r="A395" t="s">
        <v>851</v>
      </c>
      <c r="B395" t="s">
        <v>648</v>
      </c>
      <c r="C395" s="3">
        <v>44620</v>
      </c>
      <c r="D395" t="s">
        <v>374</v>
      </c>
      <c r="E395" t="s">
        <v>24</v>
      </c>
      <c r="F395" t="s">
        <v>3</v>
      </c>
      <c r="G395" s="4">
        <v>2028</v>
      </c>
    </row>
    <row r="396" spans="1:7" x14ac:dyDescent="0.25">
      <c r="A396" t="s">
        <v>852</v>
      </c>
      <c r="B396" t="s">
        <v>650</v>
      </c>
      <c r="C396" s="3">
        <v>44620</v>
      </c>
      <c r="D396" t="s">
        <v>374</v>
      </c>
      <c r="E396" t="s">
        <v>24</v>
      </c>
      <c r="F396" t="s">
        <v>3</v>
      </c>
      <c r="G396" s="4">
        <v>7850</v>
      </c>
    </row>
    <row r="397" spans="1:7" x14ac:dyDescent="0.25">
      <c r="A397" t="s">
        <v>853</v>
      </c>
      <c r="B397" t="s">
        <v>854</v>
      </c>
      <c r="C397" s="3">
        <v>44620</v>
      </c>
      <c r="D397" t="s">
        <v>374</v>
      </c>
      <c r="E397" t="s">
        <v>24</v>
      </c>
      <c r="F397" t="s">
        <v>3</v>
      </c>
      <c r="G397" s="4">
        <v>1700</v>
      </c>
    </row>
    <row r="398" spans="1:7" x14ac:dyDescent="0.25">
      <c r="A398" t="s">
        <v>855</v>
      </c>
      <c r="B398" t="s">
        <v>652</v>
      </c>
      <c r="C398" s="3">
        <v>44620</v>
      </c>
      <c r="D398" t="s">
        <v>374</v>
      </c>
      <c r="E398" t="s">
        <v>24</v>
      </c>
      <c r="F398" t="s">
        <v>3</v>
      </c>
      <c r="G398" s="4">
        <v>7243</v>
      </c>
    </row>
    <row r="399" spans="1:7" x14ac:dyDescent="0.25">
      <c r="A399" t="s">
        <v>1007</v>
      </c>
      <c r="B399" t="s">
        <v>626</v>
      </c>
      <c r="C399" s="3">
        <v>44651</v>
      </c>
      <c r="D399" t="s">
        <v>374</v>
      </c>
      <c r="E399" t="s">
        <v>24</v>
      </c>
      <c r="F399" t="s">
        <v>3</v>
      </c>
      <c r="G399" s="4">
        <v>3338</v>
      </c>
    </row>
    <row r="400" spans="1:7" x14ac:dyDescent="0.25">
      <c r="A400" t="s">
        <v>1008</v>
      </c>
      <c r="B400" t="s">
        <v>628</v>
      </c>
      <c r="C400" s="3">
        <v>44651</v>
      </c>
      <c r="D400" t="s">
        <v>374</v>
      </c>
      <c r="E400" t="s">
        <v>24</v>
      </c>
      <c r="F400" t="s">
        <v>3</v>
      </c>
      <c r="G400" s="4">
        <v>1440</v>
      </c>
    </row>
    <row r="401" spans="1:7" x14ac:dyDescent="0.25">
      <c r="A401" t="s">
        <v>1009</v>
      </c>
      <c r="B401" t="s">
        <v>630</v>
      </c>
      <c r="C401" s="3">
        <v>44651</v>
      </c>
      <c r="D401" t="s">
        <v>374</v>
      </c>
      <c r="E401" t="s">
        <v>24</v>
      </c>
      <c r="F401" t="s">
        <v>3</v>
      </c>
      <c r="G401" s="4">
        <v>1310</v>
      </c>
    </row>
    <row r="402" spans="1:7" x14ac:dyDescent="0.25">
      <c r="A402" t="s">
        <v>1010</v>
      </c>
      <c r="B402" t="s">
        <v>632</v>
      </c>
      <c r="C402" s="3">
        <v>44651</v>
      </c>
      <c r="D402" t="s">
        <v>374</v>
      </c>
      <c r="E402" t="s">
        <v>24</v>
      </c>
      <c r="F402" t="s">
        <v>3</v>
      </c>
      <c r="G402" s="4">
        <v>2420</v>
      </c>
    </row>
    <row r="403" spans="1:7" x14ac:dyDescent="0.25">
      <c r="A403" t="s">
        <v>1011</v>
      </c>
      <c r="B403" t="s">
        <v>634</v>
      </c>
      <c r="C403" s="3">
        <v>44651</v>
      </c>
      <c r="D403" t="s">
        <v>374</v>
      </c>
      <c r="E403" t="s">
        <v>24</v>
      </c>
      <c r="F403" t="s">
        <v>3</v>
      </c>
      <c r="G403" s="4">
        <v>2115</v>
      </c>
    </row>
    <row r="404" spans="1:7" x14ac:dyDescent="0.25">
      <c r="A404" t="s">
        <v>1012</v>
      </c>
      <c r="B404" t="s">
        <v>636</v>
      </c>
      <c r="C404" s="3">
        <v>44651</v>
      </c>
      <c r="D404" t="s">
        <v>374</v>
      </c>
      <c r="E404" t="s">
        <v>24</v>
      </c>
      <c r="F404" t="s">
        <v>3</v>
      </c>
      <c r="G404" s="4">
        <v>668</v>
      </c>
    </row>
    <row r="405" spans="1:7" x14ac:dyDescent="0.25">
      <c r="A405" t="s">
        <v>1013</v>
      </c>
      <c r="B405" t="s">
        <v>638</v>
      </c>
      <c r="C405" s="3">
        <v>44651</v>
      </c>
      <c r="D405" t="s">
        <v>374</v>
      </c>
      <c r="E405" t="s">
        <v>24</v>
      </c>
      <c r="F405" t="s">
        <v>3</v>
      </c>
      <c r="G405" s="4">
        <v>2330</v>
      </c>
    </row>
    <row r="406" spans="1:7" x14ac:dyDescent="0.25">
      <c r="A406" t="s">
        <v>1014</v>
      </c>
      <c r="B406" t="s">
        <v>640</v>
      </c>
      <c r="C406" s="3">
        <v>44651</v>
      </c>
      <c r="D406" t="s">
        <v>374</v>
      </c>
      <c r="E406" t="s">
        <v>24</v>
      </c>
      <c r="F406" t="s">
        <v>3</v>
      </c>
      <c r="G406" s="4">
        <v>1100</v>
      </c>
    </row>
    <row r="407" spans="1:7" x14ac:dyDescent="0.25">
      <c r="A407" t="s">
        <v>1015</v>
      </c>
      <c r="B407" t="s">
        <v>642</v>
      </c>
      <c r="C407" s="3">
        <v>44651</v>
      </c>
      <c r="D407" t="s">
        <v>374</v>
      </c>
      <c r="E407" t="s">
        <v>24</v>
      </c>
      <c r="F407" t="s">
        <v>3</v>
      </c>
      <c r="G407" s="4">
        <v>4380</v>
      </c>
    </row>
    <row r="408" spans="1:7" x14ac:dyDescent="0.25">
      <c r="A408" t="s">
        <v>1016</v>
      </c>
      <c r="B408" t="s">
        <v>644</v>
      </c>
      <c r="C408" s="3">
        <v>44651</v>
      </c>
      <c r="D408" t="s">
        <v>374</v>
      </c>
      <c r="E408" t="s">
        <v>24</v>
      </c>
      <c r="F408" t="s">
        <v>3</v>
      </c>
      <c r="G408" s="4">
        <v>1320</v>
      </c>
    </row>
    <row r="409" spans="1:7" x14ac:dyDescent="0.25">
      <c r="A409" t="s">
        <v>1017</v>
      </c>
      <c r="B409" t="s">
        <v>646</v>
      </c>
      <c r="C409" s="3">
        <v>44651</v>
      </c>
      <c r="D409" t="s">
        <v>374</v>
      </c>
      <c r="E409" t="s">
        <v>24</v>
      </c>
      <c r="F409" t="s">
        <v>3</v>
      </c>
      <c r="G409" s="4">
        <v>7570</v>
      </c>
    </row>
    <row r="410" spans="1:7" x14ac:dyDescent="0.25">
      <c r="A410" t="s">
        <v>1018</v>
      </c>
      <c r="B410" t="s">
        <v>648</v>
      </c>
      <c r="C410" s="3">
        <v>44651</v>
      </c>
      <c r="D410" t="s">
        <v>374</v>
      </c>
      <c r="E410" t="s">
        <v>24</v>
      </c>
      <c r="F410" t="s">
        <v>3</v>
      </c>
      <c r="G410" s="4">
        <v>4706</v>
      </c>
    </row>
    <row r="411" spans="1:7" x14ac:dyDescent="0.25">
      <c r="A411" t="s">
        <v>1019</v>
      </c>
      <c r="B411" t="s">
        <v>650</v>
      </c>
      <c r="C411" s="3">
        <v>44651</v>
      </c>
      <c r="D411" t="s">
        <v>374</v>
      </c>
      <c r="E411" t="s">
        <v>24</v>
      </c>
      <c r="F411" t="s">
        <v>3</v>
      </c>
      <c r="G411" s="4">
        <v>10064</v>
      </c>
    </row>
    <row r="412" spans="1:7" x14ac:dyDescent="0.25">
      <c r="A412" t="s">
        <v>1020</v>
      </c>
      <c r="B412" t="s">
        <v>854</v>
      </c>
      <c r="C412" s="3">
        <v>44651</v>
      </c>
      <c r="D412" t="s">
        <v>374</v>
      </c>
      <c r="E412" t="s">
        <v>24</v>
      </c>
      <c r="F412" t="s">
        <v>3</v>
      </c>
      <c r="G412" s="4">
        <v>3916</v>
      </c>
    </row>
    <row r="413" spans="1:7" x14ac:dyDescent="0.25">
      <c r="A413" t="s">
        <v>1021</v>
      </c>
      <c r="B413" t="s">
        <v>652</v>
      </c>
      <c r="C413" s="3">
        <v>44651</v>
      </c>
      <c r="D413" t="s">
        <v>374</v>
      </c>
      <c r="E413" t="s">
        <v>24</v>
      </c>
      <c r="F413" t="s">
        <v>3</v>
      </c>
      <c r="G413" s="4">
        <v>7220</v>
      </c>
    </row>
    <row r="414" spans="1:7" x14ac:dyDescent="0.25">
      <c r="A414" t="s">
        <v>653</v>
      </c>
      <c r="B414" t="s">
        <v>654</v>
      </c>
      <c r="C414" s="3">
        <v>44592</v>
      </c>
      <c r="D414" t="s">
        <v>374</v>
      </c>
      <c r="E414" t="s">
        <v>129</v>
      </c>
      <c r="F414" t="s">
        <v>3</v>
      </c>
      <c r="G414" s="4">
        <v>1820</v>
      </c>
    </row>
    <row r="415" spans="1:7" x14ac:dyDescent="0.25">
      <c r="A415" t="s">
        <v>655</v>
      </c>
      <c r="B415" t="s">
        <v>656</v>
      </c>
      <c r="C415" s="3">
        <v>44592</v>
      </c>
      <c r="D415" t="s">
        <v>374</v>
      </c>
      <c r="E415" t="s">
        <v>129</v>
      </c>
      <c r="F415" t="s">
        <v>3</v>
      </c>
      <c r="G415" s="4">
        <v>1250</v>
      </c>
    </row>
    <row r="416" spans="1:7" x14ac:dyDescent="0.25">
      <c r="A416" t="s">
        <v>657</v>
      </c>
      <c r="B416" t="s">
        <v>658</v>
      </c>
      <c r="C416" s="3">
        <v>44592</v>
      </c>
      <c r="D416" t="s">
        <v>374</v>
      </c>
      <c r="E416" t="s">
        <v>129</v>
      </c>
      <c r="F416" t="s">
        <v>3</v>
      </c>
      <c r="G416" s="4">
        <v>1790</v>
      </c>
    </row>
    <row r="417" spans="1:7" x14ac:dyDescent="0.25">
      <c r="A417" t="s">
        <v>659</v>
      </c>
      <c r="B417" t="s">
        <v>660</v>
      </c>
      <c r="C417" s="3">
        <v>44592</v>
      </c>
      <c r="D417" t="s">
        <v>374</v>
      </c>
      <c r="E417" t="s">
        <v>129</v>
      </c>
      <c r="F417" t="s">
        <v>3</v>
      </c>
      <c r="G417" s="4">
        <v>5250</v>
      </c>
    </row>
    <row r="418" spans="1:7" x14ac:dyDescent="0.25">
      <c r="A418" t="s">
        <v>661</v>
      </c>
      <c r="B418" t="s">
        <v>662</v>
      </c>
      <c r="C418" s="3">
        <v>44592</v>
      </c>
      <c r="D418" t="s">
        <v>374</v>
      </c>
      <c r="E418" t="s">
        <v>129</v>
      </c>
      <c r="F418" t="s">
        <v>3</v>
      </c>
      <c r="G418" s="4">
        <v>1320</v>
      </c>
    </row>
    <row r="419" spans="1:7" x14ac:dyDescent="0.25">
      <c r="A419" t="s">
        <v>663</v>
      </c>
      <c r="B419" t="s">
        <v>664</v>
      </c>
      <c r="C419" s="3">
        <v>44592</v>
      </c>
      <c r="D419" t="s">
        <v>374</v>
      </c>
      <c r="E419" t="s">
        <v>129</v>
      </c>
      <c r="F419" t="s">
        <v>3</v>
      </c>
      <c r="G419" s="4">
        <v>8579</v>
      </c>
    </row>
    <row r="420" spans="1:7" x14ac:dyDescent="0.25">
      <c r="A420" t="s">
        <v>665</v>
      </c>
      <c r="B420" t="s">
        <v>666</v>
      </c>
      <c r="C420" s="3">
        <v>44592</v>
      </c>
      <c r="D420" t="s">
        <v>374</v>
      </c>
      <c r="E420" t="s">
        <v>129</v>
      </c>
      <c r="F420" t="s">
        <v>3</v>
      </c>
      <c r="G420" s="4">
        <v>6718</v>
      </c>
    </row>
    <row r="421" spans="1:7" x14ac:dyDescent="0.25">
      <c r="A421" t="s">
        <v>667</v>
      </c>
      <c r="B421" t="s">
        <v>668</v>
      </c>
      <c r="C421" s="3">
        <v>44592</v>
      </c>
      <c r="D421" t="s">
        <v>374</v>
      </c>
      <c r="E421" t="s">
        <v>129</v>
      </c>
      <c r="F421" t="s">
        <v>3</v>
      </c>
      <c r="G421" s="4">
        <v>6085</v>
      </c>
    </row>
    <row r="422" spans="1:7" x14ac:dyDescent="0.25">
      <c r="A422" t="s">
        <v>669</v>
      </c>
      <c r="B422" t="s">
        <v>670</v>
      </c>
      <c r="C422" s="3">
        <v>44592</v>
      </c>
      <c r="D422" t="s">
        <v>374</v>
      </c>
      <c r="E422" t="s">
        <v>129</v>
      </c>
      <c r="F422" t="s">
        <v>3</v>
      </c>
      <c r="G422" s="4">
        <v>4230</v>
      </c>
    </row>
    <row r="423" spans="1:7" x14ac:dyDescent="0.25">
      <c r="A423" t="s">
        <v>671</v>
      </c>
      <c r="B423" t="s">
        <v>672</v>
      </c>
      <c r="C423" s="3">
        <v>44592</v>
      </c>
      <c r="D423" t="s">
        <v>374</v>
      </c>
      <c r="E423" t="s">
        <v>129</v>
      </c>
      <c r="F423" t="s">
        <v>3</v>
      </c>
      <c r="G423" s="4">
        <v>3170</v>
      </c>
    </row>
    <row r="424" spans="1:7" x14ac:dyDescent="0.25">
      <c r="A424" t="s">
        <v>673</v>
      </c>
      <c r="B424" t="s">
        <v>674</v>
      </c>
      <c r="C424" s="3">
        <v>44592</v>
      </c>
      <c r="D424" t="s">
        <v>374</v>
      </c>
      <c r="E424" t="s">
        <v>129</v>
      </c>
      <c r="F424" t="s">
        <v>3</v>
      </c>
      <c r="G424" s="4">
        <v>5393</v>
      </c>
    </row>
    <row r="425" spans="1:7" x14ac:dyDescent="0.25">
      <c r="A425" t="s">
        <v>675</v>
      </c>
      <c r="B425" t="s">
        <v>676</v>
      </c>
      <c r="C425" s="3">
        <v>44592</v>
      </c>
      <c r="D425" t="s">
        <v>374</v>
      </c>
      <c r="E425" t="s">
        <v>129</v>
      </c>
      <c r="F425" t="s">
        <v>3</v>
      </c>
      <c r="G425" s="4">
        <v>2350</v>
      </c>
    </row>
    <row r="426" spans="1:7" x14ac:dyDescent="0.25">
      <c r="A426" t="s">
        <v>677</v>
      </c>
      <c r="B426" t="s">
        <v>678</v>
      </c>
      <c r="C426" s="3">
        <v>44592</v>
      </c>
      <c r="D426" t="s">
        <v>374</v>
      </c>
      <c r="E426" t="s">
        <v>129</v>
      </c>
      <c r="F426" t="s">
        <v>3</v>
      </c>
      <c r="G426" s="4">
        <v>5204</v>
      </c>
    </row>
    <row r="427" spans="1:7" x14ac:dyDescent="0.25">
      <c r="A427" t="s">
        <v>679</v>
      </c>
      <c r="B427" t="s">
        <v>680</v>
      </c>
      <c r="C427" s="3">
        <v>44592</v>
      </c>
      <c r="D427" t="s">
        <v>374</v>
      </c>
      <c r="E427" t="s">
        <v>129</v>
      </c>
      <c r="F427" t="s">
        <v>3</v>
      </c>
      <c r="G427" s="4">
        <v>4910</v>
      </c>
    </row>
    <row r="428" spans="1:7" x14ac:dyDescent="0.25">
      <c r="A428" t="s">
        <v>681</v>
      </c>
      <c r="B428" t="s">
        <v>682</v>
      </c>
      <c r="C428" s="3">
        <v>44592</v>
      </c>
      <c r="D428" t="s">
        <v>374</v>
      </c>
      <c r="E428" t="s">
        <v>129</v>
      </c>
      <c r="F428" t="s">
        <v>3</v>
      </c>
      <c r="G428" s="4">
        <v>2375</v>
      </c>
    </row>
    <row r="429" spans="1:7" x14ac:dyDescent="0.25">
      <c r="A429" t="s">
        <v>856</v>
      </c>
      <c r="B429" t="s">
        <v>654</v>
      </c>
      <c r="C429" s="3">
        <v>44620</v>
      </c>
      <c r="D429" t="s">
        <v>374</v>
      </c>
      <c r="E429" t="s">
        <v>129</v>
      </c>
      <c r="F429" t="s">
        <v>3</v>
      </c>
      <c r="G429" s="4">
        <v>14868</v>
      </c>
    </row>
    <row r="430" spans="1:7" x14ac:dyDescent="0.25">
      <c r="A430" t="s">
        <v>857</v>
      </c>
      <c r="B430" t="s">
        <v>656</v>
      </c>
      <c r="C430" s="3">
        <v>44620</v>
      </c>
      <c r="D430" t="s">
        <v>374</v>
      </c>
      <c r="E430" t="s">
        <v>129</v>
      </c>
      <c r="F430" t="s">
        <v>3</v>
      </c>
      <c r="G430" s="4">
        <v>8068</v>
      </c>
    </row>
    <row r="431" spans="1:7" x14ac:dyDescent="0.25">
      <c r="A431" t="s">
        <v>858</v>
      </c>
      <c r="B431" t="s">
        <v>658</v>
      </c>
      <c r="C431" s="3">
        <v>44620</v>
      </c>
      <c r="D431" t="s">
        <v>374</v>
      </c>
      <c r="E431" t="s">
        <v>129</v>
      </c>
      <c r="F431" t="s">
        <v>3</v>
      </c>
      <c r="G431" s="4">
        <v>3302.5</v>
      </c>
    </row>
    <row r="432" spans="1:7" x14ac:dyDescent="0.25">
      <c r="A432" t="s">
        <v>859</v>
      </c>
      <c r="B432" t="s">
        <v>660</v>
      </c>
      <c r="C432" s="3">
        <v>44620</v>
      </c>
      <c r="D432" t="s">
        <v>374</v>
      </c>
      <c r="E432" t="s">
        <v>129</v>
      </c>
      <c r="F432" t="s">
        <v>3</v>
      </c>
      <c r="G432" s="4">
        <v>4220</v>
      </c>
    </row>
    <row r="433" spans="1:7" x14ac:dyDescent="0.25">
      <c r="A433" t="s">
        <v>860</v>
      </c>
      <c r="B433" t="s">
        <v>662</v>
      </c>
      <c r="C433" s="3">
        <v>44620</v>
      </c>
      <c r="D433" t="s">
        <v>374</v>
      </c>
      <c r="E433" t="s">
        <v>129</v>
      </c>
      <c r="F433" t="s">
        <v>3</v>
      </c>
      <c r="G433" s="4">
        <v>1700</v>
      </c>
    </row>
    <row r="434" spans="1:7" x14ac:dyDescent="0.25">
      <c r="A434" t="s">
        <v>861</v>
      </c>
      <c r="B434" t="s">
        <v>664</v>
      </c>
      <c r="C434" s="3">
        <v>44620</v>
      </c>
      <c r="D434" t="s">
        <v>374</v>
      </c>
      <c r="E434" t="s">
        <v>129</v>
      </c>
      <c r="F434" t="s">
        <v>3</v>
      </c>
      <c r="G434" s="4">
        <v>660</v>
      </c>
    </row>
    <row r="435" spans="1:7" x14ac:dyDescent="0.25">
      <c r="A435" t="s">
        <v>862</v>
      </c>
      <c r="B435" t="s">
        <v>666</v>
      </c>
      <c r="C435" s="3">
        <v>44620</v>
      </c>
      <c r="D435" t="s">
        <v>374</v>
      </c>
      <c r="E435" t="s">
        <v>129</v>
      </c>
      <c r="F435" t="s">
        <v>3</v>
      </c>
      <c r="G435" s="4">
        <v>7690.5</v>
      </c>
    </row>
    <row r="436" spans="1:7" x14ac:dyDescent="0.25">
      <c r="A436" t="s">
        <v>863</v>
      </c>
      <c r="B436" t="s">
        <v>668</v>
      </c>
      <c r="C436" s="3">
        <v>44620</v>
      </c>
      <c r="D436" t="s">
        <v>374</v>
      </c>
      <c r="E436" t="s">
        <v>129</v>
      </c>
      <c r="F436" t="s">
        <v>3</v>
      </c>
      <c r="G436" s="4">
        <v>780</v>
      </c>
    </row>
    <row r="437" spans="1:7" x14ac:dyDescent="0.25">
      <c r="A437" t="s">
        <v>864</v>
      </c>
      <c r="B437" t="s">
        <v>670</v>
      </c>
      <c r="C437" s="3">
        <v>44620</v>
      </c>
      <c r="D437" t="s">
        <v>374</v>
      </c>
      <c r="E437" t="s">
        <v>129</v>
      </c>
      <c r="F437" t="s">
        <v>3</v>
      </c>
      <c r="G437" s="4">
        <v>7850</v>
      </c>
    </row>
    <row r="438" spans="1:7" x14ac:dyDescent="0.25">
      <c r="A438" t="s">
        <v>865</v>
      </c>
      <c r="B438" t="s">
        <v>672</v>
      </c>
      <c r="C438" s="3">
        <v>44620</v>
      </c>
      <c r="D438" t="s">
        <v>374</v>
      </c>
      <c r="E438" t="s">
        <v>129</v>
      </c>
      <c r="F438" t="s">
        <v>3</v>
      </c>
      <c r="G438" s="4">
        <v>750</v>
      </c>
    </row>
    <row r="439" spans="1:7" x14ac:dyDescent="0.25">
      <c r="A439" t="s">
        <v>866</v>
      </c>
      <c r="B439" t="s">
        <v>674</v>
      </c>
      <c r="C439" s="3">
        <v>44620</v>
      </c>
      <c r="D439" t="s">
        <v>374</v>
      </c>
      <c r="E439" t="s">
        <v>129</v>
      </c>
      <c r="F439" t="s">
        <v>3</v>
      </c>
      <c r="G439" s="4">
        <v>920</v>
      </c>
    </row>
    <row r="440" spans="1:7" x14ac:dyDescent="0.25">
      <c r="A440" t="s">
        <v>867</v>
      </c>
      <c r="B440" t="s">
        <v>678</v>
      </c>
      <c r="C440" s="3">
        <v>44620</v>
      </c>
      <c r="D440" t="s">
        <v>374</v>
      </c>
      <c r="E440" t="s">
        <v>129</v>
      </c>
      <c r="F440" t="s">
        <v>3</v>
      </c>
      <c r="G440" s="4">
        <v>3622</v>
      </c>
    </row>
    <row r="441" spans="1:7" x14ac:dyDescent="0.25">
      <c r="A441" t="s">
        <v>868</v>
      </c>
      <c r="B441" t="s">
        <v>680</v>
      </c>
      <c r="C441" s="3">
        <v>44620</v>
      </c>
      <c r="D441" t="s">
        <v>374</v>
      </c>
      <c r="E441" t="s">
        <v>129</v>
      </c>
      <c r="F441" t="s">
        <v>3</v>
      </c>
      <c r="G441" s="4">
        <v>2844</v>
      </c>
    </row>
    <row r="442" spans="1:7" x14ac:dyDescent="0.25">
      <c r="A442" t="s">
        <v>869</v>
      </c>
      <c r="B442" t="s">
        <v>682</v>
      </c>
      <c r="C442" s="3">
        <v>44620</v>
      </c>
      <c r="D442" t="s">
        <v>374</v>
      </c>
      <c r="E442" t="s">
        <v>129</v>
      </c>
      <c r="F442" t="s">
        <v>3</v>
      </c>
      <c r="G442" s="4">
        <v>6996</v>
      </c>
    </row>
    <row r="443" spans="1:7" x14ac:dyDescent="0.25">
      <c r="A443" t="s">
        <v>1022</v>
      </c>
      <c r="B443" t="s">
        <v>656</v>
      </c>
      <c r="C443" s="3">
        <v>44651</v>
      </c>
      <c r="D443" t="s">
        <v>374</v>
      </c>
      <c r="E443" t="s">
        <v>129</v>
      </c>
      <c r="F443" t="s">
        <v>3</v>
      </c>
      <c r="G443" s="4">
        <v>3996</v>
      </c>
    </row>
    <row r="444" spans="1:7" x14ac:dyDescent="0.25">
      <c r="A444" t="s">
        <v>1023</v>
      </c>
      <c r="B444" t="s">
        <v>658</v>
      </c>
      <c r="C444" s="3">
        <v>44651</v>
      </c>
      <c r="D444" t="s">
        <v>374</v>
      </c>
      <c r="E444" t="s">
        <v>129</v>
      </c>
      <c r="F444" t="s">
        <v>3</v>
      </c>
      <c r="G444" s="4">
        <v>2100</v>
      </c>
    </row>
    <row r="445" spans="1:7" x14ac:dyDescent="0.25">
      <c r="A445" t="s">
        <v>1024</v>
      </c>
      <c r="B445" t="s">
        <v>660</v>
      </c>
      <c r="C445" s="3">
        <v>44651</v>
      </c>
      <c r="D445" t="s">
        <v>374</v>
      </c>
      <c r="E445" t="s">
        <v>129</v>
      </c>
      <c r="F445" t="s">
        <v>3</v>
      </c>
      <c r="G445" s="4">
        <v>9421</v>
      </c>
    </row>
    <row r="446" spans="1:7" x14ac:dyDescent="0.25">
      <c r="A446" t="s">
        <v>1025</v>
      </c>
      <c r="B446" t="s">
        <v>662</v>
      </c>
      <c r="C446" s="3">
        <v>44651</v>
      </c>
      <c r="D446" t="s">
        <v>374</v>
      </c>
      <c r="E446" t="s">
        <v>129</v>
      </c>
      <c r="F446" t="s">
        <v>3</v>
      </c>
      <c r="G446" s="4">
        <v>4671</v>
      </c>
    </row>
    <row r="447" spans="1:7" x14ac:dyDescent="0.25">
      <c r="A447" t="s">
        <v>1026</v>
      </c>
      <c r="B447" t="s">
        <v>664</v>
      </c>
      <c r="C447" s="3">
        <v>44651</v>
      </c>
      <c r="D447" t="s">
        <v>374</v>
      </c>
      <c r="E447" t="s">
        <v>129</v>
      </c>
      <c r="F447" t="s">
        <v>3</v>
      </c>
      <c r="G447" s="4">
        <v>7130</v>
      </c>
    </row>
    <row r="448" spans="1:7" x14ac:dyDescent="0.25">
      <c r="A448" t="s">
        <v>1027</v>
      </c>
      <c r="B448" t="s">
        <v>666</v>
      </c>
      <c r="C448" s="3">
        <v>44651</v>
      </c>
      <c r="D448" t="s">
        <v>374</v>
      </c>
      <c r="E448" t="s">
        <v>129</v>
      </c>
      <c r="F448" t="s">
        <v>3</v>
      </c>
      <c r="G448" s="4">
        <v>4670</v>
      </c>
    </row>
    <row r="449" spans="1:7" x14ac:dyDescent="0.25">
      <c r="A449" t="s">
        <v>1028</v>
      </c>
      <c r="B449" t="s">
        <v>668</v>
      </c>
      <c r="C449" s="3">
        <v>44651</v>
      </c>
      <c r="D449" t="s">
        <v>374</v>
      </c>
      <c r="E449" t="s">
        <v>129</v>
      </c>
      <c r="F449" t="s">
        <v>3</v>
      </c>
      <c r="G449" s="4">
        <v>3720</v>
      </c>
    </row>
    <row r="450" spans="1:7" x14ac:dyDescent="0.25">
      <c r="A450" t="s">
        <v>1029</v>
      </c>
      <c r="B450" t="s">
        <v>670</v>
      </c>
      <c r="C450" s="3">
        <v>44651</v>
      </c>
      <c r="D450" t="s">
        <v>374</v>
      </c>
      <c r="E450" t="s">
        <v>129</v>
      </c>
      <c r="F450" t="s">
        <v>3</v>
      </c>
      <c r="G450" s="4">
        <v>7118</v>
      </c>
    </row>
    <row r="451" spans="1:7" x14ac:dyDescent="0.25">
      <c r="A451" t="s">
        <v>1030</v>
      </c>
      <c r="B451" t="s">
        <v>672</v>
      </c>
      <c r="C451" s="3">
        <v>44651</v>
      </c>
      <c r="D451" t="s">
        <v>374</v>
      </c>
      <c r="E451" t="s">
        <v>129</v>
      </c>
      <c r="F451" t="s">
        <v>3</v>
      </c>
      <c r="G451" s="4">
        <v>7626</v>
      </c>
    </row>
    <row r="452" spans="1:7" x14ac:dyDescent="0.25">
      <c r="A452" t="s">
        <v>1031</v>
      </c>
      <c r="B452" t="s">
        <v>674</v>
      </c>
      <c r="C452" s="3">
        <v>44651</v>
      </c>
      <c r="D452" t="s">
        <v>374</v>
      </c>
      <c r="E452" t="s">
        <v>129</v>
      </c>
      <c r="F452" t="s">
        <v>3</v>
      </c>
      <c r="G452" s="4">
        <v>2120</v>
      </c>
    </row>
    <row r="453" spans="1:7" x14ac:dyDescent="0.25">
      <c r="A453" t="s">
        <v>1032</v>
      </c>
      <c r="B453" t="s">
        <v>676</v>
      </c>
      <c r="C453" s="3">
        <v>44651</v>
      </c>
      <c r="D453" t="s">
        <v>374</v>
      </c>
      <c r="E453" t="s">
        <v>129</v>
      </c>
      <c r="F453" t="s">
        <v>3</v>
      </c>
      <c r="G453" s="4">
        <v>4937</v>
      </c>
    </row>
    <row r="454" spans="1:7" x14ac:dyDescent="0.25">
      <c r="A454" t="s">
        <v>1033</v>
      </c>
      <c r="B454" t="s">
        <v>678</v>
      </c>
      <c r="C454" s="3">
        <v>44651</v>
      </c>
      <c r="D454" t="s">
        <v>374</v>
      </c>
      <c r="E454" t="s">
        <v>129</v>
      </c>
      <c r="F454" t="s">
        <v>3</v>
      </c>
      <c r="G454" s="4">
        <v>8752</v>
      </c>
    </row>
    <row r="455" spans="1:7" x14ac:dyDescent="0.25">
      <c r="A455" t="s">
        <v>1034</v>
      </c>
      <c r="B455" t="s">
        <v>680</v>
      </c>
      <c r="C455" s="3">
        <v>44651</v>
      </c>
      <c r="D455" t="s">
        <v>374</v>
      </c>
      <c r="E455" t="s">
        <v>129</v>
      </c>
      <c r="F455" t="s">
        <v>3</v>
      </c>
      <c r="G455" s="4">
        <v>2970</v>
      </c>
    </row>
    <row r="456" spans="1:7" x14ac:dyDescent="0.25">
      <c r="A456" t="s">
        <v>683</v>
      </c>
      <c r="B456" t="s">
        <v>684</v>
      </c>
      <c r="C456" s="3">
        <v>44592</v>
      </c>
      <c r="D456" t="s">
        <v>374</v>
      </c>
      <c r="E456" t="s">
        <v>126</v>
      </c>
      <c r="F456" t="s">
        <v>3</v>
      </c>
      <c r="G456" s="4">
        <v>8990</v>
      </c>
    </row>
    <row r="457" spans="1:7" x14ac:dyDescent="0.25">
      <c r="A457" t="s">
        <v>685</v>
      </c>
      <c r="B457" t="s">
        <v>686</v>
      </c>
      <c r="C457" s="3">
        <v>44592</v>
      </c>
      <c r="D457" t="s">
        <v>374</v>
      </c>
      <c r="E457" t="s">
        <v>126</v>
      </c>
      <c r="F457" t="s">
        <v>3</v>
      </c>
      <c r="G457" s="4">
        <v>7350</v>
      </c>
    </row>
    <row r="458" spans="1:7" x14ac:dyDescent="0.25">
      <c r="A458" t="s">
        <v>687</v>
      </c>
      <c r="B458" t="s">
        <v>688</v>
      </c>
      <c r="C458" s="3">
        <v>44592</v>
      </c>
      <c r="D458" t="s">
        <v>374</v>
      </c>
      <c r="E458" t="s">
        <v>126</v>
      </c>
      <c r="F458" t="s">
        <v>3</v>
      </c>
      <c r="G458" s="4">
        <v>4804</v>
      </c>
    </row>
    <row r="459" spans="1:7" x14ac:dyDescent="0.25">
      <c r="A459" t="s">
        <v>689</v>
      </c>
      <c r="B459" t="s">
        <v>690</v>
      </c>
      <c r="C459" s="3">
        <v>44592</v>
      </c>
      <c r="D459" t="s">
        <v>374</v>
      </c>
      <c r="E459" t="s">
        <v>126</v>
      </c>
      <c r="F459" t="s">
        <v>3</v>
      </c>
      <c r="G459" s="4">
        <v>4970</v>
      </c>
    </row>
    <row r="460" spans="1:7" x14ac:dyDescent="0.25">
      <c r="A460" t="s">
        <v>691</v>
      </c>
      <c r="B460" t="s">
        <v>692</v>
      </c>
      <c r="C460" s="3">
        <v>44592</v>
      </c>
      <c r="D460" t="s">
        <v>374</v>
      </c>
      <c r="E460" t="s">
        <v>126</v>
      </c>
      <c r="F460" t="s">
        <v>3</v>
      </c>
      <c r="G460" s="4">
        <v>5350</v>
      </c>
    </row>
    <row r="461" spans="1:7" x14ac:dyDescent="0.25">
      <c r="A461" t="s">
        <v>693</v>
      </c>
      <c r="B461" t="s">
        <v>694</v>
      </c>
      <c r="C461" s="3">
        <v>44592</v>
      </c>
      <c r="D461" t="s">
        <v>374</v>
      </c>
      <c r="E461" t="s">
        <v>126</v>
      </c>
      <c r="F461" t="s">
        <v>3</v>
      </c>
      <c r="G461" s="4">
        <v>2735</v>
      </c>
    </row>
    <row r="462" spans="1:7" x14ac:dyDescent="0.25">
      <c r="A462" t="s">
        <v>695</v>
      </c>
      <c r="B462" t="s">
        <v>696</v>
      </c>
      <c r="C462" s="3">
        <v>44592</v>
      </c>
      <c r="D462" t="s">
        <v>374</v>
      </c>
      <c r="E462" t="s">
        <v>126</v>
      </c>
      <c r="F462" t="s">
        <v>3</v>
      </c>
      <c r="G462" s="4">
        <v>2600</v>
      </c>
    </row>
    <row r="463" spans="1:7" x14ac:dyDescent="0.25">
      <c r="A463" t="s">
        <v>697</v>
      </c>
      <c r="B463" t="s">
        <v>698</v>
      </c>
      <c r="C463" s="3">
        <v>44592</v>
      </c>
      <c r="D463" t="s">
        <v>374</v>
      </c>
      <c r="E463" t="s">
        <v>126</v>
      </c>
      <c r="F463" t="s">
        <v>3</v>
      </c>
      <c r="G463" s="4">
        <v>2020</v>
      </c>
    </row>
    <row r="464" spans="1:7" x14ac:dyDescent="0.25">
      <c r="A464" t="s">
        <v>699</v>
      </c>
      <c r="B464" t="s">
        <v>700</v>
      </c>
      <c r="C464" s="3">
        <v>44592</v>
      </c>
      <c r="D464" t="s">
        <v>374</v>
      </c>
      <c r="E464" t="s">
        <v>126</v>
      </c>
      <c r="F464" t="s">
        <v>3</v>
      </c>
      <c r="G464" s="4">
        <v>765</v>
      </c>
    </row>
    <row r="465" spans="1:7" x14ac:dyDescent="0.25">
      <c r="A465" t="s">
        <v>701</v>
      </c>
      <c r="B465" t="s">
        <v>702</v>
      </c>
      <c r="C465" s="3">
        <v>44592</v>
      </c>
      <c r="D465" t="s">
        <v>374</v>
      </c>
      <c r="E465" t="s">
        <v>126</v>
      </c>
      <c r="F465" t="s">
        <v>3</v>
      </c>
      <c r="G465" s="4">
        <v>3210</v>
      </c>
    </row>
    <row r="466" spans="1:7" x14ac:dyDescent="0.25">
      <c r="A466" t="s">
        <v>703</v>
      </c>
      <c r="B466" t="s">
        <v>704</v>
      </c>
      <c r="C466" s="3">
        <v>44592</v>
      </c>
      <c r="D466" t="s">
        <v>374</v>
      </c>
      <c r="E466" t="s">
        <v>126</v>
      </c>
      <c r="F466" t="s">
        <v>3</v>
      </c>
      <c r="G466" s="4">
        <v>1020</v>
      </c>
    </row>
    <row r="467" spans="1:7" x14ac:dyDescent="0.25">
      <c r="A467" t="s">
        <v>705</v>
      </c>
      <c r="B467" t="s">
        <v>706</v>
      </c>
      <c r="C467" s="3">
        <v>44592</v>
      </c>
      <c r="D467" t="s">
        <v>374</v>
      </c>
      <c r="E467" t="s">
        <v>126</v>
      </c>
      <c r="F467" t="s">
        <v>3</v>
      </c>
      <c r="G467" s="4">
        <v>7426</v>
      </c>
    </row>
    <row r="468" spans="1:7" x14ac:dyDescent="0.25">
      <c r="A468" t="s">
        <v>707</v>
      </c>
      <c r="B468" t="s">
        <v>708</v>
      </c>
      <c r="C468" s="3">
        <v>44592</v>
      </c>
      <c r="D468" t="s">
        <v>374</v>
      </c>
      <c r="E468" t="s">
        <v>126</v>
      </c>
      <c r="F468" t="s">
        <v>3</v>
      </c>
      <c r="G468" s="4">
        <v>720</v>
      </c>
    </row>
    <row r="469" spans="1:7" x14ac:dyDescent="0.25">
      <c r="A469" t="s">
        <v>709</v>
      </c>
      <c r="B469" t="s">
        <v>710</v>
      </c>
      <c r="C469" s="3">
        <v>44592</v>
      </c>
      <c r="D469" t="s">
        <v>374</v>
      </c>
      <c r="E469" t="s">
        <v>126</v>
      </c>
      <c r="F469" t="s">
        <v>3</v>
      </c>
      <c r="G469" s="4">
        <v>270</v>
      </c>
    </row>
    <row r="470" spans="1:7" x14ac:dyDescent="0.25">
      <c r="A470" t="s">
        <v>870</v>
      </c>
      <c r="B470" t="s">
        <v>684</v>
      </c>
      <c r="C470" s="3">
        <v>44620</v>
      </c>
      <c r="D470" t="s">
        <v>374</v>
      </c>
      <c r="E470" t="s">
        <v>126</v>
      </c>
      <c r="F470" t="s">
        <v>3</v>
      </c>
      <c r="G470" s="4">
        <v>5922</v>
      </c>
    </row>
    <row r="471" spans="1:7" x14ac:dyDescent="0.25">
      <c r="A471" t="s">
        <v>871</v>
      </c>
      <c r="B471" t="s">
        <v>686</v>
      </c>
      <c r="C471" s="3">
        <v>44620</v>
      </c>
      <c r="D471" t="s">
        <v>374</v>
      </c>
      <c r="E471" t="s">
        <v>126</v>
      </c>
      <c r="F471" t="s">
        <v>3</v>
      </c>
      <c r="G471" s="4">
        <v>595</v>
      </c>
    </row>
    <row r="472" spans="1:7" x14ac:dyDescent="0.25">
      <c r="A472" t="s">
        <v>872</v>
      </c>
      <c r="B472" t="s">
        <v>688</v>
      </c>
      <c r="C472" s="3">
        <v>44620</v>
      </c>
      <c r="D472" t="s">
        <v>374</v>
      </c>
      <c r="E472" t="s">
        <v>126</v>
      </c>
      <c r="F472" t="s">
        <v>3</v>
      </c>
      <c r="G472" s="4">
        <v>2990</v>
      </c>
    </row>
    <row r="473" spans="1:7" x14ac:dyDescent="0.25">
      <c r="A473" t="s">
        <v>873</v>
      </c>
      <c r="B473" t="s">
        <v>690</v>
      </c>
      <c r="C473" s="3">
        <v>44620</v>
      </c>
      <c r="D473" t="s">
        <v>374</v>
      </c>
      <c r="E473" t="s">
        <v>126</v>
      </c>
      <c r="F473" t="s">
        <v>3</v>
      </c>
      <c r="G473" s="4">
        <v>8934</v>
      </c>
    </row>
    <row r="474" spans="1:7" x14ac:dyDescent="0.25">
      <c r="A474" t="s">
        <v>874</v>
      </c>
      <c r="B474" t="s">
        <v>692</v>
      </c>
      <c r="C474" s="3">
        <v>44620</v>
      </c>
      <c r="D474" t="s">
        <v>374</v>
      </c>
      <c r="E474" t="s">
        <v>126</v>
      </c>
      <c r="F474" t="s">
        <v>3</v>
      </c>
      <c r="G474" s="4">
        <v>5753</v>
      </c>
    </row>
    <row r="475" spans="1:7" x14ac:dyDescent="0.25">
      <c r="A475" t="s">
        <v>875</v>
      </c>
      <c r="B475" t="s">
        <v>694</v>
      </c>
      <c r="C475" s="3">
        <v>44620</v>
      </c>
      <c r="D475" t="s">
        <v>374</v>
      </c>
      <c r="E475" t="s">
        <v>126</v>
      </c>
      <c r="F475" t="s">
        <v>3</v>
      </c>
      <c r="G475" s="4">
        <v>2070</v>
      </c>
    </row>
    <row r="476" spans="1:7" x14ac:dyDescent="0.25">
      <c r="A476" t="s">
        <v>876</v>
      </c>
      <c r="B476" t="s">
        <v>877</v>
      </c>
      <c r="C476" s="3">
        <v>44620</v>
      </c>
      <c r="D476" t="s">
        <v>374</v>
      </c>
      <c r="E476" t="s">
        <v>126</v>
      </c>
      <c r="F476" t="s">
        <v>3</v>
      </c>
      <c r="G476" s="4">
        <v>5358</v>
      </c>
    </row>
    <row r="477" spans="1:7" x14ac:dyDescent="0.25">
      <c r="A477" t="s">
        <v>878</v>
      </c>
      <c r="B477" t="s">
        <v>698</v>
      </c>
      <c r="C477" s="3">
        <v>44620</v>
      </c>
      <c r="D477" t="s">
        <v>374</v>
      </c>
      <c r="E477" t="s">
        <v>126</v>
      </c>
      <c r="F477" t="s">
        <v>3</v>
      </c>
      <c r="G477" s="4">
        <v>4659</v>
      </c>
    </row>
    <row r="478" spans="1:7" x14ac:dyDescent="0.25">
      <c r="A478" t="s">
        <v>879</v>
      </c>
      <c r="B478" t="s">
        <v>700</v>
      </c>
      <c r="C478" s="3">
        <v>44620</v>
      </c>
      <c r="D478" t="s">
        <v>374</v>
      </c>
      <c r="E478" t="s">
        <v>126</v>
      </c>
      <c r="F478" t="s">
        <v>3</v>
      </c>
      <c r="G478" s="4">
        <v>11690</v>
      </c>
    </row>
    <row r="479" spans="1:7" x14ac:dyDescent="0.25">
      <c r="A479" t="s">
        <v>880</v>
      </c>
      <c r="B479" t="s">
        <v>702</v>
      </c>
      <c r="C479" s="3">
        <v>44620</v>
      </c>
      <c r="D479" t="s">
        <v>374</v>
      </c>
      <c r="E479" t="s">
        <v>126</v>
      </c>
      <c r="F479" t="s">
        <v>3</v>
      </c>
      <c r="G479" s="4">
        <v>15198</v>
      </c>
    </row>
    <row r="480" spans="1:7" x14ac:dyDescent="0.25">
      <c r="A480" t="s">
        <v>881</v>
      </c>
      <c r="B480" t="s">
        <v>704</v>
      </c>
      <c r="C480" s="3">
        <v>44620</v>
      </c>
      <c r="D480" t="s">
        <v>374</v>
      </c>
      <c r="E480" t="s">
        <v>126</v>
      </c>
      <c r="F480" t="s">
        <v>3</v>
      </c>
      <c r="G480" s="4">
        <v>5294</v>
      </c>
    </row>
    <row r="481" spans="1:7" x14ac:dyDescent="0.25">
      <c r="A481" t="s">
        <v>882</v>
      </c>
      <c r="B481" t="s">
        <v>706</v>
      </c>
      <c r="C481" s="3">
        <v>44620</v>
      </c>
      <c r="D481" t="s">
        <v>374</v>
      </c>
      <c r="E481" t="s">
        <v>126</v>
      </c>
      <c r="F481" t="s">
        <v>3</v>
      </c>
      <c r="G481" s="4">
        <v>3238</v>
      </c>
    </row>
    <row r="482" spans="1:7" x14ac:dyDescent="0.25">
      <c r="A482" t="s">
        <v>883</v>
      </c>
      <c r="B482" t="s">
        <v>708</v>
      </c>
      <c r="C482" s="3">
        <v>44620</v>
      </c>
      <c r="D482" t="s">
        <v>374</v>
      </c>
      <c r="E482" t="s">
        <v>126</v>
      </c>
      <c r="F482" t="s">
        <v>3</v>
      </c>
      <c r="G482" s="4">
        <v>3102</v>
      </c>
    </row>
    <row r="483" spans="1:7" x14ac:dyDescent="0.25">
      <c r="A483" t="s">
        <v>884</v>
      </c>
      <c r="B483" t="s">
        <v>710</v>
      </c>
      <c r="C483" s="3">
        <v>44620</v>
      </c>
      <c r="D483" t="s">
        <v>374</v>
      </c>
      <c r="E483" t="s">
        <v>126</v>
      </c>
      <c r="F483" t="s">
        <v>3</v>
      </c>
      <c r="G483" s="4">
        <v>2130</v>
      </c>
    </row>
    <row r="484" spans="1:7" x14ac:dyDescent="0.25">
      <c r="A484" t="s">
        <v>1035</v>
      </c>
      <c r="B484" t="s">
        <v>684</v>
      </c>
      <c r="C484" s="3">
        <v>44651</v>
      </c>
      <c r="D484" t="s">
        <v>374</v>
      </c>
      <c r="E484" t="s">
        <v>126</v>
      </c>
      <c r="F484" t="s">
        <v>3</v>
      </c>
      <c r="G484" s="4">
        <v>990</v>
      </c>
    </row>
    <row r="485" spans="1:7" x14ac:dyDescent="0.25">
      <c r="A485" t="s">
        <v>1036</v>
      </c>
      <c r="B485" t="s">
        <v>686</v>
      </c>
      <c r="C485" s="3">
        <v>44651</v>
      </c>
      <c r="D485" t="s">
        <v>374</v>
      </c>
      <c r="E485" t="s">
        <v>126</v>
      </c>
      <c r="F485" t="s">
        <v>3</v>
      </c>
      <c r="G485" s="4">
        <v>11124</v>
      </c>
    </row>
    <row r="486" spans="1:7" x14ac:dyDescent="0.25">
      <c r="A486" t="s">
        <v>1037</v>
      </c>
      <c r="B486" t="s">
        <v>688</v>
      </c>
      <c r="C486" s="3">
        <v>44651</v>
      </c>
      <c r="D486" t="s">
        <v>374</v>
      </c>
      <c r="E486" t="s">
        <v>126</v>
      </c>
      <c r="F486" t="s">
        <v>3</v>
      </c>
      <c r="G486" s="4">
        <v>3738</v>
      </c>
    </row>
    <row r="487" spans="1:7" x14ac:dyDescent="0.25">
      <c r="A487" t="s">
        <v>1038</v>
      </c>
      <c r="B487" t="s">
        <v>690</v>
      </c>
      <c r="C487" s="3">
        <v>44651</v>
      </c>
      <c r="D487" t="s">
        <v>374</v>
      </c>
      <c r="E487" t="s">
        <v>126</v>
      </c>
      <c r="F487" t="s">
        <v>3</v>
      </c>
      <c r="G487" s="4">
        <v>7490</v>
      </c>
    </row>
    <row r="488" spans="1:7" x14ac:dyDescent="0.25">
      <c r="A488" t="s">
        <v>1039</v>
      </c>
      <c r="B488" t="s">
        <v>692</v>
      </c>
      <c r="C488" s="3">
        <v>44651</v>
      </c>
      <c r="D488" t="s">
        <v>374</v>
      </c>
      <c r="E488" t="s">
        <v>126</v>
      </c>
      <c r="F488" t="s">
        <v>3</v>
      </c>
      <c r="G488" s="4">
        <v>3080</v>
      </c>
    </row>
    <row r="489" spans="1:7" x14ac:dyDescent="0.25">
      <c r="A489" t="s">
        <v>1040</v>
      </c>
      <c r="B489" t="s">
        <v>694</v>
      </c>
      <c r="C489" s="3">
        <v>44651</v>
      </c>
      <c r="D489" t="s">
        <v>374</v>
      </c>
      <c r="E489" t="s">
        <v>126</v>
      </c>
      <c r="F489" t="s">
        <v>3</v>
      </c>
      <c r="G489" s="4">
        <v>1200</v>
      </c>
    </row>
    <row r="490" spans="1:7" x14ac:dyDescent="0.25">
      <c r="A490" t="s">
        <v>1041</v>
      </c>
      <c r="B490" t="s">
        <v>877</v>
      </c>
      <c r="C490" s="3">
        <v>44651</v>
      </c>
      <c r="D490" t="s">
        <v>374</v>
      </c>
      <c r="E490" t="s">
        <v>126</v>
      </c>
      <c r="F490" t="s">
        <v>3</v>
      </c>
      <c r="G490" s="4">
        <v>7020</v>
      </c>
    </row>
    <row r="491" spans="1:7" x14ac:dyDescent="0.25">
      <c r="A491" t="s">
        <v>1042</v>
      </c>
      <c r="B491" t="s">
        <v>696</v>
      </c>
      <c r="C491" s="3">
        <v>44651</v>
      </c>
      <c r="D491" t="s">
        <v>374</v>
      </c>
      <c r="E491" t="s">
        <v>126</v>
      </c>
      <c r="F491" t="s">
        <v>3</v>
      </c>
      <c r="G491" s="4">
        <v>3470</v>
      </c>
    </row>
    <row r="492" spans="1:7" x14ac:dyDescent="0.25">
      <c r="A492" t="s">
        <v>1043</v>
      </c>
      <c r="B492" t="s">
        <v>698</v>
      </c>
      <c r="C492" s="3">
        <v>44651</v>
      </c>
      <c r="D492" t="s">
        <v>374</v>
      </c>
      <c r="E492" t="s">
        <v>126</v>
      </c>
      <c r="F492" t="s">
        <v>3</v>
      </c>
      <c r="G492" s="4">
        <v>9094</v>
      </c>
    </row>
    <row r="493" spans="1:7" x14ac:dyDescent="0.25">
      <c r="A493" t="s">
        <v>1044</v>
      </c>
      <c r="B493" t="s">
        <v>700</v>
      </c>
      <c r="C493" s="3">
        <v>44651</v>
      </c>
      <c r="D493" t="s">
        <v>374</v>
      </c>
      <c r="E493" t="s">
        <v>126</v>
      </c>
      <c r="F493" t="s">
        <v>3</v>
      </c>
      <c r="G493" s="4">
        <v>7168</v>
      </c>
    </row>
    <row r="494" spans="1:7" x14ac:dyDescent="0.25">
      <c r="A494" t="s">
        <v>1045</v>
      </c>
      <c r="B494" t="s">
        <v>704</v>
      </c>
      <c r="C494" s="3">
        <v>44651</v>
      </c>
      <c r="D494" t="s">
        <v>374</v>
      </c>
      <c r="E494" t="s">
        <v>126</v>
      </c>
      <c r="F494" t="s">
        <v>3</v>
      </c>
      <c r="G494" s="4">
        <v>3322</v>
      </c>
    </row>
    <row r="495" spans="1:7" x14ac:dyDescent="0.25">
      <c r="A495" t="s">
        <v>1046</v>
      </c>
      <c r="B495" t="s">
        <v>706</v>
      </c>
      <c r="C495" s="3">
        <v>44651</v>
      </c>
      <c r="D495" t="s">
        <v>374</v>
      </c>
      <c r="E495" t="s">
        <v>126</v>
      </c>
      <c r="F495" t="s">
        <v>3</v>
      </c>
      <c r="G495" s="4">
        <v>5835</v>
      </c>
    </row>
    <row r="496" spans="1:7" x14ac:dyDescent="0.25">
      <c r="A496" t="s">
        <v>1047</v>
      </c>
      <c r="B496" t="s">
        <v>710</v>
      </c>
      <c r="C496" s="3">
        <v>44651</v>
      </c>
      <c r="D496" t="s">
        <v>374</v>
      </c>
      <c r="E496" t="s">
        <v>126</v>
      </c>
      <c r="F496" t="s">
        <v>3</v>
      </c>
      <c r="G496" s="4">
        <v>5010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workbookViewId="0">
      <selection activeCell="G1" sqref="G1"/>
    </sheetView>
  </sheetViews>
  <sheetFormatPr defaultColWidth="8.85546875" defaultRowHeight="15" x14ac:dyDescent="0.25"/>
  <cols>
    <col min="1" max="1" width="10.42578125" bestFit="1" customWidth="1"/>
    <col min="2" max="2" width="27.7109375" customWidth="1"/>
    <col min="3" max="3" width="22.7109375" customWidth="1"/>
    <col min="4" max="4" width="25.140625" bestFit="1" customWidth="1"/>
    <col min="5" max="5" width="14.42578125" bestFit="1" customWidth="1"/>
    <col min="6" max="6" width="5.42578125" bestFit="1" customWidth="1"/>
    <col min="7" max="7" width="6" bestFit="1" customWidth="1"/>
    <col min="8" max="8" width="6.42578125" bestFit="1" customWidth="1"/>
  </cols>
  <sheetData>
    <row r="1" spans="1:8" x14ac:dyDescent="0.25">
      <c r="A1" s="6" t="s">
        <v>368</v>
      </c>
      <c r="B1" s="6" t="s">
        <v>1048</v>
      </c>
      <c r="C1" s="6" t="s">
        <v>1049</v>
      </c>
      <c r="D1" s="6" t="s">
        <v>1050</v>
      </c>
      <c r="E1" s="6" t="s">
        <v>1051</v>
      </c>
      <c r="F1" s="6" t="s">
        <v>1052</v>
      </c>
      <c r="G1" s="6" t="s">
        <v>1053</v>
      </c>
      <c r="H1" s="6" t="s">
        <v>17</v>
      </c>
    </row>
    <row r="2" spans="1:8" x14ac:dyDescent="0.25">
      <c r="A2" s="6" t="s">
        <v>390</v>
      </c>
      <c r="B2" s="6" t="s">
        <v>6155</v>
      </c>
      <c r="C2" s="6" t="s">
        <v>1054</v>
      </c>
      <c r="D2" s="6" t="s">
        <v>1055</v>
      </c>
      <c r="E2" s="6" t="s">
        <v>1056</v>
      </c>
      <c r="F2" s="6" t="s">
        <v>1057</v>
      </c>
      <c r="G2" s="9">
        <v>2108</v>
      </c>
      <c r="H2" s="6" t="s">
        <v>51</v>
      </c>
    </row>
    <row r="3" spans="1:8" x14ac:dyDescent="0.25">
      <c r="A3" s="6" t="s">
        <v>402</v>
      </c>
      <c r="B3" s="6" t="s">
        <v>6156</v>
      </c>
      <c r="C3" s="6" t="s">
        <v>1058</v>
      </c>
      <c r="D3" s="6" t="s">
        <v>1059</v>
      </c>
      <c r="E3" s="6" t="s">
        <v>1056</v>
      </c>
      <c r="F3" s="6" t="s">
        <v>1057</v>
      </c>
      <c r="G3" s="9">
        <v>2108</v>
      </c>
      <c r="H3" s="6" t="s">
        <v>51</v>
      </c>
    </row>
    <row r="4" spans="1:8" x14ac:dyDescent="0.25">
      <c r="A4" s="6" t="s">
        <v>404</v>
      </c>
      <c r="B4" s="6" t="s">
        <v>6097</v>
      </c>
      <c r="C4" s="6" t="s">
        <v>1060</v>
      </c>
      <c r="D4" s="6" t="s">
        <v>1061</v>
      </c>
      <c r="E4" s="6" t="s">
        <v>1056</v>
      </c>
      <c r="F4" s="6" t="s">
        <v>1057</v>
      </c>
      <c r="G4" s="9">
        <v>2108</v>
      </c>
      <c r="H4" s="6" t="s">
        <v>51</v>
      </c>
    </row>
    <row r="5" spans="1:8" x14ac:dyDescent="0.25">
      <c r="A5" s="6" t="s">
        <v>406</v>
      </c>
      <c r="B5" s="6" t="s">
        <v>6116</v>
      </c>
      <c r="C5" s="6" t="s">
        <v>1062</v>
      </c>
      <c r="D5" s="6" t="s">
        <v>1063</v>
      </c>
      <c r="E5" s="6" t="s">
        <v>1056</v>
      </c>
      <c r="F5" s="6" t="s">
        <v>1057</v>
      </c>
      <c r="G5" s="9">
        <v>2108</v>
      </c>
      <c r="H5" s="6" t="s">
        <v>51</v>
      </c>
    </row>
    <row r="6" spans="1:8" x14ac:dyDescent="0.25">
      <c r="A6" s="6" t="s">
        <v>408</v>
      </c>
      <c r="B6" s="6" t="s">
        <v>6030</v>
      </c>
      <c r="C6" s="6" t="s">
        <v>1064</v>
      </c>
      <c r="D6" s="6" t="s">
        <v>1065</v>
      </c>
      <c r="E6" s="6" t="s">
        <v>1056</v>
      </c>
      <c r="F6" s="6" t="s">
        <v>1057</v>
      </c>
      <c r="G6" s="9">
        <v>2108</v>
      </c>
      <c r="H6" s="6" t="s">
        <v>51</v>
      </c>
    </row>
    <row r="7" spans="1:8" x14ac:dyDescent="0.25">
      <c r="A7" s="6" t="s">
        <v>410</v>
      </c>
      <c r="B7" s="6" t="s">
        <v>6031</v>
      </c>
      <c r="C7" s="6" t="s">
        <v>1066</v>
      </c>
      <c r="D7" s="6" t="s">
        <v>1067</v>
      </c>
      <c r="E7" s="6" t="s">
        <v>1056</v>
      </c>
      <c r="F7" s="6" t="s">
        <v>1057</v>
      </c>
      <c r="G7" s="9">
        <v>2108</v>
      </c>
      <c r="H7" s="6" t="s">
        <v>51</v>
      </c>
    </row>
    <row r="8" spans="1:8" x14ac:dyDescent="0.25">
      <c r="A8" s="6" t="s">
        <v>734</v>
      </c>
      <c r="B8" s="6" t="s">
        <v>6032</v>
      </c>
      <c r="C8" s="6" t="s">
        <v>1068</v>
      </c>
      <c r="D8" s="6" t="s">
        <v>1069</v>
      </c>
      <c r="E8" s="6" t="s">
        <v>1056</v>
      </c>
      <c r="F8" s="6" t="s">
        <v>1057</v>
      </c>
      <c r="G8" s="9">
        <v>2108</v>
      </c>
      <c r="H8" s="6" t="s">
        <v>51</v>
      </c>
    </row>
    <row r="9" spans="1:8" x14ac:dyDescent="0.25">
      <c r="A9" s="6" t="s">
        <v>412</v>
      </c>
      <c r="B9" s="6" t="s">
        <v>6098</v>
      </c>
      <c r="C9" s="6" t="s">
        <v>1070</v>
      </c>
      <c r="D9" s="6" t="s">
        <v>1071</v>
      </c>
      <c r="E9" s="6" t="s">
        <v>1056</v>
      </c>
      <c r="F9" s="6" t="s">
        <v>1057</v>
      </c>
      <c r="G9" s="9">
        <v>2109</v>
      </c>
      <c r="H9" s="6" t="s">
        <v>51</v>
      </c>
    </row>
    <row r="10" spans="1:8" x14ac:dyDescent="0.25">
      <c r="A10" s="6" t="s">
        <v>414</v>
      </c>
      <c r="B10" s="6" t="s">
        <v>1072</v>
      </c>
      <c r="C10" s="6" t="s">
        <v>1073</v>
      </c>
      <c r="D10" s="6" t="s">
        <v>1074</v>
      </c>
      <c r="E10" s="6" t="s">
        <v>1056</v>
      </c>
      <c r="F10" s="6" t="s">
        <v>1057</v>
      </c>
      <c r="G10" s="9">
        <v>2109</v>
      </c>
      <c r="H10" s="6" t="s">
        <v>51</v>
      </c>
    </row>
    <row r="11" spans="1:8" x14ac:dyDescent="0.25">
      <c r="A11" s="6" t="s">
        <v>416</v>
      </c>
      <c r="B11" s="6" t="s">
        <v>1075</v>
      </c>
      <c r="C11" s="6" t="s">
        <v>1076</v>
      </c>
      <c r="D11" s="6" t="s">
        <v>1077</v>
      </c>
      <c r="E11" s="6" t="s">
        <v>1056</v>
      </c>
      <c r="F11" s="6" t="s">
        <v>1057</v>
      </c>
      <c r="G11" s="9">
        <v>2109</v>
      </c>
      <c r="H11" s="6" t="s">
        <v>51</v>
      </c>
    </row>
    <row r="12" spans="1:8" x14ac:dyDescent="0.25">
      <c r="A12" s="6" t="s">
        <v>418</v>
      </c>
      <c r="B12" s="6" t="s">
        <v>6099</v>
      </c>
      <c r="C12" s="6" t="s">
        <v>1078</v>
      </c>
      <c r="D12" s="6" t="s">
        <v>1079</v>
      </c>
      <c r="E12" s="6" t="s">
        <v>1056</v>
      </c>
      <c r="F12" s="6" t="s">
        <v>1057</v>
      </c>
      <c r="G12" s="9">
        <v>2109</v>
      </c>
      <c r="H12" s="6" t="s">
        <v>51</v>
      </c>
    </row>
    <row r="13" spans="1:8" x14ac:dyDescent="0.25">
      <c r="A13" s="6" t="s">
        <v>420</v>
      </c>
      <c r="B13" s="6" t="s">
        <v>1080</v>
      </c>
      <c r="C13" s="6" t="s">
        <v>1081</v>
      </c>
      <c r="D13" s="6" t="s">
        <v>1082</v>
      </c>
      <c r="E13" s="6" t="s">
        <v>1056</v>
      </c>
      <c r="F13" s="6" t="s">
        <v>1057</v>
      </c>
      <c r="G13" s="9">
        <v>2109</v>
      </c>
      <c r="H13" s="6" t="s">
        <v>51</v>
      </c>
    </row>
    <row r="14" spans="1:8" x14ac:dyDescent="0.25">
      <c r="A14" s="6" t="s">
        <v>422</v>
      </c>
      <c r="B14" s="6" t="s">
        <v>6033</v>
      </c>
      <c r="C14" s="6" t="s">
        <v>1083</v>
      </c>
      <c r="D14" s="6" t="s">
        <v>1084</v>
      </c>
      <c r="E14" s="6" t="s">
        <v>1056</v>
      </c>
      <c r="F14" s="6" t="s">
        <v>1057</v>
      </c>
      <c r="G14" s="9">
        <v>2109</v>
      </c>
      <c r="H14" s="6" t="s">
        <v>51</v>
      </c>
    </row>
    <row r="15" spans="1:8" x14ac:dyDescent="0.25">
      <c r="A15" s="6" t="s">
        <v>424</v>
      </c>
      <c r="B15" s="6" t="s">
        <v>6085</v>
      </c>
      <c r="C15" s="6" t="s">
        <v>1085</v>
      </c>
      <c r="D15" s="6" t="s">
        <v>1086</v>
      </c>
      <c r="E15" s="6" t="s">
        <v>1056</v>
      </c>
      <c r="F15" s="6" t="s">
        <v>1057</v>
      </c>
      <c r="G15" s="9">
        <v>2109</v>
      </c>
      <c r="H15" s="6" t="s">
        <v>51</v>
      </c>
    </row>
    <row r="16" spans="1:8" x14ac:dyDescent="0.25">
      <c r="A16" s="6" t="s">
        <v>426</v>
      </c>
      <c r="B16" s="6" t="s">
        <v>1087</v>
      </c>
      <c r="C16" s="6" t="s">
        <v>1088</v>
      </c>
      <c r="D16" s="6" t="s">
        <v>1089</v>
      </c>
      <c r="E16" s="6" t="s">
        <v>1056</v>
      </c>
      <c r="F16" s="6" t="s">
        <v>1057</v>
      </c>
      <c r="G16" s="9">
        <v>2109</v>
      </c>
      <c r="H16" s="6" t="s">
        <v>51</v>
      </c>
    </row>
    <row r="17" spans="1:8" x14ac:dyDescent="0.25">
      <c r="A17" s="6" t="s">
        <v>480</v>
      </c>
      <c r="B17" s="6" t="s">
        <v>6034</v>
      </c>
      <c r="C17" s="6" t="s">
        <v>1090</v>
      </c>
      <c r="D17" s="6" t="s">
        <v>1091</v>
      </c>
      <c r="E17" s="6" t="s">
        <v>1092</v>
      </c>
      <c r="F17" s="6" t="s">
        <v>1093</v>
      </c>
      <c r="G17" s="9">
        <v>10001</v>
      </c>
      <c r="H17" s="6" t="s">
        <v>132</v>
      </c>
    </row>
    <row r="18" spans="1:8" x14ac:dyDescent="0.25">
      <c r="A18" s="6" t="s">
        <v>482</v>
      </c>
      <c r="B18" s="6" t="s">
        <v>1094</v>
      </c>
      <c r="C18" s="6" t="s">
        <v>1095</v>
      </c>
      <c r="D18" s="6" t="s">
        <v>1096</v>
      </c>
      <c r="E18" s="6" t="s">
        <v>1092</v>
      </c>
      <c r="F18" s="6" t="s">
        <v>1093</v>
      </c>
      <c r="G18" s="9">
        <v>10001</v>
      </c>
      <c r="H18" s="6" t="s">
        <v>132</v>
      </c>
    </row>
    <row r="19" spans="1:8" x14ac:dyDescent="0.25">
      <c r="A19" s="6" t="s">
        <v>484</v>
      </c>
      <c r="B19" s="6" t="s">
        <v>1097</v>
      </c>
      <c r="C19" s="6" t="s">
        <v>1098</v>
      </c>
      <c r="D19" s="6" t="s">
        <v>1099</v>
      </c>
      <c r="E19" s="6" t="s">
        <v>1092</v>
      </c>
      <c r="F19" s="6" t="s">
        <v>1093</v>
      </c>
      <c r="G19" s="9">
        <v>10001</v>
      </c>
      <c r="H19" s="6" t="s">
        <v>132</v>
      </c>
    </row>
    <row r="20" spans="1:8" x14ac:dyDescent="0.25">
      <c r="A20" s="6" t="s">
        <v>486</v>
      </c>
      <c r="B20" s="6" t="s">
        <v>1100</v>
      </c>
      <c r="C20" s="6" t="s">
        <v>1101</v>
      </c>
      <c r="D20" s="6" t="s">
        <v>1102</v>
      </c>
      <c r="E20" s="6" t="s">
        <v>1092</v>
      </c>
      <c r="F20" s="6" t="s">
        <v>1093</v>
      </c>
      <c r="G20" s="9">
        <v>10001</v>
      </c>
      <c r="H20" s="6" t="s">
        <v>132</v>
      </c>
    </row>
    <row r="21" spans="1:8" x14ac:dyDescent="0.25">
      <c r="A21" s="6" t="s">
        <v>488</v>
      </c>
      <c r="B21" s="6" t="s">
        <v>1103</v>
      </c>
      <c r="C21" s="6" t="s">
        <v>1104</v>
      </c>
      <c r="D21" s="6" t="s">
        <v>1105</v>
      </c>
      <c r="E21" s="6" t="s">
        <v>1092</v>
      </c>
      <c r="F21" s="6" t="s">
        <v>1093</v>
      </c>
      <c r="G21" s="9">
        <v>10001</v>
      </c>
      <c r="H21" s="6" t="s">
        <v>132</v>
      </c>
    </row>
    <row r="22" spans="1:8" x14ac:dyDescent="0.25">
      <c r="A22" s="6" t="s">
        <v>490</v>
      </c>
      <c r="B22" s="6" t="s">
        <v>1106</v>
      </c>
      <c r="C22" s="6" t="s">
        <v>1107</v>
      </c>
      <c r="D22" s="6" t="s">
        <v>1108</v>
      </c>
      <c r="E22" s="6" t="s">
        <v>1092</v>
      </c>
      <c r="F22" s="6" t="s">
        <v>1093</v>
      </c>
      <c r="G22" s="9">
        <v>10001</v>
      </c>
      <c r="H22" s="6" t="s">
        <v>132</v>
      </c>
    </row>
    <row r="23" spans="1:8" x14ac:dyDescent="0.25">
      <c r="A23" s="6" t="s">
        <v>492</v>
      </c>
      <c r="B23" s="6" t="s">
        <v>1109</v>
      </c>
      <c r="C23" s="6" t="s">
        <v>1110</v>
      </c>
      <c r="D23" s="6" t="s">
        <v>1111</v>
      </c>
      <c r="E23" s="6" t="s">
        <v>1092</v>
      </c>
      <c r="F23" s="6" t="s">
        <v>1093</v>
      </c>
      <c r="G23" s="9">
        <v>10001</v>
      </c>
      <c r="H23" s="6" t="s">
        <v>132</v>
      </c>
    </row>
    <row r="24" spans="1:8" x14ac:dyDescent="0.25">
      <c r="A24" s="6" t="s">
        <v>494</v>
      </c>
      <c r="B24" s="6" t="s">
        <v>6086</v>
      </c>
      <c r="C24" s="6" t="s">
        <v>1112</v>
      </c>
      <c r="D24" s="6" t="s">
        <v>1113</v>
      </c>
      <c r="E24" s="6" t="s">
        <v>1092</v>
      </c>
      <c r="F24" s="6" t="s">
        <v>1093</v>
      </c>
      <c r="G24" s="9">
        <v>10001</v>
      </c>
      <c r="H24" s="6" t="s">
        <v>132</v>
      </c>
    </row>
    <row r="25" spans="1:8" x14ac:dyDescent="0.25">
      <c r="A25" s="6" t="s">
        <v>496</v>
      </c>
      <c r="B25" s="6" t="s">
        <v>6117</v>
      </c>
      <c r="C25" s="6" t="s">
        <v>1114</v>
      </c>
      <c r="D25" s="6" t="s">
        <v>1115</v>
      </c>
      <c r="E25" s="6" t="s">
        <v>1092</v>
      </c>
      <c r="F25" s="6" t="s">
        <v>1093</v>
      </c>
      <c r="G25" s="9">
        <v>10002</v>
      </c>
      <c r="H25" s="6" t="s">
        <v>132</v>
      </c>
    </row>
    <row r="26" spans="1:8" x14ac:dyDescent="0.25">
      <c r="A26" s="6" t="s">
        <v>498</v>
      </c>
      <c r="B26" s="6" t="s">
        <v>1116</v>
      </c>
      <c r="C26" s="6" t="s">
        <v>1060</v>
      </c>
      <c r="D26" s="6" t="s">
        <v>1117</v>
      </c>
      <c r="E26" s="6" t="s">
        <v>1092</v>
      </c>
      <c r="F26" s="6" t="s">
        <v>1093</v>
      </c>
      <c r="G26" s="9">
        <v>10002</v>
      </c>
      <c r="H26" s="6" t="s">
        <v>132</v>
      </c>
    </row>
    <row r="27" spans="1:8" x14ac:dyDescent="0.25">
      <c r="A27" s="6" t="s">
        <v>500</v>
      </c>
      <c r="B27" s="6" t="s">
        <v>6035</v>
      </c>
      <c r="C27" s="6" t="s">
        <v>1118</v>
      </c>
      <c r="D27" s="6" t="s">
        <v>1119</v>
      </c>
      <c r="E27" s="6" t="s">
        <v>1092</v>
      </c>
      <c r="F27" s="6" t="s">
        <v>1093</v>
      </c>
      <c r="G27" s="9">
        <v>10002</v>
      </c>
      <c r="H27" s="6" t="s">
        <v>132</v>
      </c>
    </row>
    <row r="28" spans="1:8" x14ac:dyDescent="0.25">
      <c r="A28" s="6" t="s">
        <v>502</v>
      </c>
      <c r="B28" s="6" t="s">
        <v>6118</v>
      </c>
      <c r="C28" s="6" t="s">
        <v>1120</v>
      </c>
      <c r="D28" s="6" t="s">
        <v>1121</v>
      </c>
      <c r="E28" s="6" t="s">
        <v>1092</v>
      </c>
      <c r="F28" s="6" t="s">
        <v>1093</v>
      </c>
      <c r="G28" s="9">
        <v>10002</v>
      </c>
      <c r="H28" s="6" t="s">
        <v>132</v>
      </c>
    </row>
    <row r="29" spans="1:8" x14ac:dyDescent="0.25">
      <c r="A29" s="6" t="s">
        <v>504</v>
      </c>
      <c r="B29" s="6" t="s">
        <v>1122</v>
      </c>
      <c r="C29" s="6" t="s">
        <v>1123</v>
      </c>
      <c r="D29" s="6" t="s">
        <v>1124</v>
      </c>
      <c r="E29" s="6" t="s">
        <v>1092</v>
      </c>
      <c r="F29" s="6" t="s">
        <v>1093</v>
      </c>
      <c r="G29" s="9">
        <v>10002</v>
      </c>
      <c r="H29" s="6" t="s">
        <v>132</v>
      </c>
    </row>
    <row r="30" spans="1:8" x14ac:dyDescent="0.25">
      <c r="A30" s="6" t="s">
        <v>506</v>
      </c>
      <c r="B30" s="6" t="s">
        <v>6036</v>
      </c>
      <c r="C30" s="6" t="s">
        <v>1125</v>
      </c>
      <c r="D30" s="6" t="s">
        <v>1126</v>
      </c>
      <c r="E30" s="6" t="s">
        <v>1092</v>
      </c>
      <c r="F30" s="6" t="s">
        <v>1093</v>
      </c>
      <c r="G30" s="9">
        <v>10002</v>
      </c>
      <c r="H30" s="6" t="s">
        <v>132</v>
      </c>
    </row>
    <row r="31" spans="1:8" x14ac:dyDescent="0.25">
      <c r="A31" s="6" t="s">
        <v>508</v>
      </c>
      <c r="B31" s="6" t="s">
        <v>6037</v>
      </c>
      <c r="C31" s="6" t="s">
        <v>1127</v>
      </c>
      <c r="D31" s="6" t="s">
        <v>1128</v>
      </c>
      <c r="E31" s="6" t="s">
        <v>1092</v>
      </c>
      <c r="F31" s="6" t="s">
        <v>1093</v>
      </c>
      <c r="G31" s="9">
        <v>10002</v>
      </c>
      <c r="H31" s="6" t="s">
        <v>132</v>
      </c>
    </row>
    <row r="32" spans="1:8" x14ac:dyDescent="0.25">
      <c r="A32" s="6" t="s">
        <v>510</v>
      </c>
      <c r="B32" s="6" t="s">
        <v>6119</v>
      </c>
      <c r="C32" s="6" t="s">
        <v>1130</v>
      </c>
      <c r="D32" s="6" t="s">
        <v>1131</v>
      </c>
      <c r="E32" s="6" t="s">
        <v>1132</v>
      </c>
      <c r="F32" s="6" t="s">
        <v>1133</v>
      </c>
      <c r="G32" s="9">
        <v>19019</v>
      </c>
      <c r="H32" s="6" t="s">
        <v>21</v>
      </c>
    </row>
    <row r="33" spans="1:8" x14ac:dyDescent="0.25">
      <c r="A33" s="6" t="s">
        <v>512</v>
      </c>
      <c r="B33" s="6" t="s">
        <v>1129</v>
      </c>
      <c r="C33" s="6" t="s">
        <v>1134</v>
      </c>
      <c r="D33" s="6" t="s">
        <v>1135</v>
      </c>
      <c r="E33" s="6" t="s">
        <v>1132</v>
      </c>
      <c r="F33" s="6" t="s">
        <v>1133</v>
      </c>
      <c r="G33" s="9">
        <v>19019</v>
      </c>
      <c r="H33" s="6" t="s">
        <v>21</v>
      </c>
    </row>
    <row r="34" spans="1:8" x14ac:dyDescent="0.25">
      <c r="A34" s="6" t="s">
        <v>514</v>
      </c>
      <c r="B34" s="6" t="s">
        <v>6038</v>
      </c>
      <c r="C34" s="6" t="s">
        <v>1136</v>
      </c>
      <c r="D34" s="6" t="s">
        <v>1137</v>
      </c>
      <c r="E34" s="6" t="s">
        <v>1132</v>
      </c>
      <c r="F34" s="6" t="s">
        <v>1133</v>
      </c>
      <c r="G34" s="9">
        <v>19019</v>
      </c>
      <c r="H34" s="6" t="s">
        <v>21</v>
      </c>
    </row>
    <row r="35" spans="1:8" x14ac:dyDescent="0.25">
      <c r="A35" s="6" t="s">
        <v>516</v>
      </c>
      <c r="B35" s="6" t="s">
        <v>1138</v>
      </c>
      <c r="C35" s="6" t="s">
        <v>1139</v>
      </c>
      <c r="D35" s="6" t="s">
        <v>1140</v>
      </c>
      <c r="E35" s="6" t="s">
        <v>1132</v>
      </c>
      <c r="F35" s="6" t="s">
        <v>1133</v>
      </c>
      <c r="G35" s="9">
        <v>19019</v>
      </c>
      <c r="H35" s="6" t="s">
        <v>21</v>
      </c>
    </row>
    <row r="36" spans="1:8" x14ac:dyDescent="0.25">
      <c r="A36" s="6" t="s">
        <v>787</v>
      </c>
      <c r="B36" s="6" t="s">
        <v>1141</v>
      </c>
      <c r="C36" s="6" t="s">
        <v>1142</v>
      </c>
      <c r="D36" s="6" t="s">
        <v>1143</v>
      </c>
      <c r="E36" s="6" t="s">
        <v>1132</v>
      </c>
      <c r="F36" s="6" t="s">
        <v>1133</v>
      </c>
      <c r="G36" s="9">
        <v>19019</v>
      </c>
      <c r="H36" s="6" t="s">
        <v>21</v>
      </c>
    </row>
    <row r="37" spans="1:8" x14ac:dyDescent="0.25">
      <c r="A37" s="6" t="s">
        <v>518</v>
      </c>
      <c r="B37" s="6" t="s">
        <v>1144</v>
      </c>
      <c r="C37" s="6" t="s">
        <v>1145</v>
      </c>
      <c r="D37" s="6" t="s">
        <v>1146</v>
      </c>
      <c r="E37" s="6" t="s">
        <v>1132</v>
      </c>
      <c r="F37" s="6" t="s">
        <v>1133</v>
      </c>
      <c r="G37" s="9">
        <v>19019</v>
      </c>
      <c r="H37" s="6" t="s">
        <v>21</v>
      </c>
    </row>
    <row r="38" spans="1:8" x14ac:dyDescent="0.25">
      <c r="A38" s="6" t="s">
        <v>520</v>
      </c>
      <c r="B38" s="6" t="s">
        <v>6039</v>
      </c>
      <c r="C38" s="6" t="s">
        <v>1107</v>
      </c>
      <c r="D38" s="6" t="s">
        <v>1147</v>
      </c>
      <c r="E38" s="6" t="s">
        <v>1132</v>
      </c>
      <c r="F38" s="6" t="s">
        <v>1133</v>
      </c>
      <c r="G38" s="9">
        <v>19019</v>
      </c>
      <c r="H38" s="6" t="s">
        <v>21</v>
      </c>
    </row>
    <row r="39" spans="1:8" x14ac:dyDescent="0.25">
      <c r="A39" s="6" t="s">
        <v>522</v>
      </c>
      <c r="B39" s="6" t="s">
        <v>6040</v>
      </c>
      <c r="C39" s="6" t="s">
        <v>1090</v>
      </c>
      <c r="D39" s="6" t="s">
        <v>1148</v>
      </c>
      <c r="E39" s="6" t="s">
        <v>1132</v>
      </c>
      <c r="F39" s="6" t="s">
        <v>1133</v>
      </c>
      <c r="G39" s="9">
        <v>19020</v>
      </c>
      <c r="H39" s="6" t="s">
        <v>21</v>
      </c>
    </row>
    <row r="40" spans="1:8" x14ac:dyDescent="0.25">
      <c r="A40" s="6" t="s">
        <v>524</v>
      </c>
      <c r="B40" s="6" t="s">
        <v>6041</v>
      </c>
      <c r="C40" s="6" t="s">
        <v>1098</v>
      </c>
      <c r="D40" s="6" t="s">
        <v>1149</v>
      </c>
      <c r="E40" s="6" t="s">
        <v>1132</v>
      </c>
      <c r="F40" s="6" t="s">
        <v>1133</v>
      </c>
      <c r="G40" s="9">
        <v>19020</v>
      </c>
      <c r="H40" s="6" t="s">
        <v>21</v>
      </c>
    </row>
    <row r="41" spans="1:8" x14ac:dyDescent="0.25">
      <c r="A41" s="6" t="s">
        <v>526</v>
      </c>
      <c r="B41" s="6" t="s">
        <v>1150</v>
      </c>
      <c r="C41" s="6" t="s">
        <v>1101</v>
      </c>
      <c r="D41" s="6" t="s">
        <v>1151</v>
      </c>
      <c r="E41" s="6" t="s">
        <v>1132</v>
      </c>
      <c r="F41" s="6" t="s">
        <v>1133</v>
      </c>
      <c r="G41" s="9">
        <v>19020</v>
      </c>
      <c r="H41" s="6" t="s">
        <v>21</v>
      </c>
    </row>
    <row r="42" spans="1:8" x14ac:dyDescent="0.25">
      <c r="A42" s="6" t="s">
        <v>528</v>
      </c>
      <c r="B42" s="6" t="s">
        <v>6157</v>
      </c>
      <c r="C42" s="6" t="s">
        <v>1152</v>
      </c>
      <c r="D42" s="6" t="s">
        <v>1153</v>
      </c>
      <c r="E42" s="6" t="s">
        <v>1132</v>
      </c>
      <c r="F42" s="6" t="s">
        <v>1133</v>
      </c>
      <c r="G42" s="9">
        <v>19020</v>
      </c>
      <c r="H42" s="6" t="s">
        <v>21</v>
      </c>
    </row>
    <row r="43" spans="1:8" x14ac:dyDescent="0.25">
      <c r="A43" s="6" t="s">
        <v>530</v>
      </c>
      <c r="B43" s="6" t="s">
        <v>6042</v>
      </c>
      <c r="C43" s="6" t="s">
        <v>1154</v>
      </c>
      <c r="D43" s="6" t="s">
        <v>1155</v>
      </c>
      <c r="E43" s="6" t="s">
        <v>1132</v>
      </c>
      <c r="F43" s="6" t="s">
        <v>1133</v>
      </c>
      <c r="G43" s="9">
        <v>19020</v>
      </c>
      <c r="H43" s="6" t="s">
        <v>21</v>
      </c>
    </row>
    <row r="44" spans="1:8" x14ac:dyDescent="0.25">
      <c r="A44" s="6" t="s">
        <v>532</v>
      </c>
      <c r="B44" s="6" t="s">
        <v>6043</v>
      </c>
      <c r="C44" s="6" t="s">
        <v>1156</v>
      </c>
      <c r="D44" s="6" t="s">
        <v>1157</v>
      </c>
      <c r="E44" s="6" t="s">
        <v>1132</v>
      </c>
      <c r="F44" s="6" t="s">
        <v>1133</v>
      </c>
      <c r="G44" s="9">
        <v>19020</v>
      </c>
      <c r="H44" s="6" t="s">
        <v>21</v>
      </c>
    </row>
    <row r="45" spans="1:8" x14ac:dyDescent="0.25">
      <c r="A45" s="6" t="s">
        <v>534</v>
      </c>
      <c r="B45" s="6" t="s">
        <v>6100</v>
      </c>
      <c r="C45" s="6" t="s">
        <v>1158</v>
      </c>
      <c r="D45" s="6" t="s">
        <v>1159</v>
      </c>
      <c r="E45" s="6" t="s">
        <v>1132</v>
      </c>
      <c r="F45" s="6" t="s">
        <v>1133</v>
      </c>
      <c r="G45" s="9">
        <v>19020</v>
      </c>
      <c r="H45" s="6" t="s">
        <v>21</v>
      </c>
    </row>
    <row r="46" spans="1:8" x14ac:dyDescent="0.25">
      <c r="A46" s="6" t="s">
        <v>536</v>
      </c>
      <c r="B46" s="6" t="s">
        <v>6120</v>
      </c>
      <c r="C46" s="6" t="s">
        <v>1160</v>
      </c>
      <c r="D46" s="6" t="s">
        <v>1161</v>
      </c>
      <c r="E46" s="6" t="s">
        <v>1132</v>
      </c>
      <c r="F46" s="6" t="s">
        <v>1133</v>
      </c>
      <c r="G46" s="9">
        <v>19020</v>
      </c>
      <c r="H46" s="6" t="s">
        <v>21</v>
      </c>
    </row>
    <row r="47" spans="1:8" x14ac:dyDescent="0.25">
      <c r="A47" s="6" t="s">
        <v>538</v>
      </c>
      <c r="B47" s="6" t="s">
        <v>6044</v>
      </c>
      <c r="C47" s="6" t="s">
        <v>1162</v>
      </c>
      <c r="D47" s="6" t="s">
        <v>1163</v>
      </c>
      <c r="E47" s="6" t="s">
        <v>1164</v>
      </c>
      <c r="F47" s="6" t="s">
        <v>1165</v>
      </c>
      <c r="G47" s="9">
        <v>20001</v>
      </c>
      <c r="H47" s="6" t="s">
        <v>77</v>
      </c>
    </row>
    <row r="48" spans="1:8" x14ac:dyDescent="0.25">
      <c r="A48" s="6" t="s">
        <v>540</v>
      </c>
      <c r="B48" s="6" t="s">
        <v>6045</v>
      </c>
      <c r="C48" s="6" t="s">
        <v>1166</v>
      </c>
      <c r="D48" s="6" t="s">
        <v>1167</v>
      </c>
      <c r="E48" s="6" t="s">
        <v>1164</v>
      </c>
      <c r="F48" s="6" t="s">
        <v>1165</v>
      </c>
      <c r="G48" s="9">
        <v>20001</v>
      </c>
      <c r="H48" s="6" t="s">
        <v>77</v>
      </c>
    </row>
    <row r="49" spans="1:8" x14ac:dyDescent="0.25">
      <c r="A49" s="6" t="s">
        <v>542</v>
      </c>
      <c r="B49" s="6" t="s">
        <v>6046</v>
      </c>
      <c r="C49" s="6" t="s">
        <v>1168</v>
      </c>
      <c r="D49" s="6" t="s">
        <v>1169</v>
      </c>
      <c r="E49" s="6" t="s">
        <v>1164</v>
      </c>
      <c r="F49" s="6" t="s">
        <v>1165</v>
      </c>
      <c r="G49" s="9">
        <v>20001</v>
      </c>
      <c r="H49" s="6" t="s">
        <v>77</v>
      </c>
    </row>
    <row r="50" spans="1:8" x14ac:dyDescent="0.25">
      <c r="A50" s="6" t="s">
        <v>544</v>
      </c>
      <c r="B50" s="6" t="s">
        <v>6047</v>
      </c>
      <c r="C50" s="6" t="s">
        <v>1170</v>
      </c>
      <c r="D50" s="6" t="s">
        <v>1171</v>
      </c>
      <c r="E50" s="6" t="s">
        <v>1164</v>
      </c>
      <c r="F50" s="6" t="s">
        <v>1165</v>
      </c>
      <c r="G50" s="9">
        <v>20001</v>
      </c>
      <c r="H50" s="6" t="s">
        <v>77</v>
      </c>
    </row>
    <row r="51" spans="1:8" x14ac:dyDescent="0.25">
      <c r="A51" s="6" t="s">
        <v>546</v>
      </c>
      <c r="B51" s="6" t="s">
        <v>6101</v>
      </c>
      <c r="C51" s="6" t="s">
        <v>1172</v>
      </c>
      <c r="D51" s="6" t="s">
        <v>1173</v>
      </c>
      <c r="E51" s="6" t="s">
        <v>1164</v>
      </c>
      <c r="F51" s="6" t="s">
        <v>1165</v>
      </c>
      <c r="G51" s="9">
        <v>20001</v>
      </c>
      <c r="H51" s="6" t="s">
        <v>77</v>
      </c>
    </row>
    <row r="52" spans="1:8" x14ac:dyDescent="0.25">
      <c r="A52" s="6" t="s">
        <v>548</v>
      </c>
      <c r="B52" s="6" t="s">
        <v>6121</v>
      </c>
      <c r="C52" s="6" t="s">
        <v>1174</v>
      </c>
      <c r="D52" s="6" t="s">
        <v>1175</v>
      </c>
      <c r="E52" s="6" t="s">
        <v>1164</v>
      </c>
      <c r="F52" s="6" t="s">
        <v>1165</v>
      </c>
      <c r="G52" s="9">
        <v>20001</v>
      </c>
      <c r="H52" s="6" t="s">
        <v>77</v>
      </c>
    </row>
    <row r="53" spans="1:8" x14ac:dyDescent="0.25">
      <c r="A53" s="6" t="s">
        <v>804</v>
      </c>
      <c r="B53" s="6" t="s">
        <v>1176</v>
      </c>
      <c r="C53" s="6" t="s">
        <v>1177</v>
      </c>
      <c r="D53" s="6" t="s">
        <v>1178</v>
      </c>
      <c r="E53" s="6" t="s">
        <v>1164</v>
      </c>
      <c r="F53" s="6" t="s">
        <v>1165</v>
      </c>
      <c r="G53" s="9">
        <v>20001</v>
      </c>
      <c r="H53" s="6" t="s">
        <v>77</v>
      </c>
    </row>
    <row r="54" spans="1:8" x14ac:dyDescent="0.25">
      <c r="A54" s="6" t="s">
        <v>550</v>
      </c>
      <c r="B54" s="6" t="s">
        <v>6048</v>
      </c>
      <c r="C54" s="6" t="s">
        <v>1179</v>
      </c>
      <c r="D54" s="6" t="s">
        <v>1180</v>
      </c>
      <c r="E54" s="6" t="s">
        <v>1164</v>
      </c>
      <c r="F54" s="6" t="s">
        <v>1165</v>
      </c>
      <c r="G54" s="9">
        <v>20002</v>
      </c>
      <c r="H54" s="6" t="s">
        <v>77</v>
      </c>
    </row>
    <row r="55" spans="1:8" x14ac:dyDescent="0.25">
      <c r="A55" s="6" t="s">
        <v>552</v>
      </c>
      <c r="B55" s="6" t="s">
        <v>1181</v>
      </c>
      <c r="C55" s="6" t="s">
        <v>1182</v>
      </c>
      <c r="D55" s="6" t="s">
        <v>1183</v>
      </c>
      <c r="E55" s="6" t="s">
        <v>1164</v>
      </c>
      <c r="F55" s="6" t="s">
        <v>1165</v>
      </c>
      <c r="G55" s="9">
        <v>20002</v>
      </c>
      <c r="H55" s="6" t="s">
        <v>77</v>
      </c>
    </row>
    <row r="56" spans="1:8" x14ac:dyDescent="0.25">
      <c r="A56" s="6" t="s">
        <v>554</v>
      </c>
      <c r="B56" s="6" t="s">
        <v>6087</v>
      </c>
      <c r="C56" s="6" t="s">
        <v>1184</v>
      </c>
      <c r="D56" s="6" t="s">
        <v>1185</v>
      </c>
      <c r="E56" s="6" t="s">
        <v>1164</v>
      </c>
      <c r="F56" s="6" t="s">
        <v>1165</v>
      </c>
      <c r="G56" s="9">
        <v>20002</v>
      </c>
      <c r="H56" s="6" t="s">
        <v>77</v>
      </c>
    </row>
    <row r="57" spans="1:8" x14ac:dyDescent="0.25">
      <c r="A57" s="6" t="s">
        <v>556</v>
      </c>
      <c r="B57" s="6" t="s">
        <v>1186</v>
      </c>
      <c r="C57" s="6" t="s">
        <v>1187</v>
      </c>
      <c r="D57" s="6" t="s">
        <v>1188</v>
      </c>
      <c r="E57" s="6" t="s">
        <v>1164</v>
      </c>
      <c r="F57" s="6" t="s">
        <v>1165</v>
      </c>
      <c r="G57" s="9">
        <v>20002</v>
      </c>
      <c r="H57" s="6" t="s">
        <v>77</v>
      </c>
    </row>
    <row r="58" spans="1:8" x14ac:dyDescent="0.25">
      <c r="A58" s="6" t="s">
        <v>558</v>
      </c>
      <c r="B58" s="6" t="s">
        <v>6102</v>
      </c>
      <c r="C58" s="6" t="s">
        <v>1189</v>
      </c>
      <c r="D58" s="6" t="s">
        <v>1190</v>
      </c>
      <c r="E58" s="6" t="s">
        <v>1164</v>
      </c>
      <c r="F58" s="6" t="s">
        <v>1165</v>
      </c>
      <c r="G58" s="9">
        <v>20002</v>
      </c>
      <c r="H58" s="6" t="s">
        <v>77</v>
      </c>
    </row>
    <row r="59" spans="1:8" x14ac:dyDescent="0.25">
      <c r="A59" s="6" t="s">
        <v>560</v>
      </c>
      <c r="B59" s="6" t="s">
        <v>6049</v>
      </c>
      <c r="C59" s="6" t="s">
        <v>1191</v>
      </c>
      <c r="D59" s="6" t="s">
        <v>1192</v>
      </c>
      <c r="E59" s="6" t="s">
        <v>1164</v>
      </c>
      <c r="F59" s="6" t="s">
        <v>1165</v>
      </c>
      <c r="G59" s="9">
        <v>20002</v>
      </c>
      <c r="H59" s="6" t="s">
        <v>77</v>
      </c>
    </row>
    <row r="60" spans="1:8" x14ac:dyDescent="0.25">
      <c r="A60" s="6" t="s">
        <v>562</v>
      </c>
      <c r="B60" s="6" t="s">
        <v>6050</v>
      </c>
      <c r="C60" s="6" t="s">
        <v>1193</v>
      </c>
      <c r="D60" s="6" t="s">
        <v>1194</v>
      </c>
      <c r="E60" s="6" t="s">
        <v>1164</v>
      </c>
      <c r="F60" s="6" t="s">
        <v>1165</v>
      </c>
      <c r="G60" s="9">
        <v>20002</v>
      </c>
      <c r="H60" s="6" t="s">
        <v>77</v>
      </c>
    </row>
    <row r="61" spans="1:8" x14ac:dyDescent="0.25">
      <c r="A61" s="6" t="s">
        <v>564</v>
      </c>
      <c r="B61" s="6" t="s">
        <v>1195</v>
      </c>
      <c r="C61" s="6" t="s">
        <v>1196</v>
      </c>
      <c r="D61" s="6" t="s">
        <v>1197</v>
      </c>
      <c r="E61" s="6" t="s">
        <v>1164</v>
      </c>
      <c r="F61" s="6" t="s">
        <v>1165</v>
      </c>
      <c r="G61" s="9">
        <v>20002</v>
      </c>
      <c r="H61" s="6" t="s">
        <v>77</v>
      </c>
    </row>
    <row r="62" spans="1:8" x14ac:dyDescent="0.25">
      <c r="A62" s="6" t="s">
        <v>566</v>
      </c>
      <c r="B62" s="6" t="s">
        <v>1198</v>
      </c>
      <c r="C62" s="6" t="s">
        <v>1199</v>
      </c>
      <c r="D62" s="6" t="s">
        <v>1200</v>
      </c>
      <c r="E62" s="6" t="s">
        <v>1201</v>
      </c>
      <c r="F62" s="6" t="s">
        <v>1202</v>
      </c>
      <c r="G62" s="9">
        <v>33101</v>
      </c>
      <c r="H62" s="6" t="s">
        <v>74</v>
      </c>
    </row>
    <row r="63" spans="1:8" x14ac:dyDescent="0.25">
      <c r="A63" s="6" t="s">
        <v>568</v>
      </c>
      <c r="B63" s="6" t="s">
        <v>1203</v>
      </c>
      <c r="C63" s="6" t="s">
        <v>1204</v>
      </c>
      <c r="D63" s="6" t="s">
        <v>1205</v>
      </c>
      <c r="E63" s="6" t="s">
        <v>1201</v>
      </c>
      <c r="F63" s="6" t="s">
        <v>1202</v>
      </c>
      <c r="G63" s="9">
        <v>33101</v>
      </c>
      <c r="H63" s="6" t="s">
        <v>74</v>
      </c>
    </row>
    <row r="64" spans="1:8" x14ac:dyDescent="0.25">
      <c r="A64" s="6" t="s">
        <v>570</v>
      </c>
      <c r="B64" s="6" t="s">
        <v>1206</v>
      </c>
      <c r="C64" s="6" t="s">
        <v>1207</v>
      </c>
      <c r="D64" s="6" t="s">
        <v>1208</v>
      </c>
      <c r="E64" s="6" t="s">
        <v>1201</v>
      </c>
      <c r="F64" s="6" t="s">
        <v>1202</v>
      </c>
      <c r="G64" s="9">
        <v>33101</v>
      </c>
      <c r="H64" s="6" t="s">
        <v>74</v>
      </c>
    </row>
    <row r="65" spans="1:8" x14ac:dyDescent="0.25">
      <c r="A65" s="6" t="s">
        <v>572</v>
      </c>
      <c r="B65" s="6" t="s">
        <v>6051</v>
      </c>
      <c r="C65" s="6" t="s">
        <v>1209</v>
      </c>
      <c r="D65" s="6" t="s">
        <v>1210</v>
      </c>
      <c r="E65" s="6" t="s">
        <v>1201</v>
      </c>
      <c r="F65" s="6" t="s">
        <v>1202</v>
      </c>
      <c r="G65" s="9">
        <v>33101</v>
      </c>
      <c r="H65" s="6" t="s">
        <v>74</v>
      </c>
    </row>
    <row r="66" spans="1:8" x14ac:dyDescent="0.25">
      <c r="A66" s="6" t="s">
        <v>574</v>
      </c>
      <c r="B66" s="6" t="s">
        <v>6103</v>
      </c>
      <c r="C66" s="6" t="s">
        <v>1211</v>
      </c>
      <c r="D66" s="6" t="s">
        <v>1212</v>
      </c>
      <c r="E66" s="6" t="s">
        <v>1201</v>
      </c>
      <c r="F66" s="6" t="s">
        <v>1202</v>
      </c>
      <c r="G66" s="9">
        <v>33101</v>
      </c>
      <c r="H66" s="6" t="s">
        <v>74</v>
      </c>
    </row>
    <row r="67" spans="1:8" x14ac:dyDescent="0.25">
      <c r="A67" s="6" t="s">
        <v>576</v>
      </c>
      <c r="B67" s="6" t="s">
        <v>6052</v>
      </c>
      <c r="C67" s="6" t="s">
        <v>1168</v>
      </c>
      <c r="D67" s="6" t="s">
        <v>1213</v>
      </c>
      <c r="E67" s="6" t="s">
        <v>1201</v>
      </c>
      <c r="F67" s="6" t="s">
        <v>1202</v>
      </c>
      <c r="G67" s="9">
        <v>33101</v>
      </c>
      <c r="H67" s="6" t="s">
        <v>74</v>
      </c>
    </row>
    <row r="68" spans="1:8" x14ac:dyDescent="0.25">
      <c r="A68" s="6" t="s">
        <v>578</v>
      </c>
      <c r="B68" s="6" t="s">
        <v>6053</v>
      </c>
      <c r="C68" s="6" t="s">
        <v>1172</v>
      </c>
      <c r="D68" s="6" t="s">
        <v>1214</v>
      </c>
      <c r="E68" s="6" t="s">
        <v>1201</v>
      </c>
      <c r="F68" s="6" t="s">
        <v>1202</v>
      </c>
      <c r="G68" s="9">
        <v>33101</v>
      </c>
      <c r="H68" s="6" t="s">
        <v>74</v>
      </c>
    </row>
    <row r="69" spans="1:8" x14ac:dyDescent="0.25">
      <c r="A69" s="6" t="s">
        <v>580</v>
      </c>
      <c r="B69" s="6" t="s">
        <v>1215</v>
      </c>
      <c r="C69" s="6" t="s">
        <v>1166</v>
      </c>
      <c r="D69" s="6" t="s">
        <v>1216</v>
      </c>
      <c r="E69" s="6" t="s">
        <v>1201</v>
      </c>
      <c r="F69" s="6" t="s">
        <v>1202</v>
      </c>
      <c r="G69" s="9">
        <v>33101</v>
      </c>
      <c r="H69" s="6" t="s">
        <v>74</v>
      </c>
    </row>
    <row r="70" spans="1:8" x14ac:dyDescent="0.25">
      <c r="A70" s="6" t="s">
        <v>582</v>
      </c>
      <c r="B70" s="6" t="s">
        <v>1217</v>
      </c>
      <c r="C70" s="6" t="s">
        <v>1218</v>
      </c>
      <c r="D70" s="6" t="s">
        <v>1219</v>
      </c>
      <c r="E70" s="6" t="s">
        <v>1201</v>
      </c>
      <c r="F70" s="6" t="s">
        <v>1202</v>
      </c>
      <c r="G70" s="9">
        <v>33102</v>
      </c>
      <c r="H70" s="6" t="s">
        <v>74</v>
      </c>
    </row>
    <row r="71" spans="1:8" x14ac:dyDescent="0.25">
      <c r="A71" s="6" t="s">
        <v>584</v>
      </c>
      <c r="B71" s="6" t="s">
        <v>6104</v>
      </c>
      <c r="C71" s="6" t="s">
        <v>1220</v>
      </c>
      <c r="D71" s="6" t="s">
        <v>1221</v>
      </c>
      <c r="E71" s="6" t="s">
        <v>1201</v>
      </c>
      <c r="F71" s="6" t="s">
        <v>1202</v>
      </c>
      <c r="G71" s="9">
        <v>33102</v>
      </c>
      <c r="H71" s="6" t="s">
        <v>74</v>
      </c>
    </row>
    <row r="72" spans="1:8" x14ac:dyDescent="0.25">
      <c r="A72" s="6" t="s">
        <v>586</v>
      </c>
      <c r="B72" s="6" t="s">
        <v>6054</v>
      </c>
      <c r="C72" s="6" t="s">
        <v>1222</v>
      </c>
      <c r="D72" s="6" t="s">
        <v>1223</v>
      </c>
      <c r="E72" s="6" t="s">
        <v>1201</v>
      </c>
      <c r="F72" s="6" t="s">
        <v>1202</v>
      </c>
      <c r="G72" s="9">
        <v>33102</v>
      </c>
      <c r="H72" s="6" t="s">
        <v>74</v>
      </c>
    </row>
    <row r="73" spans="1:8" x14ac:dyDescent="0.25">
      <c r="A73" s="6" t="s">
        <v>588</v>
      </c>
      <c r="B73" s="6" t="s">
        <v>1224</v>
      </c>
      <c r="C73" s="6" t="s">
        <v>1225</v>
      </c>
      <c r="D73" s="6" t="s">
        <v>1226</v>
      </c>
      <c r="E73" s="6" t="s">
        <v>1201</v>
      </c>
      <c r="F73" s="6" t="s">
        <v>1202</v>
      </c>
      <c r="G73" s="9">
        <v>33102</v>
      </c>
      <c r="H73" s="6" t="s">
        <v>74</v>
      </c>
    </row>
    <row r="74" spans="1:8" x14ac:dyDescent="0.25">
      <c r="A74" s="6" t="s">
        <v>590</v>
      </c>
      <c r="B74" s="6" t="s">
        <v>6055</v>
      </c>
      <c r="C74" s="6" t="s">
        <v>1227</v>
      </c>
      <c r="D74" s="6" t="s">
        <v>1228</v>
      </c>
      <c r="E74" s="6" t="s">
        <v>1201</v>
      </c>
      <c r="F74" s="6" t="s">
        <v>1202</v>
      </c>
      <c r="G74" s="9">
        <v>33102</v>
      </c>
      <c r="H74" s="6" t="s">
        <v>74</v>
      </c>
    </row>
    <row r="75" spans="1:8" x14ac:dyDescent="0.25">
      <c r="A75" s="6" t="s">
        <v>592</v>
      </c>
      <c r="B75" s="6" t="s">
        <v>1229</v>
      </c>
      <c r="C75" s="6" t="s">
        <v>1230</v>
      </c>
      <c r="D75" s="6" t="s">
        <v>1231</v>
      </c>
      <c r="E75" s="6" t="s">
        <v>1201</v>
      </c>
      <c r="F75" s="6" t="s">
        <v>1202</v>
      </c>
      <c r="G75" s="9">
        <v>33102</v>
      </c>
      <c r="H75" s="6" t="s">
        <v>74</v>
      </c>
    </row>
    <row r="76" spans="1:8" x14ac:dyDescent="0.25">
      <c r="A76" s="6" t="s">
        <v>594</v>
      </c>
      <c r="B76" s="6" t="s">
        <v>1232</v>
      </c>
      <c r="C76" s="6" t="s">
        <v>1233</v>
      </c>
      <c r="D76" s="6" t="s">
        <v>1234</v>
      </c>
      <c r="E76" s="6" t="s">
        <v>1201</v>
      </c>
      <c r="F76" s="6" t="s">
        <v>1202</v>
      </c>
      <c r="G76" s="9">
        <v>33102</v>
      </c>
      <c r="H76" s="6" t="s">
        <v>74</v>
      </c>
    </row>
    <row r="77" spans="1:8" x14ac:dyDescent="0.25">
      <c r="A77" s="6" t="s">
        <v>596</v>
      </c>
      <c r="B77" s="6" t="s">
        <v>1235</v>
      </c>
      <c r="C77" s="6" t="s">
        <v>1236</v>
      </c>
      <c r="D77" s="6" t="s">
        <v>1237</v>
      </c>
      <c r="E77" s="6" t="s">
        <v>1238</v>
      </c>
      <c r="F77" s="6" t="s">
        <v>1239</v>
      </c>
      <c r="G77" s="9">
        <v>70112</v>
      </c>
      <c r="H77" s="6" t="s">
        <v>27</v>
      </c>
    </row>
    <row r="78" spans="1:8" x14ac:dyDescent="0.25">
      <c r="A78" s="6" t="s">
        <v>598</v>
      </c>
      <c r="B78" s="6" t="s">
        <v>1240</v>
      </c>
      <c r="C78" s="6" t="s">
        <v>1241</v>
      </c>
      <c r="D78" s="6" t="s">
        <v>1242</v>
      </c>
      <c r="E78" s="6" t="s">
        <v>1238</v>
      </c>
      <c r="F78" s="6" t="s">
        <v>1239</v>
      </c>
      <c r="G78" s="9">
        <v>70112</v>
      </c>
      <c r="H78" s="6" t="s">
        <v>27</v>
      </c>
    </row>
    <row r="79" spans="1:8" x14ac:dyDescent="0.25">
      <c r="A79" s="6" t="s">
        <v>600</v>
      </c>
      <c r="B79" s="6" t="s">
        <v>6105</v>
      </c>
      <c r="C79" s="6" t="s">
        <v>1199</v>
      </c>
      <c r="D79" s="6" t="s">
        <v>1243</v>
      </c>
      <c r="E79" s="6" t="s">
        <v>1238</v>
      </c>
      <c r="F79" s="6" t="s">
        <v>1239</v>
      </c>
      <c r="G79" s="9">
        <v>70112</v>
      </c>
      <c r="H79" s="6" t="s">
        <v>27</v>
      </c>
    </row>
    <row r="80" spans="1:8" x14ac:dyDescent="0.25">
      <c r="A80" s="6" t="s">
        <v>602</v>
      </c>
      <c r="B80" s="6" t="s">
        <v>6088</v>
      </c>
      <c r="C80" s="6" t="s">
        <v>1209</v>
      </c>
      <c r="D80" s="6" t="s">
        <v>1244</v>
      </c>
      <c r="E80" s="6" t="s">
        <v>1238</v>
      </c>
      <c r="F80" s="6" t="s">
        <v>1239</v>
      </c>
      <c r="G80" s="9">
        <v>70112</v>
      </c>
      <c r="H80" s="6" t="s">
        <v>27</v>
      </c>
    </row>
    <row r="81" spans="1:8" x14ac:dyDescent="0.25">
      <c r="A81" s="6" t="s">
        <v>604</v>
      </c>
      <c r="B81" s="6" t="s">
        <v>1245</v>
      </c>
      <c r="C81" s="6" t="s">
        <v>1246</v>
      </c>
      <c r="D81" s="6" t="s">
        <v>1247</v>
      </c>
      <c r="E81" s="6" t="s">
        <v>1238</v>
      </c>
      <c r="F81" s="6" t="s">
        <v>1239</v>
      </c>
      <c r="G81" s="9">
        <v>70112</v>
      </c>
      <c r="H81" s="6" t="s">
        <v>27</v>
      </c>
    </row>
    <row r="82" spans="1:8" x14ac:dyDescent="0.25">
      <c r="A82" s="6" t="s">
        <v>606</v>
      </c>
      <c r="B82" s="6" t="s">
        <v>1248</v>
      </c>
      <c r="C82" s="6" t="s">
        <v>1204</v>
      </c>
      <c r="D82" s="6" t="s">
        <v>1249</v>
      </c>
      <c r="E82" s="6" t="s">
        <v>1238</v>
      </c>
      <c r="F82" s="6" t="s">
        <v>1239</v>
      </c>
      <c r="G82" s="9">
        <v>70112</v>
      </c>
      <c r="H82" s="6" t="s">
        <v>27</v>
      </c>
    </row>
    <row r="83" spans="1:8" x14ac:dyDescent="0.25">
      <c r="A83" s="6" t="s">
        <v>608</v>
      </c>
      <c r="B83" s="6" t="s">
        <v>1250</v>
      </c>
      <c r="C83" s="6" t="s">
        <v>1251</v>
      </c>
      <c r="D83" s="6" t="s">
        <v>1252</v>
      </c>
      <c r="E83" s="6" t="s">
        <v>1238</v>
      </c>
      <c r="F83" s="6" t="s">
        <v>1239</v>
      </c>
      <c r="G83" s="9">
        <v>70112</v>
      </c>
      <c r="H83" s="6" t="s">
        <v>27</v>
      </c>
    </row>
    <row r="84" spans="1:8" x14ac:dyDescent="0.25">
      <c r="A84" s="6" t="s">
        <v>610</v>
      </c>
      <c r="B84" s="6" t="s">
        <v>1253</v>
      </c>
      <c r="C84" s="6" t="s">
        <v>1254</v>
      </c>
      <c r="D84" s="6" t="s">
        <v>1255</v>
      </c>
      <c r="E84" s="6" t="s">
        <v>1238</v>
      </c>
      <c r="F84" s="6" t="s">
        <v>1239</v>
      </c>
      <c r="G84" s="9">
        <v>70112</v>
      </c>
      <c r="H84" s="6" t="s">
        <v>27</v>
      </c>
    </row>
    <row r="85" spans="1:8" x14ac:dyDescent="0.25">
      <c r="A85" s="6" t="s">
        <v>612</v>
      </c>
      <c r="B85" s="6" t="s">
        <v>1256</v>
      </c>
      <c r="C85" s="6" t="s">
        <v>1207</v>
      </c>
      <c r="D85" s="6" t="s">
        <v>1257</v>
      </c>
      <c r="E85" s="6" t="s">
        <v>1238</v>
      </c>
      <c r="F85" s="6" t="s">
        <v>1239</v>
      </c>
      <c r="G85" s="9">
        <v>70113</v>
      </c>
      <c r="H85" s="6" t="s">
        <v>27</v>
      </c>
    </row>
    <row r="86" spans="1:8" x14ac:dyDescent="0.25">
      <c r="A86" s="6" t="s">
        <v>614</v>
      </c>
      <c r="B86" s="6" t="s">
        <v>1258</v>
      </c>
      <c r="C86" s="6" t="s">
        <v>1259</v>
      </c>
      <c r="D86" s="6" t="s">
        <v>1260</v>
      </c>
      <c r="E86" s="6" t="s">
        <v>1238</v>
      </c>
      <c r="F86" s="6" t="s">
        <v>1239</v>
      </c>
      <c r="G86" s="9">
        <v>70113</v>
      </c>
      <c r="H86" s="6" t="s">
        <v>27</v>
      </c>
    </row>
    <row r="87" spans="1:8" x14ac:dyDescent="0.25">
      <c r="A87" s="6" t="s">
        <v>616</v>
      </c>
      <c r="B87" s="6" t="s">
        <v>6056</v>
      </c>
      <c r="C87" s="6" t="s">
        <v>1261</v>
      </c>
      <c r="D87" s="6" t="s">
        <v>1262</v>
      </c>
      <c r="E87" s="6" t="s">
        <v>1238</v>
      </c>
      <c r="F87" s="6" t="s">
        <v>1239</v>
      </c>
      <c r="G87" s="9">
        <v>70113</v>
      </c>
      <c r="H87" s="6" t="s">
        <v>27</v>
      </c>
    </row>
    <row r="88" spans="1:8" x14ac:dyDescent="0.25">
      <c r="A88" s="6" t="s">
        <v>618</v>
      </c>
      <c r="B88" s="6" t="s">
        <v>6057</v>
      </c>
      <c r="C88" s="6" t="s">
        <v>1263</v>
      </c>
      <c r="D88" s="6" t="s">
        <v>1264</v>
      </c>
      <c r="E88" s="6" t="s">
        <v>1238</v>
      </c>
      <c r="F88" s="6" t="s">
        <v>1239</v>
      </c>
      <c r="G88" s="9">
        <v>70113</v>
      </c>
      <c r="H88" s="6" t="s">
        <v>27</v>
      </c>
    </row>
    <row r="89" spans="1:8" x14ac:dyDescent="0.25">
      <c r="A89" s="6" t="s">
        <v>620</v>
      </c>
      <c r="B89" s="6" t="s">
        <v>6058</v>
      </c>
      <c r="C89" s="6" t="s">
        <v>1265</v>
      </c>
      <c r="D89" s="6" t="s">
        <v>1266</v>
      </c>
      <c r="E89" s="6" t="s">
        <v>1238</v>
      </c>
      <c r="F89" s="6" t="s">
        <v>1239</v>
      </c>
      <c r="G89" s="9">
        <v>70113</v>
      </c>
      <c r="H89" s="6" t="s">
        <v>27</v>
      </c>
    </row>
    <row r="90" spans="1:8" x14ac:dyDescent="0.25">
      <c r="A90" s="6" t="s">
        <v>622</v>
      </c>
      <c r="B90" s="6" t="s">
        <v>6059</v>
      </c>
      <c r="C90" s="6" t="s">
        <v>1267</v>
      </c>
      <c r="D90" s="6" t="s">
        <v>1268</v>
      </c>
      <c r="E90" s="6" t="s">
        <v>1238</v>
      </c>
      <c r="F90" s="6" t="s">
        <v>1239</v>
      </c>
      <c r="G90" s="9">
        <v>70113</v>
      </c>
      <c r="H90" s="6" t="s">
        <v>27</v>
      </c>
    </row>
    <row r="91" spans="1:8" x14ac:dyDescent="0.25">
      <c r="A91" s="6" t="s">
        <v>624</v>
      </c>
      <c r="B91" s="6" t="s">
        <v>6122</v>
      </c>
      <c r="C91" s="6" t="s">
        <v>1269</v>
      </c>
      <c r="D91" s="6" t="s">
        <v>1270</v>
      </c>
      <c r="E91" s="6" t="s">
        <v>1238</v>
      </c>
      <c r="F91" s="6" t="s">
        <v>1239</v>
      </c>
      <c r="G91" s="9">
        <v>70113</v>
      </c>
      <c r="H91" s="6" t="s">
        <v>27</v>
      </c>
    </row>
    <row r="92" spans="1:8" x14ac:dyDescent="0.25">
      <c r="A92" s="6" t="s">
        <v>626</v>
      </c>
      <c r="B92" s="6" t="s">
        <v>6060</v>
      </c>
      <c r="C92" s="6" t="s">
        <v>1271</v>
      </c>
      <c r="D92" s="6" t="s">
        <v>1272</v>
      </c>
      <c r="E92" s="6" t="s">
        <v>1273</v>
      </c>
      <c r="F92" s="6" t="s">
        <v>1274</v>
      </c>
      <c r="G92" s="9">
        <v>73301</v>
      </c>
      <c r="H92" s="6" t="s">
        <v>24</v>
      </c>
    </row>
    <row r="93" spans="1:8" x14ac:dyDescent="0.25">
      <c r="A93" s="6" t="s">
        <v>628</v>
      </c>
      <c r="B93" s="6" t="s">
        <v>6061</v>
      </c>
      <c r="C93" s="6" t="s">
        <v>1275</v>
      </c>
      <c r="D93" s="6" t="s">
        <v>1276</v>
      </c>
      <c r="E93" s="6" t="s">
        <v>1273</v>
      </c>
      <c r="F93" s="6" t="s">
        <v>1274</v>
      </c>
      <c r="G93" s="9">
        <v>73301</v>
      </c>
      <c r="H93" s="6" t="s">
        <v>24</v>
      </c>
    </row>
    <row r="94" spans="1:8" x14ac:dyDescent="0.25">
      <c r="A94" s="6" t="s">
        <v>630</v>
      </c>
      <c r="B94" s="6" t="s">
        <v>6062</v>
      </c>
      <c r="C94" s="6" t="s">
        <v>1277</v>
      </c>
      <c r="D94" s="6" t="s">
        <v>1278</v>
      </c>
      <c r="E94" s="6" t="s">
        <v>1273</v>
      </c>
      <c r="F94" s="6" t="s">
        <v>1274</v>
      </c>
      <c r="G94" s="9">
        <v>73301</v>
      </c>
      <c r="H94" s="6" t="s">
        <v>24</v>
      </c>
    </row>
    <row r="95" spans="1:8" x14ac:dyDescent="0.25">
      <c r="A95" s="6" t="s">
        <v>632</v>
      </c>
      <c r="B95" s="6" t="s">
        <v>1279</v>
      </c>
      <c r="C95" s="6" t="s">
        <v>1280</v>
      </c>
      <c r="D95" s="6" t="s">
        <v>1281</v>
      </c>
      <c r="E95" s="6" t="s">
        <v>1273</v>
      </c>
      <c r="F95" s="6" t="s">
        <v>1274</v>
      </c>
      <c r="G95" s="9">
        <v>73301</v>
      </c>
      <c r="H95" s="6" t="s">
        <v>24</v>
      </c>
    </row>
    <row r="96" spans="1:8" x14ac:dyDescent="0.25">
      <c r="A96" s="6" t="s">
        <v>634</v>
      </c>
      <c r="B96" s="6" t="s">
        <v>6106</v>
      </c>
      <c r="C96" s="6" t="s">
        <v>1282</v>
      </c>
      <c r="D96" s="6" t="s">
        <v>1283</v>
      </c>
      <c r="E96" s="6" t="s">
        <v>1273</v>
      </c>
      <c r="F96" s="6" t="s">
        <v>1274</v>
      </c>
      <c r="G96" s="9">
        <v>73301</v>
      </c>
      <c r="H96" s="6" t="s">
        <v>24</v>
      </c>
    </row>
    <row r="97" spans="1:8" x14ac:dyDescent="0.25">
      <c r="A97" s="6" t="s">
        <v>636</v>
      </c>
      <c r="B97" s="6" t="s">
        <v>1284</v>
      </c>
      <c r="C97" s="6" t="s">
        <v>1241</v>
      </c>
      <c r="D97" s="6" t="s">
        <v>1285</v>
      </c>
      <c r="E97" s="6" t="s">
        <v>1273</v>
      </c>
      <c r="F97" s="6" t="s">
        <v>1274</v>
      </c>
      <c r="G97" s="9">
        <v>73301</v>
      </c>
      <c r="H97" s="6" t="s">
        <v>24</v>
      </c>
    </row>
    <row r="98" spans="1:8" x14ac:dyDescent="0.25">
      <c r="A98" s="6" t="s">
        <v>638</v>
      </c>
      <c r="B98" s="6" t="s">
        <v>6063</v>
      </c>
      <c r="C98" s="6" t="s">
        <v>1286</v>
      </c>
      <c r="D98" s="6" t="s">
        <v>1287</v>
      </c>
      <c r="E98" s="6" t="s">
        <v>1273</v>
      </c>
      <c r="F98" s="6" t="s">
        <v>1274</v>
      </c>
      <c r="G98" s="9">
        <v>73301</v>
      </c>
      <c r="H98" s="6" t="s">
        <v>24</v>
      </c>
    </row>
    <row r="99" spans="1:8" x14ac:dyDescent="0.25">
      <c r="A99" s="6" t="s">
        <v>640</v>
      </c>
      <c r="B99" s="6" t="s">
        <v>1288</v>
      </c>
      <c r="C99" s="6" t="s">
        <v>1289</v>
      </c>
      <c r="D99" s="6" t="s">
        <v>1290</v>
      </c>
      <c r="E99" s="6" t="s">
        <v>1273</v>
      </c>
      <c r="F99" s="6" t="s">
        <v>1274</v>
      </c>
      <c r="G99" s="9">
        <v>73301</v>
      </c>
      <c r="H99" s="6" t="s">
        <v>24</v>
      </c>
    </row>
    <row r="100" spans="1:8" x14ac:dyDescent="0.25">
      <c r="A100" s="6" t="s">
        <v>642</v>
      </c>
      <c r="B100" s="6" t="s">
        <v>1291</v>
      </c>
      <c r="C100" s="6" t="s">
        <v>1292</v>
      </c>
      <c r="D100" s="6" t="s">
        <v>1293</v>
      </c>
      <c r="E100" s="6" t="s">
        <v>1273</v>
      </c>
      <c r="F100" s="6" t="s">
        <v>1274</v>
      </c>
      <c r="G100" s="9">
        <v>73302</v>
      </c>
      <c r="H100" s="6" t="s">
        <v>24</v>
      </c>
    </row>
    <row r="101" spans="1:8" x14ac:dyDescent="0.25">
      <c r="A101" s="6" t="s">
        <v>644</v>
      </c>
      <c r="B101" s="6" t="s">
        <v>6081</v>
      </c>
      <c r="C101" s="6" t="s">
        <v>1294</v>
      </c>
      <c r="D101" s="6" t="s">
        <v>1295</v>
      </c>
      <c r="E101" s="6" t="s">
        <v>1273</v>
      </c>
      <c r="F101" s="6" t="s">
        <v>1274</v>
      </c>
      <c r="G101" s="9">
        <v>73302</v>
      </c>
      <c r="H101" s="6" t="s">
        <v>24</v>
      </c>
    </row>
    <row r="102" spans="1:8" x14ac:dyDescent="0.25">
      <c r="A102" s="6" t="s">
        <v>646</v>
      </c>
      <c r="B102" s="6" t="s">
        <v>6123</v>
      </c>
      <c r="C102" s="6" t="s">
        <v>1296</v>
      </c>
      <c r="D102" s="6" t="s">
        <v>1297</v>
      </c>
      <c r="E102" s="6" t="s">
        <v>1273</v>
      </c>
      <c r="F102" s="6" t="s">
        <v>1274</v>
      </c>
      <c r="G102" s="9">
        <v>73302</v>
      </c>
      <c r="H102" s="6" t="s">
        <v>24</v>
      </c>
    </row>
    <row r="103" spans="1:8" x14ac:dyDescent="0.25">
      <c r="A103" s="6" t="s">
        <v>648</v>
      </c>
      <c r="B103" s="6" t="s">
        <v>1298</v>
      </c>
      <c r="C103" s="6" t="s">
        <v>1299</v>
      </c>
      <c r="D103" s="6" t="s">
        <v>1300</v>
      </c>
      <c r="E103" s="6" t="s">
        <v>1273</v>
      </c>
      <c r="F103" s="6" t="s">
        <v>1274</v>
      </c>
      <c r="G103" s="9">
        <v>73302</v>
      </c>
      <c r="H103" s="6" t="s">
        <v>24</v>
      </c>
    </row>
    <row r="104" spans="1:8" x14ac:dyDescent="0.25">
      <c r="A104" s="6" t="s">
        <v>650</v>
      </c>
      <c r="B104" s="6" t="s">
        <v>6082</v>
      </c>
      <c r="C104" s="6" t="s">
        <v>1301</v>
      </c>
      <c r="D104" s="6" t="s">
        <v>1302</v>
      </c>
      <c r="E104" s="6" t="s">
        <v>1273</v>
      </c>
      <c r="F104" s="6" t="s">
        <v>1274</v>
      </c>
      <c r="G104" s="9">
        <v>73302</v>
      </c>
      <c r="H104" s="6" t="s">
        <v>24</v>
      </c>
    </row>
    <row r="105" spans="1:8" x14ac:dyDescent="0.25">
      <c r="A105" s="6" t="s">
        <v>854</v>
      </c>
      <c r="B105" s="6" t="s">
        <v>6107</v>
      </c>
      <c r="C105" s="6" t="s">
        <v>1303</v>
      </c>
      <c r="D105" s="6" t="s">
        <v>1304</v>
      </c>
      <c r="E105" s="6" t="s">
        <v>1273</v>
      </c>
      <c r="F105" s="6" t="s">
        <v>1274</v>
      </c>
      <c r="G105" s="9">
        <v>73302</v>
      </c>
      <c r="H105" s="6" t="s">
        <v>24</v>
      </c>
    </row>
    <row r="106" spans="1:8" x14ac:dyDescent="0.25">
      <c r="A106" s="6" t="s">
        <v>652</v>
      </c>
      <c r="B106" s="6" t="s">
        <v>6108</v>
      </c>
      <c r="C106" s="6" t="s">
        <v>1305</v>
      </c>
      <c r="D106" s="6" t="s">
        <v>1306</v>
      </c>
      <c r="E106" s="6" t="s">
        <v>1273</v>
      </c>
      <c r="F106" s="6" t="s">
        <v>1274</v>
      </c>
      <c r="G106" s="9">
        <v>73302</v>
      </c>
      <c r="H106" s="6" t="s">
        <v>24</v>
      </c>
    </row>
    <row r="107" spans="1:8" x14ac:dyDescent="0.25">
      <c r="A107" s="6" t="s">
        <v>654</v>
      </c>
      <c r="B107" s="6" t="s">
        <v>6124</v>
      </c>
      <c r="C107" s="6" t="s">
        <v>1307</v>
      </c>
      <c r="D107" s="6" t="s">
        <v>1308</v>
      </c>
      <c r="E107" s="6" t="s">
        <v>1309</v>
      </c>
      <c r="F107" s="6" t="s">
        <v>1310</v>
      </c>
      <c r="G107" s="9">
        <v>85001</v>
      </c>
      <c r="H107" s="6" t="s">
        <v>129</v>
      </c>
    </row>
    <row r="108" spans="1:8" x14ac:dyDescent="0.25">
      <c r="A108" s="6" t="s">
        <v>656</v>
      </c>
      <c r="B108" s="6" t="s">
        <v>6083</v>
      </c>
      <c r="C108" s="6" t="s">
        <v>1311</v>
      </c>
      <c r="D108" s="6" t="s">
        <v>1312</v>
      </c>
      <c r="E108" s="6" t="s">
        <v>1309</v>
      </c>
      <c r="F108" s="6" t="s">
        <v>1310</v>
      </c>
      <c r="G108" s="9">
        <v>85001</v>
      </c>
      <c r="H108" s="6" t="s">
        <v>129</v>
      </c>
    </row>
    <row r="109" spans="1:8" x14ac:dyDescent="0.25">
      <c r="A109" s="6" t="s">
        <v>658</v>
      </c>
      <c r="B109" s="6" t="s">
        <v>6109</v>
      </c>
      <c r="C109" s="6" t="s">
        <v>1313</v>
      </c>
      <c r="D109" s="6" t="s">
        <v>1314</v>
      </c>
      <c r="E109" s="6" t="s">
        <v>1309</v>
      </c>
      <c r="F109" s="6" t="s">
        <v>1310</v>
      </c>
      <c r="G109" s="9">
        <v>85001</v>
      </c>
      <c r="H109" s="6" t="s">
        <v>129</v>
      </c>
    </row>
    <row r="110" spans="1:8" x14ac:dyDescent="0.25">
      <c r="A110" s="6" t="s">
        <v>660</v>
      </c>
      <c r="B110" s="6" t="s">
        <v>1315</v>
      </c>
      <c r="C110" s="6" t="s">
        <v>1316</v>
      </c>
      <c r="D110" s="6" t="s">
        <v>1317</v>
      </c>
      <c r="E110" s="6" t="s">
        <v>1309</v>
      </c>
      <c r="F110" s="6" t="s">
        <v>1310</v>
      </c>
      <c r="G110" s="9">
        <v>85001</v>
      </c>
      <c r="H110" s="6" t="s">
        <v>129</v>
      </c>
    </row>
    <row r="111" spans="1:8" x14ac:dyDescent="0.25">
      <c r="A111" s="6" t="s">
        <v>662</v>
      </c>
      <c r="B111" s="6" t="s">
        <v>6084</v>
      </c>
      <c r="C111" s="6" t="s">
        <v>1318</v>
      </c>
      <c r="D111" s="6" t="s">
        <v>1319</v>
      </c>
      <c r="E111" s="6" t="s">
        <v>1309</v>
      </c>
      <c r="F111" s="6" t="s">
        <v>1310</v>
      </c>
      <c r="G111" s="9">
        <v>85001</v>
      </c>
      <c r="H111" s="6" t="s">
        <v>129</v>
      </c>
    </row>
    <row r="112" spans="1:8" x14ac:dyDescent="0.25">
      <c r="A112" s="6" t="s">
        <v>664</v>
      </c>
      <c r="B112" s="6" t="s">
        <v>6110</v>
      </c>
      <c r="C112" s="6" t="s">
        <v>1320</v>
      </c>
      <c r="D112" s="6" t="s">
        <v>1321</v>
      </c>
      <c r="E112" s="6" t="s">
        <v>1309</v>
      </c>
      <c r="F112" s="6" t="s">
        <v>1310</v>
      </c>
      <c r="G112" s="9">
        <v>85001</v>
      </c>
      <c r="H112" s="6" t="s">
        <v>129</v>
      </c>
    </row>
    <row r="113" spans="1:8" x14ac:dyDescent="0.25">
      <c r="A113" s="6" t="s">
        <v>666</v>
      </c>
      <c r="B113" s="6" t="s">
        <v>1322</v>
      </c>
      <c r="C113" s="6" t="s">
        <v>1275</v>
      </c>
      <c r="D113" s="6" t="s">
        <v>1323</v>
      </c>
      <c r="E113" s="6" t="s">
        <v>1309</v>
      </c>
      <c r="F113" s="6" t="s">
        <v>1310</v>
      </c>
      <c r="G113" s="9">
        <v>85001</v>
      </c>
      <c r="H113" s="6" t="s">
        <v>129</v>
      </c>
    </row>
    <row r="114" spans="1:8" x14ac:dyDescent="0.25">
      <c r="A114" s="6" t="s">
        <v>668</v>
      </c>
      <c r="B114" s="6" t="s">
        <v>1324</v>
      </c>
      <c r="C114" s="6" t="s">
        <v>1271</v>
      </c>
      <c r="D114" s="6" t="s">
        <v>1325</v>
      </c>
      <c r="E114" s="6" t="s">
        <v>1309</v>
      </c>
      <c r="F114" s="6" t="s">
        <v>1310</v>
      </c>
      <c r="G114" s="9">
        <v>85002</v>
      </c>
      <c r="H114" s="6" t="s">
        <v>129</v>
      </c>
    </row>
    <row r="115" spans="1:8" x14ac:dyDescent="0.25">
      <c r="A115" s="6" t="s">
        <v>670</v>
      </c>
      <c r="B115" s="6" t="s">
        <v>1326</v>
      </c>
      <c r="C115" s="6" t="s">
        <v>1327</v>
      </c>
      <c r="D115" s="6" t="s">
        <v>1328</v>
      </c>
      <c r="E115" s="6" t="s">
        <v>1309</v>
      </c>
      <c r="F115" s="6" t="s">
        <v>1310</v>
      </c>
      <c r="G115" s="9">
        <v>85002</v>
      </c>
      <c r="H115" s="6" t="s">
        <v>129</v>
      </c>
    </row>
    <row r="116" spans="1:8" x14ac:dyDescent="0.25">
      <c r="A116" s="6" t="s">
        <v>672</v>
      </c>
      <c r="B116" s="6" t="s">
        <v>1329</v>
      </c>
      <c r="C116" s="6" t="s">
        <v>1330</v>
      </c>
      <c r="D116" s="6" t="s">
        <v>1331</v>
      </c>
      <c r="E116" s="6" t="s">
        <v>1309</v>
      </c>
      <c r="F116" s="6" t="s">
        <v>1310</v>
      </c>
      <c r="G116" s="9">
        <v>85002</v>
      </c>
      <c r="H116" s="6" t="s">
        <v>129</v>
      </c>
    </row>
    <row r="117" spans="1:8" x14ac:dyDescent="0.25">
      <c r="A117" s="6" t="s">
        <v>674</v>
      </c>
      <c r="B117" s="6" t="s">
        <v>1332</v>
      </c>
      <c r="C117" s="6" t="s">
        <v>1333</v>
      </c>
      <c r="D117" s="6" t="s">
        <v>1334</v>
      </c>
      <c r="E117" s="6" t="s">
        <v>1309</v>
      </c>
      <c r="F117" s="6" t="s">
        <v>1310</v>
      </c>
      <c r="G117" s="9">
        <v>85002</v>
      </c>
      <c r="H117" s="6" t="s">
        <v>129</v>
      </c>
    </row>
    <row r="118" spans="1:8" x14ac:dyDescent="0.25">
      <c r="A118" s="6" t="s">
        <v>676</v>
      </c>
      <c r="B118" s="6" t="s">
        <v>6089</v>
      </c>
      <c r="C118" s="6" t="s">
        <v>1335</v>
      </c>
      <c r="D118" s="6" t="s">
        <v>1336</v>
      </c>
      <c r="E118" s="6" t="s">
        <v>1309</v>
      </c>
      <c r="F118" s="6" t="s">
        <v>1310</v>
      </c>
      <c r="G118" s="9">
        <v>85002</v>
      </c>
      <c r="H118" s="6" t="s">
        <v>129</v>
      </c>
    </row>
    <row r="119" spans="1:8" x14ac:dyDescent="0.25">
      <c r="A119" s="6" t="s">
        <v>678</v>
      </c>
      <c r="B119" s="6" t="s">
        <v>1337</v>
      </c>
      <c r="C119" s="6" t="s">
        <v>1338</v>
      </c>
      <c r="D119" s="6" t="s">
        <v>1339</v>
      </c>
      <c r="E119" s="6" t="s">
        <v>1309</v>
      </c>
      <c r="F119" s="6" t="s">
        <v>1310</v>
      </c>
      <c r="G119" s="9">
        <v>85002</v>
      </c>
      <c r="H119" s="6" t="s">
        <v>129</v>
      </c>
    </row>
    <row r="120" spans="1:8" x14ac:dyDescent="0.25">
      <c r="A120" s="6" t="s">
        <v>680</v>
      </c>
      <c r="B120" s="6" t="s">
        <v>6090</v>
      </c>
      <c r="C120" s="6" t="s">
        <v>1340</v>
      </c>
      <c r="D120" s="6" t="s">
        <v>1341</v>
      </c>
      <c r="E120" s="6" t="s">
        <v>1309</v>
      </c>
      <c r="F120" s="6" t="s">
        <v>1310</v>
      </c>
      <c r="G120" s="9">
        <v>85002</v>
      </c>
      <c r="H120" s="6" t="s">
        <v>129</v>
      </c>
    </row>
    <row r="121" spans="1:8" x14ac:dyDescent="0.25">
      <c r="A121" s="6" t="s">
        <v>682</v>
      </c>
      <c r="B121" s="6" t="s">
        <v>1342</v>
      </c>
      <c r="C121" s="6" t="s">
        <v>1343</v>
      </c>
      <c r="D121" s="6" t="s">
        <v>1344</v>
      </c>
      <c r="E121" s="6" t="s">
        <v>1309</v>
      </c>
      <c r="F121" s="6" t="s">
        <v>1310</v>
      </c>
      <c r="G121" s="9">
        <v>85002</v>
      </c>
      <c r="H121" s="6" t="s">
        <v>129</v>
      </c>
    </row>
    <row r="122" spans="1:8" x14ac:dyDescent="0.25">
      <c r="A122" s="6" t="s">
        <v>684</v>
      </c>
      <c r="B122" s="6" t="s">
        <v>6125</v>
      </c>
      <c r="C122" s="6" t="s">
        <v>1345</v>
      </c>
      <c r="D122" s="6" t="s">
        <v>1346</v>
      </c>
      <c r="E122" s="6" t="s">
        <v>1347</v>
      </c>
      <c r="F122" s="6" t="s">
        <v>1348</v>
      </c>
      <c r="G122" s="9">
        <v>92093</v>
      </c>
      <c r="H122" s="6" t="s">
        <v>126</v>
      </c>
    </row>
    <row r="123" spans="1:8" x14ac:dyDescent="0.25">
      <c r="A123" s="6" t="s">
        <v>686</v>
      </c>
      <c r="B123" s="6" t="s">
        <v>1349</v>
      </c>
      <c r="C123" s="6" t="s">
        <v>1350</v>
      </c>
      <c r="D123" s="6" t="s">
        <v>1351</v>
      </c>
      <c r="E123" s="6" t="s">
        <v>1347</v>
      </c>
      <c r="F123" s="6" t="s">
        <v>1348</v>
      </c>
      <c r="G123" s="9">
        <v>92093</v>
      </c>
      <c r="H123" s="6" t="s">
        <v>126</v>
      </c>
    </row>
    <row r="124" spans="1:8" x14ac:dyDescent="0.25">
      <c r="A124" s="6" t="s">
        <v>688</v>
      </c>
      <c r="B124" s="6" t="s">
        <v>1352</v>
      </c>
      <c r="C124" s="6" t="s">
        <v>1353</v>
      </c>
      <c r="D124" s="6" t="s">
        <v>1354</v>
      </c>
      <c r="E124" s="6" t="s">
        <v>1347</v>
      </c>
      <c r="F124" s="6" t="s">
        <v>1348</v>
      </c>
      <c r="G124" s="9">
        <v>92093</v>
      </c>
      <c r="H124" s="6" t="s">
        <v>126</v>
      </c>
    </row>
    <row r="125" spans="1:8" x14ac:dyDescent="0.25">
      <c r="A125" s="6" t="s">
        <v>690</v>
      </c>
      <c r="B125" s="6" t="s">
        <v>6064</v>
      </c>
      <c r="C125" s="6" t="s">
        <v>1355</v>
      </c>
      <c r="D125" s="6" t="s">
        <v>1356</v>
      </c>
      <c r="E125" s="6" t="s">
        <v>1347</v>
      </c>
      <c r="F125" s="6" t="s">
        <v>1348</v>
      </c>
      <c r="G125" s="9">
        <v>92093</v>
      </c>
      <c r="H125" s="6" t="s">
        <v>126</v>
      </c>
    </row>
    <row r="126" spans="1:8" x14ac:dyDescent="0.25">
      <c r="A126" s="6" t="s">
        <v>692</v>
      </c>
      <c r="B126" s="6" t="s">
        <v>6065</v>
      </c>
      <c r="C126" s="6" t="s">
        <v>1311</v>
      </c>
      <c r="D126" s="6" t="s">
        <v>1357</v>
      </c>
      <c r="E126" s="6" t="s">
        <v>1347</v>
      </c>
      <c r="F126" s="6" t="s">
        <v>1348</v>
      </c>
      <c r="G126" s="9">
        <v>92093</v>
      </c>
      <c r="H126" s="6" t="s">
        <v>126</v>
      </c>
    </row>
    <row r="127" spans="1:8" x14ac:dyDescent="0.25">
      <c r="A127" s="6" t="s">
        <v>694</v>
      </c>
      <c r="B127" s="6" t="s">
        <v>6066</v>
      </c>
      <c r="C127" s="6" t="s">
        <v>1316</v>
      </c>
      <c r="D127" s="6" t="s">
        <v>1358</v>
      </c>
      <c r="E127" s="6" t="s">
        <v>1347</v>
      </c>
      <c r="F127" s="6" t="s">
        <v>1348</v>
      </c>
      <c r="G127" s="9">
        <v>92093</v>
      </c>
      <c r="H127" s="6" t="s">
        <v>126</v>
      </c>
    </row>
    <row r="128" spans="1:8" x14ac:dyDescent="0.25">
      <c r="A128" s="6" t="s">
        <v>877</v>
      </c>
      <c r="B128" s="6" t="s">
        <v>1359</v>
      </c>
      <c r="C128" s="6" t="s">
        <v>1360</v>
      </c>
      <c r="D128" s="6" t="s">
        <v>1361</v>
      </c>
      <c r="E128" s="6" t="s">
        <v>1347</v>
      </c>
      <c r="F128" s="6" t="s">
        <v>1348</v>
      </c>
      <c r="G128" s="9">
        <v>92093</v>
      </c>
      <c r="H128" s="6" t="s">
        <v>126</v>
      </c>
    </row>
    <row r="129" spans="1:8" x14ac:dyDescent="0.25">
      <c r="A129" s="6" t="s">
        <v>696</v>
      </c>
      <c r="B129" s="6" t="s">
        <v>1362</v>
      </c>
      <c r="C129" s="6" t="s">
        <v>1307</v>
      </c>
      <c r="D129" s="6" t="s">
        <v>1363</v>
      </c>
      <c r="E129" s="6" t="s">
        <v>1347</v>
      </c>
      <c r="F129" s="6" t="s">
        <v>1348</v>
      </c>
      <c r="G129" s="9">
        <v>92093</v>
      </c>
      <c r="H129" s="6" t="s">
        <v>126</v>
      </c>
    </row>
    <row r="130" spans="1:8" x14ac:dyDescent="0.25">
      <c r="A130" s="6" t="s">
        <v>698</v>
      </c>
      <c r="B130" s="6" t="s">
        <v>1364</v>
      </c>
      <c r="C130" s="6" t="s">
        <v>1365</v>
      </c>
      <c r="D130" s="6" t="s">
        <v>1366</v>
      </c>
      <c r="E130" s="6" t="s">
        <v>1347</v>
      </c>
      <c r="F130" s="6" t="s">
        <v>1348</v>
      </c>
      <c r="G130" s="9">
        <v>92094</v>
      </c>
      <c r="H130" s="6" t="s">
        <v>126</v>
      </c>
    </row>
    <row r="131" spans="1:8" x14ac:dyDescent="0.25">
      <c r="A131" s="6" t="s">
        <v>700</v>
      </c>
      <c r="B131" s="6" t="s">
        <v>1367</v>
      </c>
      <c r="C131" s="6" t="s">
        <v>1368</v>
      </c>
      <c r="D131" s="6" t="s">
        <v>1369</v>
      </c>
      <c r="E131" s="6" t="s">
        <v>1347</v>
      </c>
      <c r="F131" s="6" t="s">
        <v>1348</v>
      </c>
      <c r="G131" s="9">
        <v>92094</v>
      </c>
      <c r="H131" s="6" t="s">
        <v>126</v>
      </c>
    </row>
    <row r="132" spans="1:8" x14ac:dyDescent="0.25">
      <c r="A132" s="6" t="s">
        <v>702</v>
      </c>
      <c r="B132" s="6" t="s">
        <v>6067</v>
      </c>
      <c r="C132" s="6" t="s">
        <v>1370</v>
      </c>
      <c r="D132" s="6" t="s">
        <v>1371</v>
      </c>
      <c r="E132" s="6" t="s">
        <v>1347</v>
      </c>
      <c r="F132" s="6" t="s">
        <v>1348</v>
      </c>
      <c r="G132" s="9">
        <v>92094</v>
      </c>
      <c r="H132" s="6" t="s">
        <v>126</v>
      </c>
    </row>
    <row r="133" spans="1:8" x14ac:dyDescent="0.25">
      <c r="A133" s="6" t="s">
        <v>704</v>
      </c>
      <c r="B133" s="6" t="s">
        <v>1372</v>
      </c>
      <c r="C133" s="6" t="s">
        <v>1373</v>
      </c>
      <c r="D133" s="6" t="s">
        <v>1374</v>
      </c>
      <c r="E133" s="6" t="s">
        <v>1347</v>
      </c>
      <c r="F133" s="6" t="s">
        <v>1348</v>
      </c>
      <c r="G133" s="9">
        <v>92094</v>
      </c>
      <c r="H133" s="6" t="s">
        <v>126</v>
      </c>
    </row>
    <row r="134" spans="1:8" x14ac:dyDescent="0.25">
      <c r="A134" s="6" t="s">
        <v>706</v>
      </c>
      <c r="B134" s="6" t="s">
        <v>6068</v>
      </c>
      <c r="C134" s="6" t="s">
        <v>1375</v>
      </c>
      <c r="D134" s="6" t="s">
        <v>1376</v>
      </c>
      <c r="E134" s="6" t="s">
        <v>1347</v>
      </c>
      <c r="F134" s="6" t="s">
        <v>1348</v>
      </c>
      <c r="G134" s="9">
        <v>92094</v>
      </c>
      <c r="H134" s="6" t="s">
        <v>126</v>
      </c>
    </row>
    <row r="135" spans="1:8" x14ac:dyDescent="0.25">
      <c r="A135" s="6" t="s">
        <v>708</v>
      </c>
      <c r="B135" s="6" t="s">
        <v>6069</v>
      </c>
      <c r="C135" s="6" t="s">
        <v>1377</v>
      </c>
      <c r="D135" s="6" t="s">
        <v>1378</v>
      </c>
      <c r="E135" s="6" t="s">
        <v>1347</v>
      </c>
      <c r="F135" s="6" t="s">
        <v>1348</v>
      </c>
      <c r="G135" s="9">
        <v>92094</v>
      </c>
      <c r="H135" s="6" t="s">
        <v>126</v>
      </c>
    </row>
    <row r="136" spans="1:8" x14ac:dyDescent="0.25">
      <c r="A136" s="6" t="s">
        <v>710</v>
      </c>
      <c r="B136" s="6" t="s">
        <v>6070</v>
      </c>
      <c r="C136" s="6" t="s">
        <v>1379</v>
      </c>
      <c r="D136" s="6" t="s">
        <v>1380</v>
      </c>
      <c r="E136" s="6" t="s">
        <v>1347</v>
      </c>
      <c r="F136" s="6" t="s">
        <v>1348</v>
      </c>
      <c r="G136" s="9">
        <v>92094</v>
      </c>
      <c r="H136" s="6" t="s">
        <v>126</v>
      </c>
    </row>
    <row r="137" spans="1:8" x14ac:dyDescent="0.25">
      <c r="A137" s="6" t="s">
        <v>373</v>
      </c>
      <c r="B137" s="6" t="s">
        <v>6091</v>
      </c>
      <c r="C137" s="6" t="s">
        <v>1381</v>
      </c>
      <c r="D137" s="6" t="s">
        <v>1382</v>
      </c>
      <c r="E137" s="6" t="s">
        <v>1383</v>
      </c>
      <c r="F137" s="6" t="s">
        <v>1348</v>
      </c>
      <c r="G137" s="9">
        <v>94101</v>
      </c>
      <c r="H137" s="6" t="s">
        <v>108</v>
      </c>
    </row>
    <row r="138" spans="1:8" x14ac:dyDescent="0.25">
      <c r="A138" s="6" t="s">
        <v>376</v>
      </c>
      <c r="B138" s="6" t="s">
        <v>6092</v>
      </c>
      <c r="C138" s="6" t="s">
        <v>1384</v>
      </c>
      <c r="D138" s="6" t="s">
        <v>1385</v>
      </c>
      <c r="E138" s="6" t="s">
        <v>1383</v>
      </c>
      <c r="F138" s="6" t="s">
        <v>1348</v>
      </c>
      <c r="G138" s="9">
        <v>94101</v>
      </c>
      <c r="H138" s="6" t="s">
        <v>108</v>
      </c>
    </row>
    <row r="139" spans="1:8" x14ac:dyDescent="0.25">
      <c r="A139" s="6" t="s">
        <v>713</v>
      </c>
      <c r="B139" s="6" t="s">
        <v>6093</v>
      </c>
      <c r="C139" s="6" t="s">
        <v>1386</v>
      </c>
      <c r="D139" s="6" t="s">
        <v>1387</v>
      </c>
      <c r="E139" s="6" t="s">
        <v>1383</v>
      </c>
      <c r="F139" s="6" t="s">
        <v>1348</v>
      </c>
      <c r="G139" s="9">
        <v>94101</v>
      </c>
      <c r="H139" s="6" t="s">
        <v>108</v>
      </c>
    </row>
    <row r="140" spans="1:8" x14ac:dyDescent="0.25">
      <c r="A140" s="6" t="s">
        <v>378</v>
      </c>
      <c r="B140" s="6" t="s">
        <v>1388</v>
      </c>
      <c r="C140" s="6" t="s">
        <v>1389</v>
      </c>
      <c r="D140" s="6" t="s">
        <v>1390</v>
      </c>
      <c r="E140" s="6" t="s">
        <v>1383</v>
      </c>
      <c r="F140" s="6" t="s">
        <v>1348</v>
      </c>
      <c r="G140" s="9">
        <v>94101</v>
      </c>
      <c r="H140" s="6" t="s">
        <v>108</v>
      </c>
    </row>
    <row r="141" spans="1:8" x14ac:dyDescent="0.25">
      <c r="A141" s="6" t="s">
        <v>380</v>
      </c>
      <c r="B141" s="6" t="s">
        <v>1391</v>
      </c>
      <c r="C141" s="6" t="s">
        <v>1392</v>
      </c>
      <c r="D141" s="6" t="s">
        <v>1393</v>
      </c>
      <c r="E141" s="6" t="s">
        <v>1383</v>
      </c>
      <c r="F141" s="6" t="s">
        <v>1348</v>
      </c>
      <c r="G141" s="9">
        <v>94101</v>
      </c>
      <c r="H141" s="6" t="s">
        <v>108</v>
      </c>
    </row>
    <row r="142" spans="1:8" x14ac:dyDescent="0.25">
      <c r="A142" s="6" t="s">
        <v>382</v>
      </c>
      <c r="B142" s="6" t="s">
        <v>1394</v>
      </c>
      <c r="C142" s="6" t="s">
        <v>1350</v>
      </c>
      <c r="D142" s="6" t="s">
        <v>1395</v>
      </c>
      <c r="E142" s="6" t="s">
        <v>1383</v>
      </c>
      <c r="F142" s="6" t="s">
        <v>1348</v>
      </c>
      <c r="G142" s="9">
        <v>94101</v>
      </c>
      <c r="H142" s="6" t="s">
        <v>108</v>
      </c>
    </row>
    <row r="143" spans="1:8" x14ac:dyDescent="0.25">
      <c r="A143" s="6" t="s">
        <v>384</v>
      </c>
      <c r="B143" s="6" t="s">
        <v>6111</v>
      </c>
      <c r="C143" s="6" t="s">
        <v>1396</v>
      </c>
      <c r="D143" s="6" t="s">
        <v>1397</v>
      </c>
      <c r="E143" s="6" t="s">
        <v>1383</v>
      </c>
      <c r="F143" s="6" t="s">
        <v>1348</v>
      </c>
      <c r="G143" s="9">
        <v>94101</v>
      </c>
      <c r="H143" s="6" t="s">
        <v>108</v>
      </c>
    </row>
    <row r="144" spans="1:8" x14ac:dyDescent="0.25">
      <c r="A144" s="6" t="s">
        <v>386</v>
      </c>
      <c r="B144" s="6" t="s">
        <v>1398</v>
      </c>
      <c r="C144" s="6" t="s">
        <v>1355</v>
      </c>
      <c r="D144" s="6" t="s">
        <v>1399</v>
      </c>
      <c r="E144" s="6" t="s">
        <v>1383</v>
      </c>
      <c r="F144" s="6" t="s">
        <v>1348</v>
      </c>
      <c r="G144" s="9">
        <v>94101</v>
      </c>
      <c r="H144" s="6" t="s">
        <v>108</v>
      </c>
    </row>
    <row r="145" spans="1:8" x14ac:dyDescent="0.25">
      <c r="A145" s="6" t="s">
        <v>721</v>
      </c>
      <c r="B145" s="6" t="s">
        <v>1400</v>
      </c>
      <c r="C145" s="6" t="s">
        <v>1401</v>
      </c>
      <c r="D145" s="6" t="s">
        <v>1402</v>
      </c>
      <c r="E145" s="6" t="s">
        <v>1383</v>
      </c>
      <c r="F145" s="6" t="s">
        <v>1348</v>
      </c>
      <c r="G145" s="9">
        <v>94102</v>
      </c>
      <c r="H145" s="6" t="s">
        <v>108</v>
      </c>
    </row>
    <row r="146" spans="1:8" x14ac:dyDescent="0.25">
      <c r="A146" s="6" t="s">
        <v>388</v>
      </c>
      <c r="B146" s="6" t="s">
        <v>6094</v>
      </c>
      <c r="C146" s="6" t="s">
        <v>1403</v>
      </c>
      <c r="D146" s="6" t="s">
        <v>1404</v>
      </c>
      <c r="E146" s="6" t="s">
        <v>1383</v>
      </c>
      <c r="F146" s="6" t="s">
        <v>1348</v>
      </c>
      <c r="G146" s="9">
        <v>94102</v>
      </c>
      <c r="H146" s="6" t="s">
        <v>108</v>
      </c>
    </row>
    <row r="147" spans="1:8" x14ac:dyDescent="0.25">
      <c r="A147" s="6" t="s">
        <v>392</v>
      </c>
      <c r="B147" s="6" t="s">
        <v>1405</v>
      </c>
      <c r="C147" s="6" t="s">
        <v>1406</v>
      </c>
      <c r="D147" s="6" t="s">
        <v>1407</v>
      </c>
      <c r="E147" s="6" t="s">
        <v>1383</v>
      </c>
      <c r="F147" s="6" t="s">
        <v>1348</v>
      </c>
      <c r="G147" s="9">
        <v>94102</v>
      </c>
      <c r="H147" s="6" t="s">
        <v>108</v>
      </c>
    </row>
    <row r="148" spans="1:8" x14ac:dyDescent="0.25">
      <c r="A148" s="6" t="s">
        <v>394</v>
      </c>
      <c r="B148" s="6" t="s">
        <v>6112</v>
      </c>
      <c r="C148" s="6" t="s">
        <v>1408</v>
      </c>
      <c r="D148" s="6" t="s">
        <v>1409</v>
      </c>
      <c r="E148" s="6" t="s">
        <v>1383</v>
      </c>
      <c r="F148" s="6" t="s">
        <v>1348</v>
      </c>
      <c r="G148" s="9">
        <v>94102</v>
      </c>
      <c r="H148" s="6" t="s">
        <v>108</v>
      </c>
    </row>
    <row r="149" spans="1:8" x14ac:dyDescent="0.25">
      <c r="A149" s="6" t="s">
        <v>396</v>
      </c>
      <c r="B149" s="6" t="s">
        <v>6095</v>
      </c>
      <c r="C149" s="6" t="s">
        <v>1410</v>
      </c>
      <c r="D149" s="6" t="s">
        <v>1411</v>
      </c>
      <c r="E149" s="6" t="s">
        <v>1383</v>
      </c>
      <c r="F149" s="6" t="s">
        <v>1348</v>
      </c>
      <c r="G149" s="9">
        <v>94102</v>
      </c>
      <c r="H149" s="6" t="s">
        <v>108</v>
      </c>
    </row>
    <row r="150" spans="1:8" x14ac:dyDescent="0.25">
      <c r="A150" s="6" t="s">
        <v>398</v>
      </c>
      <c r="B150" s="6" t="s">
        <v>6096</v>
      </c>
      <c r="C150" s="6" t="s">
        <v>1412</v>
      </c>
      <c r="D150" s="6" t="s">
        <v>1413</v>
      </c>
      <c r="E150" s="6" t="s">
        <v>1383</v>
      </c>
      <c r="F150" s="6" t="s">
        <v>1348</v>
      </c>
      <c r="G150" s="9">
        <v>94102</v>
      </c>
      <c r="H150" s="6" t="s">
        <v>108</v>
      </c>
    </row>
    <row r="151" spans="1:8" x14ac:dyDescent="0.25">
      <c r="A151" s="6" t="s">
        <v>400</v>
      </c>
      <c r="B151" s="6" t="s">
        <v>1414</v>
      </c>
      <c r="C151" s="6" t="s">
        <v>1415</v>
      </c>
      <c r="D151" s="6" t="s">
        <v>1416</v>
      </c>
      <c r="E151" s="6" t="s">
        <v>1383</v>
      </c>
      <c r="F151" s="6" t="s">
        <v>1348</v>
      </c>
      <c r="G151" s="9">
        <v>94102</v>
      </c>
      <c r="H151" s="6" t="s">
        <v>108</v>
      </c>
    </row>
    <row r="152" spans="1:8" x14ac:dyDescent="0.25">
      <c r="A152" s="6" t="s">
        <v>428</v>
      </c>
      <c r="B152" s="6" t="s">
        <v>6113</v>
      </c>
      <c r="C152" s="6" t="s">
        <v>1417</v>
      </c>
      <c r="D152" s="6" t="s">
        <v>1418</v>
      </c>
      <c r="E152" s="6" t="s">
        <v>1419</v>
      </c>
      <c r="F152" s="6" t="s">
        <v>1420</v>
      </c>
      <c r="G152" s="9">
        <v>97201</v>
      </c>
      <c r="H152" s="6" t="s">
        <v>48</v>
      </c>
    </row>
    <row r="153" spans="1:8" x14ac:dyDescent="0.25">
      <c r="A153" s="6" t="s">
        <v>430</v>
      </c>
      <c r="B153" s="6" t="s">
        <v>6071</v>
      </c>
      <c r="C153" s="6" t="s">
        <v>1421</v>
      </c>
      <c r="D153" s="6" t="s">
        <v>1422</v>
      </c>
      <c r="E153" s="6" t="s">
        <v>1419</v>
      </c>
      <c r="F153" s="6" t="s">
        <v>1420</v>
      </c>
      <c r="G153" s="9">
        <v>97201</v>
      </c>
      <c r="H153" s="6" t="s">
        <v>48</v>
      </c>
    </row>
    <row r="154" spans="1:8" x14ac:dyDescent="0.25">
      <c r="A154" s="6" t="s">
        <v>432</v>
      </c>
      <c r="B154" s="6" t="s">
        <v>6072</v>
      </c>
      <c r="C154" s="6" t="s">
        <v>1423</v>
      </c>
      <c r="D154" s="6" t="s">
        <v>1424</v>
      </c>
      <c r="E154" s="6" t="s">
        <v>1419</v>
      </c>
      <c r="F154" s="6" t="s">
        <v>1420</v>
      </c>
      <c r="G154" s="9">
        <v>97201</v>
      </c>
      <c r="H154" s="6" t="s">
        <v>48</v>
      </c>
    </row>
    <row r="155" spans="1:8" x14ac:dyDescent="0.25">
      <c r="A155" s="6" t="s">
        <v>916</v>
      </c>
      <c r="B155" s="6" t="s">
        <v>6073</v>
      </c>
      <c r="C155" s="6" t="s">
        <v>1389</v>
      </c>
      <c r="D155" s="6" t="s">
        <v>1425</v>
      </c>
      <c r="E155" s="6" t="s">
        <v>1419</v>
      </c>
      <c r="F155" s="6" t="s">
        <v>1420</v>
      </c>
      <c r="G155" s="9">
        <v>97201</v>
      </c>
      <c r="H155" s="6" t="s">
        <v>48</v>
      </c>
    </row>
    <row r="156" spans="1:8" x14ac:dyDescent="0.25">
      <c r="A156" s="6" t="s">
        <v>745</v>
      </c>
      <c r="B156" s="6" t="s">
        <v>1426</v>
      </c>
      <c r="C156" s="6" t="s">
        <v>1427</v>
      </c>
      <c r="D156" s="6" t="s">
        <v>1428</v>
      </c>
      <c r="E156" s="6" t="s">
        <v>1419</v>
      </c>
      <c r="F156" s="6" t="s">
        <v>1420</v>
      </c>
      <c r="G156" s="9">
        <v>97201</v>
      </c>
      <c r="H156" s="6" t="s">
        <v>48</v>
      </c>
    </row>
    <row r="157" spans="1:8" x14ac:dyDescent="0.25">
      <c r="A157" s="6" t="s">
        <v>434</v>
      </c>
      <c r="B157" s="6" t="s">
        <v>1429</v>
      </c>
      <c r="C157" s="6" t="s">
        <v>1430</v>
      </c>
      <c r="D157" s="6" t="s">
        <v>1431</v>
      </c>
      <c r="E157" s="6" t="s">
        <v>1419</v>
      </c>
      <c r="F157" s="6" t="s">
        <v>1420</v>
      </c>
      <c r="G157" s="9">
        <v>97201</v>
      </c>
      <c r="H157" s="6" t="s">
        <v>48</v>
      </c>
    </row>
    <row r="158" spans="1:8" x14ac:dyDescent="0.25">
      <c r="A158" s="6" t="s">
        <v>436</v>
      </c>
      <c r="B158" s="6" t="s">
        <v>1432</v>
      </c>
      <c r="C158" s="6" t="s">
        <v>1386</v>
      </c>
      <c r="D158" s="6" t="s">
        <v>1433</v>
      </c>
      <c r="E158" s="6" t="s">
        <v>1419</v>
      </c>
      <c r="F158" s="6" t="s">
        <v>1420</v>
      </c>
      <c r="G158" s="9">
        <v>97201</v>
      </c>
      <c r="H158" s="6" t="s">
        <v>48</v>
      </c>
    </row>
    <row r="159" spans="1:8" x14ac:dyDescent="0.25">
      <c r="A159" s="6" t="s">
        <v>438</v>
      </c>
      <c r="B159" s="6" t="s">
        <v>1434</v>
      </c>
      <c r="C159" s="6" t="s">
        <v>1384</v>
      </c>
      <c r="D159" s="6" t="s">
        <v>1435</v>
      </c>
      <c r="E159" s="6" t="s">
        <v>1419</v>
      </c>
      <c r="F159" s="6" t="s">
        <v>1420</v>
      </c>
      <c r="G159" s="9">
        <v>97201</v>
      </c>
      <c r="H159" s="6" t="s">
        <v>48</v>
      </c>
    </row>
    <row r="160" spans="1:8" x14ac:dyDescent="0.25">
      <c r="A160" s="6" t="s">
        <v>440</v>
      </c>
      <c r="B160" s="6" t="s">
        <v>6074</v>
      </c>
      <c r="C160" s="6" t="s">
        <v>1436</v>
      </c>
      <c r="D160" s="6" t="s">
        <v>1437</v>
      </c>
      <c r="E160" s="6" t="s">
        <v>1419</v>
      </c>
      <c r="F160" s="6" t="s">
        <v>1420</v>
      </c>
      <c r="G160" s="9">
        <v>97202</v>
      </c>
      <c r="H160" s="6" t="s">
        <v>48</v>
      </c>
    </row>
    <row r="161" spans="1:8" x14ac:dyDescent="0.25">
      <c r="A161" s="6" t="s">
        <v>442</v>
      </c>
      <c r="B161" s="6" t="s">
        <v>1438</v>
      </c>
      <c r="C161" s="6" t="s">
        <v>1439</v>
      </c>
      <c r="D161" s="6" t="s">
        <v>1440</v>
      </c>
      <c r="E161" s="6" t="s">
        <v>1419</v>
      </c>
      <c r="F161" s="6" t="s">
        <v>1420</v>
      </c>
      <c r="G161" s="9">
        <v>97202</v>
      </c>
      <c r="H161" s="6" t="s">
        <v>48</v>
      </c>
    </row>
    <row r="162" spans="1:8" x14ac:dyDescent="0.25">
      <c r="A162" s="6" t="s">
        <v>444</v>
      </c>
      <c r="B162" s="6" t="s">
        <v>1441</v>
      </c>
      <c r="C162" s="6" t="s">
        <v>1442</v>
      </c>
      <c r="D162" s="6" t="s">
        <v>1443</v>
      </c>
      <c r="E162" s="6" t="s">
        <v>1419</v>
      </c>
      <c r="F162" s="6" t="s">
        <v>1420</v>
      </c>
      <c r="G162" s="9">
        <v>97202</v>
      </c>
      <c r="H162" s="6" t="s">
        <v>48</v>
      </c>
    </row>
    <row r="163" spans="1:8" x14ac:dyDescent="0.25">
      <c r="A163" s="6" t="s">
        <v>446</v>
      </c>
      <c r="B163" s="6" t="s">
        <v>6075</v>
      </c>
      <c r="C163" s="6" t="s">
        <v>1444</v>
      </c>
      <c r="D163" s="6" t="s">
        <v>1445</v>
      </c>
      <c r="E163" s="6" t="s">
        <v>1419</v>
      </c>
      <c r="F163" s="6" t="s">
        <v>1420</v>
      </c>
      <c r="G163" s="9">
        <v>97202</v>
      </c>
      <c r="H163" s="6" t="s">
        <v>48</v>
      </c>
    </row>
    <row r="164" spans="1:8" x14ac:dyDescent="0.25">
      <c r="A164" s="6" t="s">
        <v>448</v>
      </c>
      <c r="B164" s="6" t="s">
        <v>1446</v>
      </c>
      <c r="C164" s="6" t="s">
        <v>1447</v>
      </c>
      <c r="D164" s="6" t="s">
        <v>1448</v>
      </c>
      <c r="E164" s="6" t="s">
        <v>1419</v>
      </c>
      <c r="F164" s="6" t="s">
        <v>1420</v>
      </c>
      <c r="G164" s="9">
        <v>97202</v>
      </c>
      <c r="H164" s="6" t="s">
        <v>48</v>
      </c>
    </row>
    <row r="165" spans="1:8" x14ac:dyDescent="0.25">
      <c r="A165" s="6" t="s">
        <v>755</v>
      </c>
      <c r="B165" s="6" t="s">
        <v>1449</v>
      </c>
      <c r="C165" s="6" t="s">
        <v>1450</v>
      </c>
      <c r="D165" s="6" t="s">
        <v>1451</v>
      </c>
      <c r="E165" s="6" t="s">
        <v>1419</v>
      </c>
      <c r="F165" s="6" t="s">
        <v>1420</v>
      </c>
      <c r="G165" s="9">
        <v>97202</v>
      </c>
      <c r="H165" s="6" t="s">
        <v>48</v>
      </c>
    </row>
    <row r="166" spans="1:8" x14ac:dyDescent="0.25">
      <c r="A166" s="6" t="s">
        <v>450</v>
      </c>
      <c r="B166" s="6" t="s">
        <v>1452</v>
      </c>
      <c r="C166" s="6" t="s">
        <v>1453</v>
      </c>
      <c r="D166" s="6" t="s">
        <v>1454</v>
      </c>
      <c r="E166" s="6" t="s">
        <v>1419</v>
      </c>
      <c r="F166" s="6" t="s">
        <v>1420</v>
      </c>
      <c r="G166" s="9">
        <v>97202</v>
      </c>
      <c r="H166" s="6" t="s">
        <v>48</v>
      </c>
    </row>
    <row r="167" spans="1:8" x14ac:dyDescent="0.25">
      <c r="A167" s="6" t="s">
        <v>452</v>
      </c>
      <c r="B167" s="6" t="s">
        <v>1455</v>
      </c>
      <c r="C167" s="6" t="s">
        <v>1068</v>
      </c>
      <c r="D167" s="6" t="s">
        <v>1456</v>
      </c>
      <c r="E167" s="6" t="s">
        <v>1457</v>
      </c>
      <c r="F167" s="6" t="s">
        <v>1458</v>
      </c>
      <c r="G167" s="9">
        <v>98101</v>
      </c>
      <c r="H167" s="6" t="s">
        <v>113</v>
      </c>
    </row>
    <row r="168" spans="1:8" x14ac:dyDescent="0.25">
      <c r="A168" s="6" t="s">
        <v>454</v>
      </c>
      <c r="B168" s="6" t="s">
        <v>6126</v>
      </c>
      <c r="C168" s="6" t="s">
        <v>1070</v>
      </c>
      <c r="D168" s="6" t="s">
        <v>1459</v>
      </c>
      <c r="E168" s="6" t="s">
        <v>1457</v>
      </c>
      <c r="F168" s="6" t="s">
        <v>1458</v>
      </c>
      <c r="G168" s="9">
        <v>98101</v>
      </c>
      <c r="H168" s="6" t="s">
        <v>113</v>
      </c>
    </row>
    <row r="169" spans="1:8" x14ac:dyDescent="0.25">
      <c r="A169" s="6" t="s">
        <v>456</v>
      </c>
      <c r="B169" s="6" t="s">
        <v>6076</v>
      </c>
      <c r="C169" s="6" t="s">
        <v>1066</v>
      </c>
      <c r="D169" s="6" t="s">
        <v>1460</v>
      </c>
      <c r="E169" s="6" t="s">
        <v>1457</v>
      </c>
      <c r="F169" s="6" t="s">
        <v>1458</v>
      </c>
      <c r="G169" s="9">
        <v>98101</v>
      </c>
      <c r="H169" s="6" t="s">
        <v>113</v>
      </c>
    </row>
    <row r="170" spans="1:8" x14ac:dyDescent="0.25">
      <c r="A170" s="6" t="s">
        <v>458</v>
      </c>
      <c r="B170" s="6" t="s">
        <v>6114</v>
      </c>
      <c r="C170" s="6" t="s">
        <v>1461</v>
      </c>
      <c r="D170" s="6" t="s">
        <v>1462</v>
      </c>
      <c r="E170" s="6" t="s">
        <v>1457</v>
      </c>
      <c r="F170" s="6" t="s">
        <v>1458</v>
      </c>
      <c r="G170" s="9">
        <v>98101</v>
      </c>
      <c r="H170" s="6" t="s">
        <v>113</v>
      </c>
    </row>
    <row r="171" spans="1:8" x14ac:dyDescent="0.25">
      <c r="A171" s="6" t="s">
        <v>460</v>
      </c>
      <c r="B171" s="6" t="s">
        <v>6077</v>
      </c>
      <c r="C171" s="6" t="s">
        <v>1062</v>
      </c>
      <c r="D171" s="6" t="s">
        <v>1463</v>
      </c>
      <c r="E171" s="6" t="s">
        <v>1457</v>
      </c>
      <c r="F171" s="6" t="s">
        <v>1458</v>
      </c>
      <c r="G171" s="9">
        <v>98101</v>
      </c>
      <c r="H171" s="6" t="s">
        <v>113</v>
      </c>
    </row>
    <row r="172" spans="1:8" x14ac:dyDescent="0.25">
      <c r="A172" s="6" t="s">
        <v>462</v>
      </c>
      <c r="B172" s="6" t="s">
        <v>1464</v>
      </c>
      <c r="C172" s="6" t="s">
        <v>1421</v>
      </c>
      <c r="D172" s="6" t="s">
        <v>1465</v>
      </c>
      <c r="E172" s="6" t="s">
        <v>1457</v>
      </c>
      <c r="F172" s="6" t="s">
        <v>1458</v>
      </c>
      <c r="G172" s="9">
        <v>98101</v>
      </c>
      <c r="H172" s="6" t="s">
        <v>113</v>
      </c>
    </row>
    <row r="173" spans="1:8" x14ac:dyDescent="0.25">
      <c r="A173" s="6" t="s">
        <v>464</v>
      </c>
      <c r="B173" s="6" t="s">
        <v>1466</v>
      </c>
      <c r="C173" s="6" t="s">
        <v>1467</v>
      </c>
      <c r="D173" s="6" t="s">
        <v>1468</v>
      </c>
      <c r="E173" s="6" t="s">
        <v>1457</v>
      </c>
      <c r="F173" s="6" t="s">
        <v>1458</v>
      </c>
      <c r="G173" s="9">
        <v>98101</v>
      </c>
      <c r="H173" s="6" t="s">
        <v>113</v>
      </c>
    </row>
    <row r="174" spans="1:8" x14ac:dyDescent="0.25">
      <c r="A174" s="6" t="s">
        <v>466</v>
      </c>
      <c r="B174" s="6" t="s">
        <v>6078</v>
      </c>
      <c r="C174" s="6" t="s">
        <v>1469</v>
      </c>
      <c r="D174" s="6" t="s">
        <v>1470</v>
      </c>
      <c r="E174" s="6" t="s">
        <v>1457</v>
      </c>
      <c r="F174" s="6" t="s">
        <v>1458</v>
      </c>
      <c r="G174" s="9">
        <v>98101</v>
      </c>
      <c r="H174" s="6" t="s">
        <v>113</v>
      </c>
    </row>
    <row r="175" spans="1:8" x14ac:dyDescent="0.25">
      <c r="A175" s="6" t="s">
        <v>468</v>
      </c>
      <c r="B175" s="6" t="s">
        <v>6079</v>
      </c>
      <c r="C175" s="6" t="s">
        <v>1471</v>
      </c>
      <c r="D175" s="6" t="s">
        <v>1472</v>
      </c>
      <c r="E175" s="6" t="s">
        <v>1457</v>
      </c>
      <c r="F175" s="6" t="s">
        <v>1458</v>
      </c>
      <c r="G175" s="9">
        <v>98101</v>
      </c>
      <c r="H175" s="6" t="s">
        <v>113</v>
      </c>
    </row>
    <row r="176" spans="1:8" x14ac:dyDescent="0.25">
      <c r="A176" s="6" t="s">
        <v>470</v>
      </c>
      <c r="B176" s="6" t="s">
        <v>6115</v>
      </c>
      <c r="C176" s="6" t="s">
        <v>1473</v>
      </c>
      <c r="D176" s="6" t="s">
        <v>1474</v>
      </c>
      <c r="E176" s="6" t="s">
        <v>1457</v>
      </c>
      <c r="F176" s="6" t="s">
        <v>1458</v>
      </c>
      <c r="G176" s="9">
        <v>98102</v>
      </c>
      <c r="H176" s="6" t="s">
        <v>113</v>
      </c>
    </row>
    <row r="177" spans="1:8" x14ac:dyDescent="0.25">
      <c r="A177" s="6" t="s">
        <v>472</v>
      </c>
      <c r="B177" s="6" t="s">
        <v>6080</v>
      </c>
      <c r="C177" s="6" t="s">
        <v>1475</v>
      </c>
      <c r="D177" s="6" t="s">
        <v>1476</v>
      </c>
      <c r="E177" s="6" t="s">
        <v>1457</v>
      </c>
      <c r="F177" s="6" t="s">
        <v>1458</v>
      </c>
      <c r="G177" s="9">
        <v>98102</v>
      </c>
      <c r="H177" s="6" t="s">
        <v>113</v>
      </c>
    </row>
    <row r="178" spans="1:8" x14ac:dyDescent="0.25">
      <c r="A178" s="6" t="s">
        <v>937</v>
      </c>
      <c r="B178" s="6" t="s">
        <v>1477</v>
      </c>
      <c r="C178" s="6" t="s">
        <v>1478</v>
      </c>
      <c r="D178" s="6" t="s">
        <v>1479</v>
      </c>
      <c r="E178" s="6" t="s">
        <v>1457</v>
      </c>
      <c r="F178" s="6" t="s">
        <v>1458</v>
      </c>
      <c r="G178" s="9">
        <v>98102</v>
      </c>
      <c r="H178" s="6" t="s">
        <v>113</v>
      </c>
    </row>
    <row r="179" spans="1:8" x14ac:dyDescent="0.25">
      <c r="A179" s="6" t="s">
        <v>474</v>
      </c>
      <c r="B179" s="6" t="s">
        <v>1480</v>
      </c>
      <c r="C179" s="6" t="s">
        <v>1481</v>
      </c>
      <c r="D179" s="6" t="s">
        <v>1482</v>
      </c>
      <c r="E179" s="6" t="s">
        <v>1457</v>
      </c>
      <c r="F179" s="6" t="s">
        <v>1458</v>
      </c>
      <c r="G179" s="9">
        <v>98102</v>
      </c>
      <c r="H179" s="6" t="s">
        <v>113</v>
      </c>
    </row>
    <row r="180" spans="1:8" x14ac:dyDescent="0.25">
      <c r="A180" s="6" t="s">
        <v>476</v>
      </c>
      <c r="B180" s="6" t="s">
        <v>1483</v>
      </c>
      <c r="C180" s="6" t="s">
        <v>1484</v>
      </c>
      <c r="D180" s="6" t="s">
        <v>1485</v>
      </c>
      <c r="E180" s="6" t="s">
        <v>1457</v>
      </c>
      <c r="F180" s="6" t="s">
        <v>1458</v>
      </c>
      <c r="G180" s="9">
        <v>98102</v>
      </c>
      <c r="H180" s="6" t="s">
        <v>113</v>
      </c>
    </row>
    <row r="181" spans="1:8" x14ac:dyDescent="0.25">
      <c r="A181" s="6" t="s">
        <v>478</v>
      </c>
      <c r="B181" s="6" t="s">
        <v>1486</v>
      </c>
      <c r="C181" s="6" t="s">
        <v>1487</v>
      </c>
      <c r="D181" s="6" t="s">
        <v>1488</v>
      </c>
      <c r="E181" s="6" t="s">
        <v>1457</v>
      </c>
      <c r="F181" s="6" t="s">
        <v>1458</v>
      </c>
      <c r="G181" s="9">
        <v>98102</v>
      </c>
      <c r="H181" s="6" t="s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>
      <selection activeCell="D2" sqref="D2"/>
    </sheetView>
  </sheetViews>
  <sheetFormatPr defaultColWidth="8.85546875" defaultRowHeight="15" x14ac:dyDescent="0.25"/>
  <cols>
    <col min="1" max="1" width="9" bestFit="1" customWidth="1"/>
    <col min="2" max="2" width="31" bestFit="1" customWidth="1"/>
    <col min="3" max="3" width="14.85546875" bestFit="1" customWidth="1"/>
    <col min="4" max="4" width="14.42578125" bestFit="1" customWidth="1"/>
    <col min="5" max="5" width="5.42578125" bestFit="1" customWidth="1"/>
    <col min="6" max="6" width="6.42578125" bestFit="1" customWidth="1"/>
  </cols>
  <sheetData>
    <row r="1" spans="1:6" x14ac:dyDescent="0.25">
      <c r="A1" t="s">
        <v>14</v>
      </c>
      <c r="B1" t="s">
        <v>1746</v>
      </c>
      <c r="C1" t="s">
        <v>1747</v>
      </c>
      <c r="D1" t="s">
        <v>1748</v>
      </c>
      <c r="E1" t="s">
        <v>1749</v>
      </c>
      <c r="F1" t="s">
        <v>17</v>
      </c>
    </row>
    <row r="2" spans="1:6" x14ac:dyDescent="0.25">
      <c r="A2" t="s">
        <v>162</v>
      </c>
      <c r="B2" t="s">
        <v>1750</v>
      </c>
      <c r="C2" t="s">
        <v>1751</v>
      </c>
      <c r="D2" t="s">
        <v>6130</v>
      </c>
      <c r="E2" t="s">
        <v>6131</v>
      </c>
      <c r="F2" t="s">
        <v>51</v>
      </c>
    </row>
    <row r="3" spans="1:6" x14ac:dyDescent="0.25">
      <c r="A3" t="s">
        <v>182</v>
      </c>
      <c r="B3" t="s">
        <v>1752</v>
      </c>
      <c r="C3" t="s">
        <v>1753</v>
      </c>
      <c r="D3" t="s">
        <v>6130</v>
      </c>
      <c r="E3" t="s">
        <v>6131</v>
      </c>
      <c r="F3" t="s">
        <v>51</v>
      </c>
    </row>
    <row r="4" spans="1:6" x14ac:dyDescent="0.25">
      <c r="A4" t="s">
        <v>59</v>
      </c>
      <c r="B4" t="s">
        <v>1754</v>
      </c>
      <c r="C4" t="s">
        <v>1755</v>
      </c>
      <c r="D4" t="s">
        <v>6130</v>
      </c>
      <c r="E4" t="s">
        <v>6131</v>
      </c>
      <c r="F4" t="s">
        <v>51</v>
      </c>
    </row>
    <row r="5" spans="1:6" x14ac:dyDescent="0.25">
      <c r="A5" t="s">
        <v>57</v>
      </c>
      <c r="B5" t="s">
        <v>6159</v>
      </c>
      <c r="C5" t="s">
        <v>1756</v>
      </c>
      <c r="D5" t="s">
        <v>6130</v>
      </c>
      <c r="E5" t="s">
        <v>6131</v>
      </c>
      <c r="F5" t="s">
        <v>51</v>
      </c>
    </row>
    <row r="6" spans="1:6" x14ac:dyDescent="0.25">
      <c r="A6" t="s">
        <v>55</v>
      </c>
      <c r="B6" t="s">
        <v>1757</v>
      </c>
      <c r="C6" t="s">
        <v>1755</v>
      </c>
      <c r="D6" t="s">
        <v>6130</v>
      </c>
      <c r="E6" t="s">
        <v>6131</v>
      </c>
      <c r="F6" t="s">
        <v>51</v>
      </c>
    </row>
    <row r="7" spans="1:6" x14ac:dyDescent="0.25">
      <c r="A7" t="s">
        <v>53</v>
      </c>
      <c r="B7" t="s">
        <v>1758</v>
      </c>
      <c r="C7" t="s">
        <v>1759</v>
      </c>
      <c r="D7" t="s">
        <v>6130</v>
      </c>
      <c r="E7" t="s">
        <v>6131</v>
      </c>
      <c r="F7" t="s">
        <v>51</v>
      </c>
    </row>
    <row r="8" spans="1:6" x14ac:dyDescent="0.25">
      <c r="A8" t="s">
        <v>50</v>
      </c>
      <c r="B8" t="s">
        <v>1760</v>
      </c>
      <c r="C8" t="s">
        <v>1761</v>
      </c>
      <c r="D8" t="s">
        <v>6130</v>
      </c>
      <c r="E8" t="s">
        <v>6131</v>
      </c>
      <c r="F8" t="s">
        <v>51</v>
      </c>
    </row>
    <row r="9" spans="1:6" x14ac:dyDescent="0.25">
      <c r="A9" t="s">
        <v>146</v>
      </c>
      <c r="B9" t="s">
        <v>1762</v>
      </c>
      <c r="C9" t="s">
        <v>1763</v>
      </c>
      <c r="D9" t="s">
        <v>1092</v>
      </c>
      <c r="E9" t="s">
        <v>1093</v>
      </c>
      <c r="F9" t="s">
        <v>132</v>
      </c>
    </row>
    <row r="10" spans="1:6" x14ac:dyDescent="0.25">
      <c r="A10" t="s">
        <v>164</v>
      </c>
      <c r="B10" t="s">
        <v>1764</v>
      </c>
      <c r="C10" t="s">
        <v>1765</v>
      </c>
      <c r="D10" t="s">
        <v>1092</v>
      </c>
      <c r="E10" t="s">
        <v>1093</v>
      </c>
      <c r="F10" t="s">
        <v>132</v>
      </c>
    </row>
    <row r="11" spans="1:6" x14ac:dyDescent="0.25">
      <c r="A11" t="s">
        <v>142</v>
      </c>
      <c r="B11" t="s">
        <v>1766</v>
      </c>
      <c r="C11" t="s">
        <v>1767</v>
      </c>
      <c r="D11" t="s">
        <v>1092</v>
      </c>
      <c r="E11" t="s">
        <v>1093</v>
      </c>
      <c r="F11" t="s">
        <v>132</v>
      </c>
    </row>
    <row r="12" spans="1:6" x14ac:dyDescent="0.25">
      <c r="A12" t="s">
        <v>138</v>
      </c>
      <c r="B12" t="s">
        <v>1768</v>
      </c>
      <c r="C12" t="s">
        <v>1769</v>
      </c>
      <c r="D12" t="s">
        <v>1092</v>
      </c>
      <c r="E12" t="s">
        <v>1093</v>
      </c>
      <c r="F12" t="s">
        <v>132</v>
      </c>
    </row>
    <row r="13" spans="1:6" x14ac:dyDescent="0.25">
      <c r="A13" t="s">
        <v>136</v>
      </c>
      <c r="B13" t="s">
        <v>1770</v>
      </c>
      <c r="C13" t="s">
        <v>1771</v>
      </c>
      <c r="D13" t="s">
        <v>1092</v>
      </c>
      <c r="E13" t="s">
        <v>1093</v>
      </c>
      <c r="F13" t="s">
        <v>132</v>
      </c>
    </row>
    <row r="14" spans="1:6" x14ac:dyDescent="0.25">
      <c r="A14" t="s">
        <v>134</v>
      </c>
      <c r="B14" t="s">
        <v>1772</v>
      </c>
      <c r="C14" t="s">
        <v>1773</v>
      </c>
      <c r="D14" t="s">
        <v>1092</v>
      </c>
      <c r="E14" t="s">
        <v>1093</v>
      </c>
      <c r="F14" t="s">
        <v>132</v>
      </c>
    </row>
    <row r="15" spans="1:6" x14ac:dyDescent="0.25">
      <c r="A15" t="s">
        <v>131</v>
      </c>
      <c r="B15" t="s">
        <v>1774</v>
      </c>
      <c r="C15" t="s">
        <v>1775</v>
      </c>
      <c r="D15" t="s">
        <v>1092</v>
      </c>
      <c r="E15" t="s">
        <v>1093</v>
      </c>
      <c r="F15" t="s">
        <v>132</v>
      </c>
    </row>
    <row r="16" spans="1:6" x14ac:dyDescent="0.25">
      <c r="A16" t="s">
        <v>61</v>
      </c>
      <c r="B16" t="s">
        <v>1776</v>
      </c>
      <c r="C16" t="s">
        <v>1777</v>
      </c>
      <c r="D16" t="s">
        <v>1132</v>
      </c>
      <c r="E16" t="s">
        <v>1133</v>
      </c>
      <c r="F16" t="s">
        <v>21</v>
      </c>
    </row>
    <row r="17" spans="1:6" x14ac:dyDescent="0.25">
      <c r="A17" t="s">
        <v>19</v>
      </c>
      <c r="B17" t="s">
        <v>1778</v>
      </c>
      <c r="C17" t="s">
        <v>1779</v>
      </c>
      <c r="D17" t="s">
        <v>1132</v>
      </c>
      <c r="E17" t="s">
        <v>1133</v>
      </c>
      <c r="F17" t="s">
        <v>21</v>
      </c>
    </row>
    <row r="18" spans="1:6" x14ac:dyDescent="0.25">
      <c r="A18" t="s">
        <v>45</v>
      </c>
      <c r="B18" t="s">
        <v>1780</v>
      </c>
      <c r="C18" t="s">
        <v>1781</v>
      </c>
      <c r="D18" t="s">
        <v>1132</v>
      </c>
      <c r="E18" t="s">
        <v>1133</v>
      </c>
      <c r="F18" t="s">
        <v>21</v>
      </c>
    </row>
    <row r="19" spans="1:6" x14ac:dyDescent="0.25">
      <c r="A19" t="s">
        <v>71</v>
      </c>
      <c r="B19" t="s">
        <v>1782</v>
      </c>
      <c r="C19" t="s">
        <v>1783</v>
      </c>
      <c r="D19" t="s">
        <v>1132</v>
      </c>
      <c r="E19" t="s">
        <v>1133</v>
      </c>
      <c r="F19" t="s">
        <v>21</v>
      </c>
    </row>
    <row r="20" spans="1:6" x14ac:dyDescent="0.25">
      <c r="A20" t="s">
        <v>41</v>
      </c>
      <c r="B20" t="s">
        <v>1784</v>
      </c>
      <c r="C20" t="s">
        <v>1785</v>
      </c>
      <c r="D20" t="s">
        <v>1132</v>
      </c>
      <c r="E20" t="s">
        <v>1133</v>
      </c>
      <c r="F20" t="s">
        <v>21</v>
      </c>
    </row>
    <row r="21" spans="1:6" x14ac:dyDescent="0.25">
      <c r="A21" t="s">
        <v>39</v>
      </c>
      <c r="B21" t="s">
        <v>1786</v>
      </c>
      <c r="C21" t="s">
        <v>1781</v>
      </c>
      <c r="D21" t="s">
        <v>1132</v>
      </c>
      <c r="E21" t="s">
        <v>1133</v>
      </c>
      <c r="F21" t="s">
        <v>21</v>
      </c>
    </row>
    <row r="22" spans="1:6" x14ac:dyDescent="0.25">
      <c r="A22" t="s">
        <v>37</v>
      </c>
      <c r="B22" t="s">
        <v>1787</v>
      </c>
      <c r="C22" t="s">
        <v>1788</v>
      </c>
      <c r="D22" t="s">
        <v>1132</v>
      </c>
      <c r="E22" t="s">
        <v>1133</v>
      </c>
      <c r="F22" t="s">
        <v>21</v>
      </c>
    </row>
    <row r="23" spans="1:6" x14ac:dyDescent="0.25">
      <c r="A23" t="s">
        <v>117</v>
      </c>
      <c r="B23" t="s">
        <v>1789</v>
      </c>
      <c r="C23" t="s">
        <v>1790</v>
      </c>
      <c r="D23" t="s">
        <v>1164</v>
      </c>
      <c r="E23" t="s">
        <v>1165</v>
      </c>
      <c r="F23" t="s">
        <v>77</v>
      </c>
    </row>
    <row r="24" spans="1:6" x14ac:dyDescent="0.25">
      <c r="A24" t="s">
        <v>87</v>
      </c>
      <c r="B24" t="s">
        <v>1791</v>
      </c>
      <c r="C24" t="s">
        <v>1792</v>
      </c>
      <c r="D24" t="s">
        <v>1164</v>
      </c>
      <c r="E24" t="s">
        <v>1165</v>
      </c>
      <c r="F24" t="s">
        <v>77</v>
      </c>
    </row>
    <row r="25" spans="1:6" x14ac:dyDescent="0.25">
      <c r="A25" t="s">
        <v>85</v>
      </c>
      <c r="B25" t="s">
        <v>1793</v>
      </c>
      <c r="C25" t="s">
        <v>1794</v>
      </c>
      <c r="D25" t="s">
        <v>1164</v>
      </c>
      <c r="E25" t="s">
        <v>1165</v>
      </c>
      <c r="F25" t="s">
        <v>77</v>
      </c>
    </row>
    <row r="26" spans="1:6" x14ac:dyDescent="0.25">
      <c r="A26" t="s">
        <v>83</v>
      </c>
      <c r="B26" t="s">
        <v>1795</v>
      </c>
      <c r="C26" t="s">
        <v>1796</v>
      </c>
      <c r="D26" t="s">
        <v>1164</v>
      </c>
      <c r="E26" t="s">
        <v>1165</v>
      </c>
      <c r="F26" t="s">
        <v>77</v>
      </c>
    </row>
    <row r="27" spans="1:6" x14ac:dyDescent="0.25">
      <c r="A27" t="s">
        <v>81</v>
      </c>
      <c r="B27" t="s">
        <v>1797</v>
      </c>
      <c r="C27" t="s">
        <v>1798</v>
      </c>
      <c r="D27" t="s">
        <v>1164</v>
      </c>
      <c r="E27" t="s">
        <v>1165</v>
      </c>
      <c r="F27" t="s">
        <v>77</v>
      </c>
    </row>
    <row r="28" spans="1:6" x14ac:dyDescent="0.25">
      <c r="A28" t="s">
        <v>79</v>
      </c>
      <c r="B28" t="s">
        <v>1799</v>
      </c>
      <c r="C28" t="s">
        <v>1800</v>
      </c>
      <c r="D28" t="s">
        <v>1164</v>
      </c>
      <c r="E28" t="s">
        <v>1165</v>
      </c>
      <c r="F28" t="s">
        <v>77</v>
      </c>
    </row>
    <row r="29" spans="1:6" x14ac:dyDescent="0.25">
      <c r="A29" t="s">
        <v>76</v>
      </c>
      <c r="B29" t="s">
        <v>1801</v>
      </c>
      <c r="C29" t="s">
        <v>1802</v>
      </c>
      <c r="D29" t="s">
        <v>1164</v>
      </c>
      <c r="E29" t="s">
        <v>1165</v>
      </c>
      <c r="F29" t="s">
        <v>77</v>
      </c>
    </row>
    <row r="30" spans="1:6" x14ac:dyDescent="0.25">
      <c r="A30" t="s">
        <v>93</v>
      </c>
      <c r="B30" t="s">
        <v>1803</v>
      </c>
      <c r="C30" t="s">
        <v>1804</v>
      </c>
      <c r="D30" t="s">
        <v>1201</v>
      </c>
      <c r="E30" t="s">
        <v>1202</v>
      </c>
      <c r="F30" t="s">
        <v>74</v>
      </c>
    </row>
    <row r="31" spans="1:6" x14ac:dyDescent="0.25">
      <c r="A31" t="s">
        <v>123</v>
      </c>
      <c r="B31" t="s">
        <v>6022</v>
      </c>
      <c r="C31" t="s">
        <v>1805</v>
      </c>
      <c r="D31" t="s">
        <v>1201</v>
      </c>
      <c r="E31" t="s">
        <v>1202</v>
      </c>
      <c r="F31" t="s">
        <v>74</v>
      </c>
    </row>
    <row r="32" spans="1:6" x14ac:dyDescent="0.25">
      <c r="A32" t="s">
        <v>97</v>
      </c>
      <c r="B32" t="s">
        <v>1806</v>
      </c>
      <c r="C32" t="s">
        <v>1807</v>
      </c>
      <c r="D32" t="s">
        <v>1201</v>
      </c>
      <c r="E32" t="s">
        <v>1202</v>
      </c>
      <c r="F32" t="s">
        <v>74</v>
      </c>
    </row>
    <row r="33" spans="1:6" x14ac:dyDescent="0.25">
      <c r="A33" t="s">
        <v>73</v>
      </c>
      <c r="B33" t="s">
        <v>1808</v>
      </c>
      <c r="C33" t="s">
        <v>1809</v>
      </c>
      <c r="D33" t="s">
        <v>1201</v>
      </c>
      <c r="E33" t="s">
        <v>1202</v>
      </c>
      <c r="F33" t="s">
        <v>74</v>
      </c>
    </row>
    <row r="34" spans="1:6" x14ac:dyDescent="0.25">
      <c r="A34" t="s">
        <v>101</v>
      </c>
      <c r="B34" t="s">
        <v>1810</v>
      </c>
      <c r="C34" t="s">
        <v>1811</v>
      </c>
      <c r="D34" t="s">
        <v>1201</v>
      </c>
      <c r="E34" t="s">
        <v>1202</v>
      </c>
      <c r="F34" t="s">
        <v>74</v>
      </c>
    </row>
    <row r="35" spans="1:6" x14ac:dyDescent="0.25">
      <c r="A35" t="s">
        <v>103</v>
      </c>
      <c r="B35" t="s">
        <v>1812</v>
      </c>
      <c r="C35" t="s">
        <v>1813</v>
      </c>
      <c r="D35" t="s">
        <v>1201</v>
      </c>
      <c r="E35" t="s">
        <v>1202</v>
      </c>
      <c r="F35" t="s">
        <v>74</v>
      </c>
    </row>
    <row r="36" spans="1:6" x14ac:dyDescent="0.25">
      <c r="A36" t="s">
        <v>105</v>
      </c>
      <c r="B36" t="s">
        <v>1814</v>
      </c>
      <c r="C36" t="s">
        <v>1815</v>
      </c>
      <c r="D36" t="s">
        <v>1201</v>
      </c>
      <c r="E36" t="s">
        <v>1202</v>
      </c>
      <c r="F36" t="s">
        <v>74</v>
      </c>
    </row>
    <row r="37" spans="1:6" x14ac:dyDescent="0.25">
      <c r="A37" t="s">
        <v>43</v>
      </c>
      <c r="B37" t="s">
        <v>1816</v>
      </c>
      <c r="C37" t="s">
        <v>1817</v>
      </c>
      <c r="D37" t="s">
        <v>1238</v>
      </c>
      <c r="E37" t="s">
        <v>1239</v>
      </c>
      <c r="F37" t="s">
        <v>27</v>
      </c>
    </row>
    <row r="38" spans="1:6" x14ac:dyDescent="0.25">
      <c r="A38" t="s">
        <v>95</v>
      </c>
      <c r="B38" t="s">
        <v>1818</v>
      </c>
      <c r="C38" t="s">
        <v>1819</v>
      </c>
      <c r="D38" t="s">
        <v>1238</v>
      </c>
      <c r="E38" t="s">
        <v>1239</v>
      </c>
      <c r="F38" t="s">
        <v>27</v>
      </c>
    </row>
    <row r="39" spans="1:6" x14ac:dyDescent="0.25">
      <c r="A39" t="s">
        <v>26</v>
      </c>
      <c r="B39" t="s">
        <v>1820</v>
      </c>
      <c r="C39" t="s">
        <v>1821</v>
      </c>
      <c r="D39" t="s">
        <v>1238</v>
      </c>
      <c r="E39" t="s">
        <v>1239</v>
      </c>
      <c r="F39" t="s">
        <v>27</v>
      </c>
    </row>
    <row r="40" spans="1:6" x14ac:dyDescent="0.25">
      <c r="A40" t="s">
        <v>29</v>
      </c>
      <c r="B40" t="s">
        <v>6023</v>
      </c>
      <c r="C40" t="s">
        <v>1822</v>
      </c>
      <c r="D40" t="s">
        <v>1238</v>
      </c>
      <c r="E40" t="s">
        <v>1239</v>
      </c>
      <c r="F40" t="s">
        <v>27</v>
      </c>
    </row>
    <row r="41" spans="1:6" x14ac:dyDescent="0.25">
      <c r="A41" t="s">
        <v>31</v>
      </c>
      <c r="B41" t="s">
        <v>1823</v>
      </c>
      <c r="C41" t="s">
        <v>1824</v>
      </c>
      <c r="D41" t="s">
        <v>1238</v>
      </c>
      <c r="E41" t="s">
        <v>1239</v>
      </c>
      <c r="F41" t="s">
        <v>27</v>
      </c>
    </row>
    <row r="42" spans="1:6" x14ac:dyDescent="0.25">
      <c r="A42" t="s">
        <v>33</v>
      </c>
      <c r="B42" t="s">
        <v>1825</v>
      </c>
      <c r="C42" t="s">
        <v>1826</v>
      </c>
      <c r="D42" t="s">
        <v>1238</v>
      </c>
      <c r="E42" t="s">
        <v>1239</v>
      </c>
      <c r="F42" t="s">
        <v>27</v>
      </c>
    </row>
    <row r="43" spans="1:6" x14ac:dyDescent="0.25">
      <c r="A43" t="s">
        <v>35</v>
      </c>
      <c r="B43" t="s">
        <v>1827</v>
      </c>
      <c r="C43" t="s">
        <v>1828</v>
      </c>
      <c r="D43" t="s">
        <v>1238</v>
      </c>
      <c r="E43" t="s">
        <v>1239</v>
      </c>
      <c r="F43" t="s">
        <v>27</v>
      </c>
    </row>
    <row r="44" spans="1:6" x14ac:dyDescent="0.25">
      <c r="A44" t="s">
        <v>63</v>
      </c>
      <c r="B44" t="s">
        <v>1829</v>
      </c>
      <c r="C44" t="s">
        <v>1830</v>
      </c>
      <c r="D44" t="s">
        <v>1273</v>
      </c>
      <c r="E44" t="s">
        <v>1274</v>
      </c>
      <c r="F44" t="s">
        <v>24</v>
      </c>
    </row>
    <row r="45" spans="1:6" x14ac:dyDescent="0.25">
      <c r="A45" t="s">
        <v>65</v>
      </c>
      <c r="B45" t="s">
        <v>1831</v>
      </c>
      <c r="C45" t="s">
        <v>1832</v>
      </c>
      <c r="D45" t="s">
        <v>1273</v>
      </c>
      <c r="E45" t="s">
        <v>1274</v>
      </c>
      <c r="F45" t="s">
        <v>24</v>
      </c>
    </row>
    <row r="46" spans="1:6" x14ac:dyDescent="0.25">
      <c r="A46" t="s">
        <v>67</v>
      </c>
      <c r="B46" t="s">
        <v>1833</v>
      </c>
      <c r="C46" t="s">
        <v>1834</v>
      </c>
      <c r="D46" t="s">
        <v>1273</v>
      </c>
      <c r="E46" t="s">
        <v>1274</v>
      </c>
      <c r="F46" t="s">
        <v>24</v>
      </c>
    </row>
    <row r="47" spans="1:6" x14ac:dyDescent="0.25">
      <c r="A47" t="s">
        <v>154</v>
      </c>
      <c r="B47" t="s">
        <v>6024</v>
      </c>
      <c r="C47" t="s">
        <v>1835</v>
      </c>
      <c r="D47" t="s">
        <v>1273</v>
      </c>
      <c r="E47" t="s">
        <v>1274</v>
      </c>
      <c r="F47" t="s">
        <v>24</v>
      </c>
    </row>
    <row r="48" spans="1:6" x14ac:dyDescent="0.25">
      <c r="A48" t="s">
        <v>69</v>
      </c>
      <c r="B48" t="s">
        <v>1836</v>
      </c>
      <c r="C48" t="s">
        <v>1837</v>
      </c>
      <c r="D48" t="s">
        <v>1273</v>
      </c>
      <c r="E48" t="s">
        <v>1274</v>
      </c>
      <c r="F48" t="s">
        <v>24</v>
      </c>
    </row>
    <row r="49" spans="1:6" x14ac:dyDescent="0.25">
      <c r="A49" t="s">
        <v>99</v>
      </c>
      <c r="B49" t="s">
        <v>1838</v>
      </c>
      <c r="C49" t="s">
        <v>1839</v>
      </c>
      <c r="D49" t="s">
        <v>1273</v>
      </c>
      <c r="E49" t="s">
        <v>1274</v>
      </c>
      <c r="F49" t="s">
        <v>24</v>
      </c>
    </row>
    <row r="50" spans="1:6" x14ac:dyDescent="0.25">
      <c r="A50" t="s">
        <v>23</v>
      </c>
      <c r="B50" t="s">
        <v>6025</v>
      </c>
      <c r="C50" t="s">
        <v>1840</v>
      </c>
      <c r="D50" t="s">
        <v>1273</v>
      </c>
      <c r="E50" t="s">
        <v>1274</v>
      </c>
      <c r="F50" t="s">
        <v>24</v>
      </c>
    </row>
    <row r="51" spans="1:6" x14ac:dyDescent="0.25">
      <c r="A51" t="s">
        <v>194</v>
      </c>
      <c r="B51" t="s">
        <v>1841</v>
      </c>
      <c r="C51" t="s">
        <v>1842</v>
      </c>
      <c r="D51" t="s">
        <v>1309</v>
      </c>
      <c r="E51" t="s">
        <v>1310</v>
      </c>
      <c r="F51" t="s">
        <v>129</v>
      </c>
    </row>
    <row r="52" spans="1:6" x14ac:dyDescent="0.25">
      <c r="A52" t="s">
        <v>196</v>
      </c>
      <c r="B52" t="s">
        <v>1843</v>
      </c>
      <c r="C52" t="s">
        <v>1844</v>
      </c>
      <c r="D52" t="s">
        <v>1309</v>
      </c>
      <c r="E52" t="s">
        <v>1310</v>
      </c>
      <c r="F52" t="s">
        <v>129</v>
      </c>
    </row>
    <row r="53" spans="1:6" x14ac:dyDescent="0.25">
      <c r="A53" t="s">
        <v>184</v>
      </c>
      <c r="B53" t="s">
        <v>1845</v>
      </c>
      <c r="C53" t="s">
        <v>1846</v>
      </c>
      <c r="D53" t="s">
        <v>1309</v>
      </c>
      <c r="E53" t="s">
        <v>1310</v>
      </c>
      <c r="F53" t="s">
        <v>129</v>
      </c>
    </row>
    <row r="54" spans="1:6" x14ac:dyDescent="0.25">
      <c r="A54" t="s">
        <v>148</v>
      </c>
      <c r="B54" t="s">
        <v>1847</v>
      </c>
      <c r="C54" t="s">
        <v>1848</v>
      </c>
      <c r="D54" t="s">
        <v>1309</v>
      </c>
      <c r="E54" t="s">
        <v>1310</v>
      </c>
      <c r="F54" t="s">
        <v>129</v>
      </c>
    </row>
    <row r="55" spans="1:6" x14ac:dyDescent="0.25">
      <c r="A55" t="s">
        <v>144</v>
      </c>
      <c r="B55" t="s">
        <v>1849</v>
      </c>
      <c r="C55" t="s">
        <v>1842</v>
      </c>
      <c r="D55" t="s">
        <v>1309</v>
      </c>
      <c r="E55" t="s">
        <v>1310</v>
      </c>
      <c r="F55" t="s">
        <v>129</v>
      </c>
    </row>
    <row r="56" spans="1:6" x14ac:dyDescent="0.25">
      <c r="A56" t="s">
        <v>180</v>
      </c>
      <c r="B56" t="s">
        <v>1850</v>
      </c>
      <c r="C56" t="s">
        <v>1851</v>
      </c>
      <c r="D56" t="s">
        <v>1309</v>
      </c>
      <c r="E56" t="s">
        <v>1310</v>
      </c>
      <c r="F56" t="s">
        <v>129</v>
      </c>
    </row>
    <row r="57" spans="1:6" x14ac:dyDescent="0.25">
      <c r="A57" t="s">
        <v>128</v>
      </c>
      <c r="B57" t="s">
        <v>1852</v>
      </c>
      <c r="C57" t="s">
        <v>1853</v>
      </c>
      <c r="D57" t="s">
        <v>1309</v>
      </c>
      <c r="E57" t="s">
        <v>1310</v>
      </c>
      <c r="F57" t="s">
        <v>129</v>
      </c>
    </row>
    <row r="58" spans="1:6" x14ac:dyDescent="0.25">
      <c r="A58" t="s">
        <v>160</v>
      </c>
      <c r="B58" t="s">
        <v>1854</v>
      </c>
      <c r="C58" t="s">
        <v>1855</v>
      </c>
      <c r="D58" t="s">
        <v>1347</v>
      </c>
      <c r="E58" t="s">
        <v>1348</v>
      </c>
      <c r="F58" t="s">
        <v>126</v>
      </c>
    </row>
    <row r="59" spans="1:6" x14ac:dyDescent="0.25">
      <c r="A59" t="s">
        <v>158</v>
      </c>
      <c r="B59" t="s">
        <v>1856</v>
      </c>
      <c r="C59" t="s">
        <v>1857</v>
      </c>
      <c r="D59" t="s">
        <v>1347</v>
      </c>
      <c r="E59" t="s">
        <v>1348</v>
      </c>
      <c r="F59" t="s">
        <v>126</v>
      </c>
    </row>
    <row r="60" spans="1:6" x14ac:dyDescent="0.25">
      <c r="A60" t="s">
        <v>156</v>
      </c>
      <c r="B60" t="s">
        <v>1858</v>
      </c>
      <c r="C60" t="s">
        <v>1859</v>
      </c>
      <c r="D60" t="s">
        <v>1347</v>
      </c>
      <c r="E60" t="s">
        <v>1348</v>
      </c>
      <c r="F60" t="s">
        <v>126</v>
      </c>
    </row>
    <row r="61" spans="1:6" x14ac:dyDescent="0.25">
      <c r="A61" t="s">
        <v>152</v>
      </c>
      <c r="B61" t="s">
        <v>1860</v>
      </c>
      <c r="C61" t="s">
        <v>1861</v>
      </c>
      <c r="D61" t="s">
        <v>1347</v>
      </c>
      <c r="E61" t="s">
        <v>1348</v>
      </c>
      <c r="F61" t="s">
        <v>126</v>
      </c>
    </row>
    <row r="62" spans="1:6" x14ac:dyDescent="0.25">
      <c r="A62" t="s">
        <v>150</v>
      </c>
      <c r="B62" t="s">
        <v>1862</v>
      </c>
      <c r="C62" t="s">
        <v>1863</v>
      </c>
      <c r="D62" t="s">
        <v>1347</v>
      </c>
      <c r="E62" t="s">
        <v>1348</v>
      </c>
      <c r="F62" t="s">
        <v>126</v>
      </c>
    </row>
    <row r="63" spans="1:6" x14ac:dyDescent="0.25">
      <c r="A63" t="s">
        <v>125</v>
      </c>
      <c r="B63" t="s">
        <v>1864</v>
      </c>
      <c r="C63" t="s">
        <v>1865</v>
      </c>
      <c r="D63" t="s">
        <v>1347</v>
      </c>
      <c r="E63" t="s">
        <v>1348</v>
      </c>
      <c r="F63" t="s">
        <v>126</v>
      </c>
    </row>
    <row r="64" spans="1:6" x14ac:dyDescent="0.25">
      <c r="A64" t="s">
        <v>140</v>
      </c>
      <c r="B64" t="s">
        <v>1866</v>
      </c>
      <c r="C64" t="s">
        <v>1867</v>
      </c>
      <c r="D64" t="s">
        <v>1347</v>
      </c>
      <c r="E64" t="s">
        <v>1348</v>
      </c>
      <c r="F64" t="s">
        <v>126</v>
      </c>
    </row>
    <row r="65" spans="1:6" x14ac:dyDescent="0.25">
      <c r="A65" t="s">
        <v>107</v>
      </c>
      <c r="B65" t="s">
        <v>1868</v>
      </c>
      <c r="C65" t="s">
        <v>1869</v>
      </c>
      <c r="D65" t="s">
        <v>1383</v>
      </c>
      <c r="E65" t="s">
        <v>1348</v>
      </c>
      <c r="F65" t="s">
        <v>108</v>
      </c>
    </row>
    <row r="66" spans="1:6" x14ac:dyDescent="0.25">
      <c r="A66" t="s">
        <v>168</v>
      </c>
      <c r="B66" t="s">
        <v>6026</v>
      </c>
      <c r="C66" t="s">
        <v>1870</v>
      </c>
      <c r="D66" t="s">
        <v>1383</v>
      </c>
      <c r="E66" t="s">
        <v>1348</v>
      </c>
      <c r="F66" t="s">
        <v>108</v>
      </c>
    </row>
    <row r="67" spans="1:6" x14ac:dyDescent="0.25">
      <c r="A67" t="s">
        <v>170</v>
      </c>
      <c r="B67" t="s">
        <v>1871</v>
      </c>
      <c r="C67" t="s">
        <v>1872</v>
      </c>
      <c r="D67" t="s">
        <v>1383</v>
      </c>
      <c r="E67" t="s">
        <v>1348</v>
      </c>
      <c r="F67" t="s">
        <v>108</v>
      </c>
    </row>
    <row r="68" spans="1:6" x14ac:dyDescent="0.25">
      <c r="A68" t="s">
        <v>172</v>
      </c>
      <c r="B68" t="s">
        <v>1873</v>
      </c>
      <c r="C68" t="s">
        <v>1874</v>
      </c>
      <c r="D68" t="s">
        <v>1383</v>
      </c>
      <c r="E68" t="s">
        <v>1348</v>
      </c>
      <c r="F68" t="s">
        <v>108</v>
      </c>
    </row>
    <row r="69" spans="1:6" x14ac:dyDescent="0.25">
      <c r="A69" t="s">
        <v>174</v>
      </c>
      <c r="B69" t="s">
        <v>6027</v>
      </c>
      <c r="C69" t="s">
        <v>1875</v>
      </c>
      <c r="D69" t="s">
        <v>1383</v>
      </c>
      <c r="E69" t="s">
        <v>1348</v>
      </c>
      <c r="F69" t="s">
        <v>108</v>
      </c>
    </row>
    <row r="70" spans="1:6" x14ac:dyDescent="0.25">
      <c r="A70" t="s">
        <v>176</v>
      </c>
      <c r="B70" t="s">
        <v>1876</v>
      </c>
      <c r="C70" t="s">
        <v>1877</v>
      </c>
      <c r="D70" t="s">
        <v>1383</v>
      </c>
      <c r="E70" t="s">
        <v>1348</v>
      </c>
      <c r="F70" t="s">
        <v>108</v>
      </c>
    </row>
    <row r="71" spans="1:6" x14ac:dyDescent="0.25">
      <c r="A71" t="s">
        <v>178</v>
      </c>
      <c r="B71" t="s">
        <v>1878</v>
      </c>
      <c r="C71" t="s">
        <v>1879</v>
      </c>
      <c r="D71" t="s">
        <v>1383</v>
      </c>
      <c r="E71" t="s">
        <v>1348</v>
      </c>
      <c r="F71" t="s">
        <v>108</v>
      </c>
    </row>
    <row r="72" spans="1:6" x14ac:dyDescent="0.25">
      <c r="A72" t="s">
        <v>89</v>
      </c>
      <c r="B72" t="s">
        <v>6028</v>
      </c>
      <c r="C72" t="s">
        <v>1880</v>
      </c>
      <c r="D72" t="s">
        <v>1419</v>
      </c>
      <c r="E72" t="s">
        <v>1420</v>
      </c>
      <c r="F72" t="s">
        <v>48</v>
      </c>
    </row>
    <row r="73" spans="1:6" x14ac:dyDescent="0.25">
      <c r="A73" t="s">
        <v>91</v>
      </c>
      <c r="B73" t="s">
        <v>1881</v>
      </c>
      <c r="C73" t="s">
        <v>1882</v>
      </c>
      <c r="D73" t="s">
        <v>1419</v>
      </c>
      <c r="E73" t="s">
        <v>1420</v>
      </c>
      <c r="F73" t="s">
        <v>48</v>
      </c>
    </row>
    <row r="74" spans="1:6" x14ac:dyDescent="0.25">
      <c r="A74" t="s">
        <v>110</v>
      </c>
      <c r="B74" t="s">
        <v>1883</v>
      </c>
      <c r="C74" t="s">
        <v>1884</v>
      </c>
      <c r="D74" t="s">
        <v>1419</v>
      </c>
      <c r="E74" t="s">
        <v>1420</v>
      </c>
      <c r="F74" t="s">
        <v>48</v>
      </c>
    </row>
    <row r="75" spans="1:6" x14ac:dyDescent="0.25">
      <c r="A75" t="s">
        <v>115</v>
      </c>
      <c r="B75" t="s">
        <v>1885</v>
      </c>
      <c r="C75" t="s">
        <v>1886</v>
      </c>
      <c r="D75" t="s">
        <v>1419</v>
      </c>
      <c r="E75" t="s">
        <v>1420</v>
      </c>
      <c r="F75" t="s">
        <v>48</v>
      </c>
    </row>
    <row r="76" spans="1:6" x14ac:dyDescent="0.25">
      <c r="A76" t="s">
        <v>119</v>
      </c>
      <c r="B76" t="s">
        <v>1887</v>
      </c>
      <c r="C76" t="s">
        <v>1888</v>
      </c>
      <c r="D76" t="s">
        <v>1419</v>
      </c>
      <c r="E76" t="s">
        <v>1420</v>
      </c>
      <c r="F76" t="s">
        <v>48</v>
      </c>
    </row>
    <row r="77" spans="1:6" x14ac:dyDescent="0.25">
      <c r="A77" t="s">
        <v>121</v>
      </c>
      <c r="B77" t="s">
        <v>1889</v>
      </c>
      <c r="C77" t="s">
        <v>1890</v>
      </c>
      <c r="D77" t="s">
        <v>1419</v>
      </c>
      <c r="E77" t="s">
        <v>1420</v>
      </c>
      <c r="F77" t="s">
        <v>48</v>
      </c>
    </row>
    <row r="78" spans="1:6" x14ac:dyDescent="0.25">
      <c r="A78" t="s">
        <v>47</v>
      </c>
      <c r="B78" t="s">
        <v>1891</v>
      </c>
      <c r="C78" t="s">
        <v>1892</v>
      </c>
      <c r="D78" t="s">
        <v>1419</v>
      </c>
      <c r="E78" t="s">
        <v>1420</v>
      </c>
      <c r="F78" t="s">
        <v>48</v>
      </c>
    </row>
    <row r="79" spans="1:6" x14ac:dyDescent="0.25">
      <c r="A79" t="s">
        <v>112</v>
      </c>
      <c r="B79" t="s">
        <v>1893</v>
      </c>
      <c r="C79" t="s">
        <v>1894</v>
      </c>
      <c r="D79" t="s">
        <v>1457</v>
      </c>
      <c r="E79" t="s">
        <v>1458</v>
      </c>
      <c r="F79" t="s">
        <v>113</v>
      </c>
    </row>
    <row r="80" spans="1:6" x14ac:dyDescent="0.25">
      <c r="A80" t="s">
        <v>198</v>
      </c>
      <c r="B80" t="s">
        <v>6029</v>
      </c>
      <c r="C80" t="s">
        <v>1895</v>
      </c>
      <c r="D80" t="s">
        <v>1457</v>
      </c>
      <c r="E80" t="s">
        <v>1458</v>
      </c>
      <c r="F80" t="s">
        <v>113</v>
      </c>
    </row>
    <row r="81" spans="1:6" x14ac:dyDescent="0.25">
      <c r="A81" t="s">
        <v>166</v>
      </c>
      <c r="B81" t="s">
        <v>1896</v>
      </c>
      <c r="C81" t="s">
        <v>1897</v>
      </c>
      <c r="D81" t="s">
        <v>1457</v>
      </c>
      <c r="E81" t="s">
        <v>1458</v>
      </c>
      <c r="F81" t="s">
        <v>113</v>
      </c>
    </row>
    <row r="82" spans="1:6" x14ac:dyDescent="0.25">
      <c r="A82" t="s">
        <v>186</v>
      </c>
      <c r="B82" t="s">
        <v>1898</v>
      </c>
      <c r="C82" t="s">
        <v>1899</v>
      </c>
      <c r="D82" t="s">
        <v>1457</v>
      </c>
      <c r="E82" t="s">
        <v>1458</v>
      </c>
      <c r="F82" t="s">
        <v>113</v>
      </c>
    </row>
    <row r="83" spans="1:6" x14ac:dyDescent="0.25">
      <c r="A83" t="s">
        <v>188</v>
      </c>
      <c r="B83" t="s">
        <v>1900</v>
      </c>
      <c r="C83" t="s">
        <v>1901</v>
      </c>
      <c r="D83" t="s">
        <v>1457</v>
      </c>
      <c r="E83" t="s">
        <v>1458</v>
      </c>
      <c r="F83" t="s">
        <v>113</v>
      </c>
    </row>
    <row r="84" spans="1:6" x14ac:dyDescent="0.25">
      <c r="A84" t="s">
        <v>190</v>
      </c>
      <c r="B84" t="s">
        <v>1902</v>
      </c>
      <c r="C84" t="s">
        <v>1903</v>
      </c>
      <c r="D84" t="s">
        <v>1457</v>
      </c>
      <c r="E84" t="s">
        <v>1458</v>
      </c>
      <c r="F84" t="s">
        <v>113</v>
      </c>
    </row>
    <row r="85" spans="1:6" x14ac:dyDescent="0.25">
      <c r="A85" t="s">
        <v>192</v>
      </c>
      <c r="B85" t="s">
        <v>1904</v>
      </c>
      <c r="C85" t="s">
        <v>1905</v>
      </c>
      <c r="D85" t="s">
        <v>1457</v>
      </c>
      <c r="E85" t="s">
        <v>1458</v>
      </c>
      <c r="F85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E1" sqref="E1"/>
    </sheetView>
  </sheetViews>
  <sheetFormatPr defaultColWidth="8.85546875" defaultRowHeight="15" x14ac:dyDescent="0.25"/>
  <cols>
    <col min="1" max="1" width="12.42578125" style="6" customWidth="1"/>
    <col min="2" max="2" width="14.42578125" style="6" customWidth="1"/>
    <col min="3" max="6" width="12.42578125" style="6" customWidth="1"/>
    <col min="7" max="16384" width="8.85546875" style="6"/>
  </cols>
  <sheetData>
    <row r="1" spans="1:6" x14ac:dyDescent="0.25">
      <c r="A1" s="6" t="s">
        <v>1489</v>
      </c>
      <c r="B1" s="6" t="s">
        <v>1490</v>
      </c>
      <c r="C1" s="6" t="s">
        <v>1491</v>
      </c>
      <c r="D1" s="6" t="s">
        <v>1492</v>
      </c>
      <c r="E1" s="6" t="s">
        <v>1493</v>
      </c>
      <c r="F1" s="6" t="s">
        <v>17</v>
      </c>
    </row>
    <row r="2" spans="1:6" x14ac:dyDescent="0.25">
      <c r="A2" s="6" t="s">
        <v>1494</v>
      </c>
      <c r="B2" s="6" t="s">
        <v>1495</v>
      </c>
      <c r="C2" s="6" t="s">
        <v>1667</v>
      </c>
      <c r="D2" s="6" t="s">
        <v>1668</v>
      </c>
      <c r="E2" s="8">
        <v>18.25</v>
      </c>
      <c r="F2" s="6" t="s">
        <v>51</v>
      </c>
    </row>
    <row r="3" spans="1:6" x14ac:dyDescent="0.25">
      <c r="A3" s="6" t="s">
        <v>1498</v>
      </c>
      <c r="B3" s="6" t="s">
        <v>1499</v>
      </c>
      <c r="C3" s="6" t="s">
        <v>1500</v>
      </c>
      <c r="D3" s="6" t="s">
        <v>1501</v>
      </c>
      <c r="E3" s="8">
        <v>17.850000000000001</v>
      </c>
      <c r="F3" s="6" t="s">
        <v>51</v>
      </c>
    </row>
    <row r="4" spans="1:6" x14ac:dyDescent="0.25">
      <c r="A4" s="6" t="s">
        <v>1502</v>
      </c>
      <c r="B4" s="6" t="s">
        <v>1503</v>
      </c>
      <c r="C4" s="6" t="s">
        <v>1504</v>
      </c>
      <c r="D4" s="6" t="s">
        <v>1505</v>
      </c>
      <c r="E4" s="8">
        <v>18.25</v>
      </c>
      <c r="F4" s="6" t="s">
        <v>51</v>
      </c>
    </row>
    <row r="5" spans="1:6" x14ac:dyDescent="0.25">
      <c r="A5" s="6" t="s">
        <v>1506</v>
      </c>
      <c r="B5" s="6" t="s">
        <v>1507</v>
      </c>
      <c r="C5" s="6" t="s">
        <v>1508</v>
      </c>
      <c r="D5" s="6" t="s">
        <v>1509</v>
      </c>
      <c r="E5" s="8">
        <v>17.75</v>
      </c>
      <c r="F5" s="6" t="s">
        <v>51</v>
      </c>
    </row>
    <row r="6" spans="1:6" x14ac:dyDescent="0.25">
      <c r="A6" s="6" t="s">
        <v>1510</v>
      </c>
      <c r="B6" s="6" t="s">
        <v>1511</v>
      </c>
      <c r="C6" s="6" t="s">
        <v>1512</v>
      </c>
      <c r="D6" s="6" t="s">
        <v>1513</v>
      </c>
      <c r="E6" s="8">
        <v>17.350000000000001</v>
      </c>
      <c r="F6" s="6" t="s">
        <v>51</v>
      </c>
    </row>
    <row r="7" spans="1:6" x14ac:dyDescent="0.25">
      <c r="A7" s="6" t="s">
        <v>1514</v>
      </c>
      <c r="B7" s="6" t="s">
        <v>1515</v>
      </c>
      <c r="C7" s="6" t="s">
        <v>1516</v>
      </c>
      <c r="D7" s="6" t="s">
        <v>1517</v>
      </c>
      <c r="E7" s="8">
        <v>18.149999999999999</v>
      </c>
      <c r="F7" s="6" t="s">
        <v>132</v>
      </c>
    </row>
    <row r="8" spans="1:6" x14ac:dyDescent="0.25">
      <c r="A8" s="6" t="s">
        <v>1518</v>
      </c>
      <c r="B8" s="6" t="s">
        <v>1519</v>
      </c>
      <c r="C8" s="6" t="s">
        <v>1520</v>
      </c>
      <c r="D8" s="6" t="s">
        <v>1521</v>
      </c>
      <c r="E8" s="8">
        <v>17.45</v>
      </c>
      <c r="F8" s="6" t="s">
        <v>132</v>
      </c>
    </row>
    <row r="9" spans="1:6" x14ac:dyDescent="0.25">
      <c r="A9" s="6" t="s">
        <v>1522</v>
      </c>
      <c r="B9" s="6" t="s">
        <v>1523</v>
      </c>
      <c r="C9" s="6" t="s">
        <v>1524</v>
      </c>
      <c r="D9" s="6" t="s">
        <v>1525</v>
      </c>
      <c r="E9" s="8">
        <v>16.45</v>
      </c>
      <c r="F9" s="6" t="s">
        <v>132</v>
      </c>
    </row>
    <row r="10" spans="1:6" x14ac:dyDescent="0.25">
      <c r="A10" s="6" t="s">
        <v>1526</v>
      </c>
      <c r="B10" s="6" t="s">
        <v>1527</v>
      </c>
      <c r="C10" s="6" t="s">
        <v>1528</v>
      </c>
      <c r="D10" s="6" t="s">
        <v>1529</v>
      </c>
      <c r="E10" s="8">
        <v>17.850000000000001</v>
      </c>
      <c r="F10" s="6" t="s">
        <v>132</v>
      </c>
    </row>
    <row r="11" spans="1:6" x14ac:dyDescent="0.25">
      <c r="A11" s="6" t="s">
        <v>1530</v>
      </c>
      <c r="B11" s="6" t="s">
        <v>1531</v>
      </c>
      <c r="C11" s="6" t="s">
        <v>1532</v>
      </c>
      <c r="D11" s="6" t="s">
        <v>1533</v>
      </c>
      <c r="E11" s="8">
        <v>17</v>
      </c>
      <c r="F11" s="6" t="s">
        <v>132</v>
      </c>
    </row>
    <row r="12" spans="1:6" x14ac:dyDescent="0.25">
      <c r="A12" s="6" t="s">
        <v>1534</v>
      </c>
      <c r="B12" s="6" t="s">
        <v>1535</v>
      </c>
      <c r="C12" s="6" t="s">
        <v>1536</v>
      </c>
      <c r="D12" s="6" t="s">
        <v>1537</v>
      </c>
      <c r="E12" s="8">
        <v>17.350000000000001</v>
      </c>
      <c r="F12" s="6" t="s">
        <v>21</v>
      </c>
    </row>
    <row r="13" spans="1:6" x14ac:dyDescent="0.25">
      <c r="A13" s="6" t="s">
        <v>1538</v>
      </c>
      <c r="B13" s="6" t="s">
        <v>1539</v>
      </c>
      <c r="C13" s="6" t="s">
        <v>1540</v>
      </c>
      <c r="D13" s="6" t="s">
        <v>1541</v>
      </c>
      <c r="E13" s="8">
        <v>17.05</v>
      </c>
      <c r="F13" s="6" t="s">
        <v>21</v>
      </c>
    </row>
    <row r="14" spans="1:6" x14ac:dyDescent="0.25">
      <c r="A14" s="6" t="s">
        <v>20</v>
      </c>
      <c r="B14" s="6" t="s">
        <v>1542</v>
      </c>
      <c r="C14" s="6" t="s">
        <v>1543</v>
      </c>
      <c r="D14" s="6" t="s">
        <v>1544</v>
      </c>
      <c r="E14" s="8">
        <v>17.95</v>
      </c>
      <c r="F14" s="6" t="s">
        <v>21</v>
      </c>
    </row>
    <row r="15" spans="1:6" x14ac:dyDescent="0.25">
      <c r="A15" s="6" t="s">
        <v>1545</v>
      </c>
      <c r="B15" s="6" t="s">
        <v>1546</v>
      </c>
      <c r="C15" s="6" t="s">
        <v>1547</v>
      </c>
      <c r="D15" s="6" t="s">
        <v>1548</v>
      </c>
      <c r="E15" s="8">
        <v>21.25</v>
      </c>
      <c r="F15" s="6" t="s">
        <v>21</v>
      </c>
    </row>
    <row r="16" spans="1:6" x14ac:dyDescent="0.25">
      <c r="A16" s="6" t="s">
        <v>1549</v>
      </c>
      <c r="B16" s="6" t="s">
        <v>1550</v>
      </c>
      <c r="C16" s="6" t="s">
        <v>1551</v>
      </c>
      <c r="D16" s="6" t="s">
        <v>1552</v>
      </c>
      <c r="E16" s="8">
        <v>18.3</v>
      </c>
      <c r="F16" s="6" t="s">
        <v>21</v>
      </c>
    </row>
    <row r="17" spans="1:6" x14ac:dyDescent="0.25">
      <c r="A17" s="6" t="s">
        <v>1553</v>
      </c>
      <c r="B17" s="6" t="s">
        <v>1554</v>
      </c>
      <c r="C17" s="6" t="s">
        <v>1555</v>
      </c>
      <c r="D17" s="6" t="s">
        <v>1556</v>
      </c>
      <c r="E17" s="8">
        <v>17.75</v>
      </c>
      <c r="F17" s="6" t="s">
        <v>77</v>
      </c>
    </row>
    <row r="18" spans="1:6" x14ac:dyDescent="0.25">
      <c r="A18" s="6" t="s">
        <v>1557</v>
      </c>
      <c r="B18" s="6" t="s">
        <v>1558</v>
      </c>
      <c r="C18" s="6" t="s">
        <v>1559</v>
      </c>
      <c r="D18" s="6" t="s">
        <v>1560</v>
      </c>
      <c r="E18" s="8">
        <v>18.350000000000001</v>
      </c>
      <c r="F18" s="6" t="s">
        <v>77</v>
      </c>
    </row>
    <row r="19" spans="1:6" x14ac:dyDescent="0.25">
      <c r="A19" s="6" t="s">
        <v>1561</v>
      </c>
      <c r="B19" s="6" t="s">
        <v>1562</v>
      </c>
      <c r="C19" s="6" t="s">
        <v>1563</v>
      </c>
      <c r="D19" s="6" t="s">
        <v>1564</v>
      </c>
      <c r="E19" s="8">
        <v>17.149999999999999</v>
      </c>
      <c r="F19" s="6" t="s">
        <v>77</v>
      </c>
    </row>
    <row r="20" spans="1:6" x14ac:dyDescent="0.25">
      <c r="A20" s="6" t="s">
        <v>1565</v>
      </c>
      <c r="B20" s="6" t="s">
        <v>1566</v>
      </c>
      <c r="C20" s="6" t="s">
        <v>1567</v>
      </c>
      <c r="D20" s="6" t="s">
        <v>1568</v>
      </c>
      <c r="E20" s="8">
        <v>22</v>
      </c>
      <c r="F20" s="6" t="s">
        <v>77</v>
      </c>
    </row>
    <row r="21" spans="1:6" x14ac:dyDescent="0.25">
      <c r="A21" s="6" t="s">
        <v>1569</v>
      </c>
      <c r="B21" s="6" t="s">
        <v>1570</v>
      </c>
      <c r="C21" s="6" t="s">
        <v>1571</v>
      </c>
      <c r="D21" s="6" t="s">
        <v>1572</v>
      </c>
      <c r="E21" s="8">
        <v>18.350000000000001</v>
      </c>
      <c r="F21" s="6" t="s">
        <v>77</v>
      </c>
    </row>
    <row r="22" spans="1:6" x14ac:dyDescent="0.25">
      <c r="A22" s="6" t="s">
        <v>1573</v>
      </c>
      <c r="B22" s="6" t="s">
        <v>1574</v>
      </c>
      <c r="C22" s="6" t="s">
        <v>1575</v>
      </c>
      <c r="D22" s="6" t="s">
        <v>1576</v>
      </c>
      <c r="E22" s="8">
        <v>17.95</v>
      </c>
      <c r="F22" s="6" t="s">
        <v>74</v>
      </c>
    </row>
    <row r="23" spans="1:6" x14ac:dyDescent="0.25">
      <c r="A23" s="6" t="s">
        <v>1577</v>
      </c>
      <c r="B23" s="6" t="s">
        <v>1578</v>
      </c>
      <c r="C23" s="6" t="s">
        <v>1579</v>
      </c>
      <c r="D23" s="6" t="s">
        <v>1513</v>
      </c>
      <c r="E23" s="8">
        <v>16.149999999999999</v>
      </c>
      <c r="F23" s="6" t="s">
        <v>74</v>
      </c>
    </row>
    <row r="24" spans="1:6" x14ac:dyDescent="0.25">
      <c r="A24" s="6" t="s">
        <v>1580</v>
      </c>
      <c r="B24" s="6" t="s">
        <v>1581</v>
      </c>
      <c r="C24" s="6" t="s">
        <v>1582</v>
      </c>
      <c r="D24" s="6" t="s">
        <v>1517</v>
      </c>
      <c r="E24" s="8">
        <v>21.25</v>
      </c>
      <c r="F24" s="6" t="s">
        <v>74</v>
      </c>
    </row>
    <row r="25" spans="1:6" x14ac:dyDescent="0.25">
      <c r="A25" s="6" t="s">
        <v>1583</v>
      </c>
      <c r="B25" s="6" t="s">
        <v>1584</v>
      </c>
      <c r="C25" s="6" t="s">
        <v>1585</v>
      </c>
      <c r="D25" s="6" t="s">
        <v>1586</v>
      </c>
      <c r="E25" s="8">
        <v>16.25</v>
      </c>
      <c r="F25" s="6" t="s">
        <v>74</v>
      </c>
    </row>
    <row r="26" spans="1:6" x14ac:dyDescent="0.25">
      <c r="A26" s="6" t="s">
        <v>1587</v>
      </c>
      <c r="B26" s="6" t="s">
        <v>1588</v>
      </c>
      <c r="C26" s="6" t="s">
        <v>1589</v>
      </c>
      <c r="D26" s="6" t="s">
        <v>1590</v>
      </c>
      <c r="E26" s="8">
        <v>17.850000000000001</v>
      </c>
      <c r="F26" s="6" t="s">
        <v>74</v>
      </c>
    </row>
    <row r="27" spans="1:6" x14ac:dyDescent="0.25">
      <c r="A27" s="6" t="s">
        <v>1591</v>
      </c>
      <c r="B27" s="6" t="s">
        <v>1592</v>
      </c>
      <c r="C27" s="6" t="s">
        <v>1593</v>
      </c>
      <c r="D27" s="6" t="s">
        <v>1594</v>
      </c>
      <c r="E27" s="8">
        <v>18.350000000000001</v>
      </c>
      <c r="F27" s="6" t="s">
        <v>27</v>
      </c>
    </row>
    <row r="28" spans="1:6" x14ac:dyDescent="0.25">
      <c r="A28" s="6" t="s">
        <v>1595</v>
      </c>
      <c r="B28" s="6" t="s">
        <v>1596</v>
      </c>
      <c r="C28" s="6" t="s">
        <v>1597</v>
      </c>
      <c r="D28" s="6" t="s">
        <v>1598</v>
      </c>
      <c r="E28" s="8">
        <v>17</v>
      </c>
      <c r="F28" s="6" t="s">
        <v>27</v>
      </c>
    </row>
    <row r="29" spans="1:6" x14ac:dyDescent="0.25">
      <c r="A29" s="6" t="s">
        <v>1599</v>
      </c>
      <c r="B29" s="6" t="s">
        <v>1600</v>
      </c>
      <c r="C29" s="6" t="s">
        <v>1601</v>
      </c>
      <c r="D29" s="6" t="s">
        <v>1497</v>
      </c>
      <c r="E29" s="8">
        <v>21.35</v>
      </c>
      <c r="F29" s="6" t="s">
        <v>27</v>
      </c>
    </row>
    <row r="30" spans="1:6" x14ac:dyDescent="0.25">
      <c r="A30" s="6" t="s">
        <v>1602</v>
      </c>
      <c r="B30" s="6" t="s">
        <v>1603</v>
      </c>
      <c r="C30" s="6" t="s">
        <v>1604</v>
      </c>
      <c r="D30" s="6" t="s">
        <v>1529</v>
      </c>
      <c r="E30" s="8">
        <v>17.45</v>
      </c>
      <c r="F30" s="6" t="s">
        <v>27</v>
      </c>
    </row>
    <row r="31" spans="1:6" x14ac:dyDescent="0.25">
      <c r="A31" s="6" t="s">
        <v>1605</v>
      </c>
      <c r="B31" s="6" t="s">
        <v>1606</v>
      </c>
      <c r="C31" s="6" t="s">
        <v>1607</v>
      </c>
      <c r="D31" s="6" t="s">
        <v>1608</v>
      </c>
      <c r="E31" s="8">
        <v>18.149999999999999</v>
      </c>
      <c r="F31" s="6" t="s">
        <v>27</v>
      </c>
    </row>
    <row r="32" spans="1:6" x14ac:dyDescent="0.25">
      <c r="A32" s="6" t="s">
        <v>1609</v>
      </c>
      <c r="B32" s="6" t="s">
        <v>1610</v>
      </c>
      <c r="C32" s="6" t="s">
        <v>1611</v>
      </c>
      <c r="D32" s="6" t="s">
        <v>1612</v>
      </c>
      <c r="E32" s="8">
        <v>18.100000000000001</v>
      </c>
      <c r="F32" s="6" t="s">
        <v>24</v>
      </c>
    </row>
    <row r="33" spans="1:6" x14ac:dyDescent="0.25">
      <c r="A33" s="6" t="s">
        <v>1613</v>
      </c>
      <c r="B33" s="6" t="s">
        <v>1614</v>
      </c>
      <c r="C33" s="6" t="s">
        <v>1615</v>
      </c>
      <c r="D33" s="6" t="s">
        <v>1616</v>
      </c>
      <c r="E33" s="8">
        <v>22.1</v>
      </c>
      <c r="F33" s="6" t="s">
        <v>24</v>
      </c>
    </row>
    <row r="34" spans="1:6" x14ac:dyDescent="0.25">
      <c r="A34" s="6" t="s">
        <v>1617</v>
      </c>
      <c r="B34" s="6" t="s">
        <v>1618</v>
      </c>
      <c r="C34" s="6" t="s">
        <v>1496</v>
      </c>
      <c r="D34" s="6" t="s">
        <v>1619</v>
      </c>
      <c r="E34" s="8">
        <v>21.5</v>
      </c>
      <c r="F34" s="6" t="s">
        <v>24</v>
      </c>
    </row>
    <row r="35" spans="1:6" x14ac:dyDescent="0.25">
      <c r="A35" s="6" t="s">
        <v>1620</v>
      </c>
      <c r="B35" s="6" t="s">
        <v>1621</v>
      </c>
      <c r="C35" s="6" t="s">
        <v>1622</v>
      </c>
      <c r="D35" s="6" t="s">
        <v>1623</v>
      </c>
      <c r="E35" s="8">
        <v>17.25</v>
      </c>
      <c r="F35" s="6" t="s">
        <v>24</v>
      </c>
    </row>
    <row r="36" spans="1:6" x14ac:dyDescent="0.25">
      <c r="A36" s="6" t="s">
        <v>1624</v>
      </c>
      <c r="B36" s="6" t="s">
        <v>1625</v>
      </c>
      <c r="C36" s="6" t="s">
        <v>1626</v>
      </c>
      <c r="D36" s="6" t="s">
        <v>1627</v>
      </c>
      <c r="E36" s="8">
        <v>17.850000000000001</v>
      </c>
      <c r="F36" s="6" t="s">
        <v>24</v>
      </c>
    </row>
    <row r="37" spans="1:6" x14ac:dyDescent="0.25">
      <c r="A37" s="6" t="s">
        <v>1628</v>
      </c>
      <c r="B37" s="6" t="s">
        <v>1629</v>
      </c>
      <c r="C37" s="6" t="s">
        <v>1630</v>
      </c>
      <c r="D37" s="6" t="s">
        <v>1513</v>
      </c>
      <c r="E37" s="8">
        <v>21.25</v>
      </c>
      <c r="F37" s="6" t="s">
        <v>129</v>
      </c>
    </row>
    <row r="38" spans="1:6" x14ac:dyDescent="0.25">
      <c r="A38" s="6" t="s">
        <v>1631</v>
      </c>
      <c r="B38" s="6" t="s">
        <v>1632</v>
      </c>
      <c r="C38" s="6" t="s">
        <v>1633</v>
      </c>
      <c r="D38" s="6" t="s">
        <v>1634</v>
      </c>
      <c r="E38" s="8">
        <v>17.850000000000001</v>
      </c>
      <c r="F38" s="6" t="s">
        <v>129</v>
      </c>
    </row>
    <row r="39" spans="1:6" x14ac:dyDescent="0.25">
      <c r="A39" s="6" t="s">
        <v>1635</v>
      </c>
      <c r="B39" s="6" t="s">
        <v>1636</v>
      </c>
      <c r="C39" s="6" t="s">
        <v>1637</v>
      </c>
      <c r="D39" s="6" t="s">
        <v>1638</v>
      </c>
      <c r="E39" s="8">
        <v>18</v>
      </c>
      <c r="F39" s="6" t="s">
        <v>129</v>
      </c>
    </row>
    <row r="40" spans="1:6" x14ac:dyDescent="0.25">
      <c r="A40" s="6" t="s">
        <v>1639</v>
      </c>
      <c r="B40" s="6" t="s">
        <v>1640</v>
      </c>
      <c r="C40" s="6" t="s">
        <v>1641</v>
      </c>
      <c r="D40" s="6" t="s">
        <v>1642</v>
      </c>
      <c r="E40" s="8">
        <v>18.149999999999999</v>
      </c>
      <c r="F40" s="6" t="s">
        <v>129</v>
      </c>
    </row>
    <row r="41" spans="1:6" x14ac:dyDescent="0.25">
      <c r="A41" s="6" t="s">
        <v>1643</v>
      </c>
      <c r="B41" s="6" t="s">
        <v>1644</v>
      </c>
      <c r="C41" s="6" t="s">
        <v>1645</v>
      </c>
      <c r="D41" s="6" t="s">
        <v>1646</v>
      </c>
      <c r="E41" s="8">
        <v>22.5</v>
      </c>
      <c r="F41" s="6" t="s">
        <v>129</v>
      </c>
    </row>
    <row r="42" spans="1:6" x14ac:dyDescent="0.25">
      <c r="A42" s="6" t="s">
        <v>1647</v>
      </c>
      <c r="B42" s="6" t="s">
        <v>1648</v>
      </c>
      <c r="C42" s="6" t="s">
        <v>1649</v>
      </c>
      <c r="D42" s="6" t="s">
        <v>1650</v>
      </c>
      <c r="E42" s="8">
        <v>21</v>
      </c>
      <c r="F42" s="6" t="s">
        <v>126</v>
      </c>
    </row>
    <row r="43" spans="1:6" x14ac:dyDescent="0.25">
      <c r="A43" s="6" t="s">
        <v>1651</v>
      </c>
      <c r="B43" s="6" t="s">
        <v>1652</v>
      </c>
      <c r="C43" s="6" t="s">
        <v>1653</v>
      </c>
      <c r="D43" s="6" t="s">
        <v>1654</v>
      </c>
      <c r="E43" s="8">
        <v>21.25</v>
      </c>
      <c r="F43" s="6" t="s">
        <v>126</v>
      </c>
    </row>
    <row r="44" spans="1:6" x14ac:dyDescent="0.25">
      <c r="A44" s="6" t="s">
        <v>374</v>
      </c>
      <c r="B44" s="6" t="s">
        <v>1655</v>
      </c>
      <c r="C44" s="6" t="s">
        <v>1656</v>
      </c>
      <c r="D44" s="6" t="s">
        <v>1657</v>
      </c>
      <c r="E44" s="8">
        <v>21</v>
      </c>
      <c r="F44" s="6" t="s">
        <v>126</v>
      </c>
    </row>
    <row r="45" spans="1:6" x14ac:dyDescent="0.25">
      <c r="A45" s="6" t="s">
        <v>1658</v>
      </c>
      <c r="B45" s="6" t="s">
        <v>1659</v>
      </c>
      <c r="C45" s="6" t="s">
        <v>1660</v>
      </c>
      <c r="D45" s="6" t="s">
        <v>1661</v>
      </c>
      <c r="E45" s="8">
        <v>21.5</v>
      </c>
      <c r="F45" s="6" t="s">
        <v>126</v>
      </c>
    </row>
    <row r="46" spans="1:6" x14ac:dyDescent="0.25">
      <c r="A46" s="6" t="s">
        <v>1662</v>
      </c>
      <c r="B46" s="6" t="s">
        <v>1663</v>
      </c>
      <c r="C46" s="6" t="s">
        <v>1664</v>
      </c>
      <c r="D46" s="6" t="s">
        <v>1517</v>
      </c>
      <c r="E46" s="8">
        <v>16.850000000000001</v>
      </c>
      <c r="F46" s="6" t="s">
        <v>126</v>
      </c>
    </row>
    <row r="47" spans="1:6" x14ac:dyDescent="0.25">
      <c r="A47" s="6" t="s">
        <v>1665</v>
      </c>
      <c r="B47" s="6" t="s">
        <v>1666</v>
      </c>
      <c r="C47" s="6" t="s">
        <v>1496</v>
      </c>
      <c r="D47" s="6" t="s">
        <v>1497</v>
      </c>
      <c r="E47" s="8">
        <v>18.25</v>
      </c>
      <c r="F47" s="6" t="s">
        <v>108</v>
      </c>
    </row>
    <row r="48" spans="1:6" x14ac:dyDescent="0.25">
      <c r="A48" s="6" t="s">
        <v>1669</v>
      </c>
      <c r="B48" s="6" t="s">
        <v>1670</v>
      </c>
      <c r="C48" s="6" t="s">
        <v>1671</v>
      </c>
      <c r="D48" s="6" t="s">
        <v>1672</v>
      </c>
      <c r="E48" s="8">
        <v>21.35</v>
      </c>
      <c r="F48" s="6" t="s">
        <v>108</v>
      </c>
    </row>
    <row r="49" spans="1:6" x14ac:dyDescent="0.25">
      <c r="A49" s="6" t="s">
        <v>1673</v>
      </c>
      <c r="B49" s="6" t="s">
        <v>1674</v>
      </c>
      <c r="C49" s="6" t="s">
        <v>1675</v>
      </c>
      <c r="D49" s="6" t="s">
        <v>1676</v>
      </c>
      <c r="E49" s="8">
        <v>17.25</v>
      </c>
      <c r="F49" s="6" t="s">
        <v>108</v>
      </c>
    </row>
    <row r="50" spans="1:6" x14ac:dyDescent="0.25">
      <c r="A50" s="6" t="s">
        <v>1677</v>
      </c>
      <c r="B50" s="6" t="s">
        <v>1678</v>
      </c>
      <c r="C50" s="6" t="s">
        <v>1679</v>
      </c>
      <c r="D50" s="6" t="s">
        <v>1680</v>
      </c>
      <c r="E50" s="8">
        <v>22.15</v>
      </c>
      <c r="F50" s="6" t="s">
        <v>108</v>
      </c>
    </row>
    <row r="51" spans="1:6" x14ac:dyDescent="0.25">
      <c r="A51" s="6" t="s">
        <v>1681</v>
      </c>
      <c r="B51" s="6" t="s">
        <v>1682</v>
      </c>
      <c r="C51" s="6" t="s">
        <v>1683</v>
      </c>
      <c r="D51" s="6" t="s">
        <v>1684</v>
      </c>
      <c r="E51" s="8">
        <v>17</v>
      </c>
      <c r="F51" s="6" t="s">
        <v>108</v>
      </c>
    </row>
    <row r="52" spans="1:6" x14ac:dyDescent="0.25">
      <c r="A52" s="6" t="s">
        <v>1685</v>
      </c>
      <c r="B52" s="6" t="s">
        <v>1686</v>
      </c>
      <c r="C52" s="6" t="s">
        <v>1687</v>
      </c>
      <c r="D52" s="6" t="s">
        <v>1560</v>
      </c>
      <c r="E52" s="8">
        <v>18</v>
      </c>
      <c r="F52" s="6" t="s">
        <v>48</v>
      </c>
    </row>
    <row r="53" spans="1:6" x14ac:dyDescent="0.25">
      <c r="A53" s="6" t="s">
        <v>1688</v>
      </c>
      <c r="B53" s="6" t="s">
        <v>1689</v>
      </c>
      <c r="C53" s="6" t="s">
        <v>1690</v>
      </c>
      <c r="D53" s="6" t="s">
        <v>1517</v>
      </c>
      <c r="E53" s="8">
        <v>22.05</v>
      </c>
      <c r="F53" s="6" t="s">
        <v>48</v>
      </c>
    </row>
    <row r="54" spans="1:6" x14ac:dyDescent="0.25">
      <c r="A54" s="6" t="s">
        <v>1691</v>
      </c>
      <c r="B54" s="6" t="s">
        <v>1692</v>
      </c>
      <c r="C54" s="6" t="s">
        <v>1693</v>
      </c>
      <c r="D54" s="6" t="s">
        <v>1694</v>
      </c>
      <c r="E54" s="8">
        <v>17.05</v>
      </c>
      <c r="F54" s="6" t="s">
        <v>48</v>
      </c>
    </row>
    <row r="55" spans="1:6" x14ac:dyDescent="0.25">
      <c r="A55" s="6" t="s">
        <v>1695</v>
      </c>
      <c r="B55" s="6" t="s">
        <v>1696</v>
      </c>
      <c r="C55" s="6" t="s">
        <v>1697</v>
      </c>
      <c r="D55" s="6" t="s">
        <v>1698</v>
      </c>
      <c r="E55" s="8">
        <v>21.4</v>
      </c>
      <c r="F55" s="6" t="s">
        <v>48</v>
      </c>
    </row>
    <row r="56" spans="1:6" x14ac:dyDescent="0.25">
      <c r="A56" s="6" t="s">
        <v>1699</v>
      </c>
      <c r="B56" s="6" t="s">
        <v>1700</v>
      </c>
      <c r="C56" s="6" t="s">
        <v>1637</v>
      </c>
      <c r="D56" s="6" t="s">
        <v>1529</v>
      </c>
      <c r="E56" s="8">
        <v>17.25</v>
      </c>
      <c r="F56" s="6" t="s">
        <v>48</v>
      </c>
    </row>
    <row r="57" spans="1:6" x14ac:dyDescent="0.25">
      <c r="A57" s="6" t="s">
        <v>1701</v>
      </c>
      <c r="B57" s="6" t="s">
        <v>1702</v>
      </c>
      <c r="C57" s="6" t="s">
        <v>1703</v>
      </c>
      <c r="D57" s="6" t="s">
        <v>1704</v>
      </c>
      <c r="E57" s="8">
        <v>22.5</v>
      </c>
      <c r="F57" s="6" t="s">
        <v>113</v>
      </c>
    </row>
    <row r="58" spans="1:6" x14ac:dyDescent="0.25">
      <c r="A58" s="6" t="s">
        <v>1705</v>
      </c>
      <c r="B58" s="6" t="s">
        <v>1706</v>
      </c>
      <c r="C58" s="6" t="s">
        <v>1707</v>
      </c>
      <c r="D58" s="6" t="s">
        <v>1708</v>
      </c>
      <c r="E58" s="8">
        <v>17.399999999999999</v>
      </c>
      <c r="F58" s="6" t="s">
        <v>113</v>
      </c>
    </row>
    <row r="59" spans="1:6" x14ac:dyDescent="0.25">
      <c r="A59" s="6" t="s">
        <v>1709</v>
      </c>
      <c r="B59" s="6" t="s">
        <v>1710</v>
      </c>
      <c r="C59" s="6" t="s">
        <v>1711</v>
      </c>
      <c r="D59" s="6" t="s">
        <v>1529</v>
      </c>
      <c r="E59" s="8">
        <v>21.45</v>
      </c>
      <c r="F59" s="6" t="s">
        <v>113</v>
      </c>
    </row>
    <row r="60" spans="1:6" x14ac:dyDescent="0.25">
      <c r="A60" s="6" t="s">
        <v>1712</v>
      </c>
      <c r="B60" s="6" t="s">
        <v>1713</v>
      </c>
      <c r="C60" s="6" t="s">
        <v>1714</v>
      </c>
      <c r="D60" s="6" t="s">
        <v>1715</v>
      </c>
      <c r="E60" s="8">
        <v>17.100000000000001</v>
      </c>
      <c r="F60" s="6" t="s">
        <v>113</v>
      </c>
    </row>
    <row r="61" spans="1:6" x14ac:dyDescent="0.25">
      <c r="A61" s="6" t="s">
        <v>1716</v>
      </c>
      <c r="B61" s="6" t="s">
        <v>1717</v>
      </c>
      <c r="C61" s="6" t="s">
        <v>1718</v>
      </c>
      <c r="D61" s="6" t="s">
        <v>1719</v>
      </c>
      <c r="E61" s="8">
        <v>17.5</v>
      </c>
      <c r="F61" s="6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J13" sqref="J13"/>
    </sheetView>
  </sheetViews>
  <sheetFormatPr defaultColWidth="8.7109375" defaultRowHeight="15" x14ac:dyDescent="0.25"/>
  <cols>
    <col min="1" max="1" width="10.42578125" style="6" bestFit="1" customWidth="1"/>
    <col min="2" max="2" width="21.5703125" style="6" customWidth="1"/>
    <col min="3" max="3" width="11" style="6" bestFit="1" customWidth="1"/>
    <col min="4" max="16384" width="8.7109375" style="6"/>
  </cols>
  <sheetData>
    <row r="1" spans="1:3" x14ac:dyDescent="0.25">
      <c r="A1" s="6" t="s">
        <v>1720</v>
      </c>
      <c r="B1" s="6" t="s">
        <v>1721</v>
      </c>
      <c r="C1" s="6" t="s">
        <v>1722</v>
      </c>
    </row>
    <row r="2" spans="1:3" x14ac:dyDescent="0.25">
      <c r="A2" s="6" t="s">
        <v>1723</v>
      </c>
      <c r="B2" s="6" t="s">
        <v>6132</v>
      </c>
      <c r="C2" s="8">
        <v>4</v>
      </c>
    </row>
    <row r="3" spans="1:3" x14ac:dyDescent="0.25">
      <c r="A3" s="6" t="s">
        <v>1724</v>
      </c>
      <c r="B3" s="6" t="s">
        <v>6133</v>
      </c>
      <c r="C3" s="8">
        <v>4.5</v>
      </c>
    </row>
    <row r="4" spans="1:3" x14ac:dyDescent="0.25">
      <c r="A4" s="6" t="s">
        <v>1725</v>
      </c>
      <c r="B4" s="6" t="s">
        <v>6134</v>
      </c>
      <c r="C4" s="8">
        <v>5</v>
      </c>
    </row>
    <row r="5" spans="1:3" x14ac:dyDescent="0.25">
      <c r="A5" s="6" t="s">
        <v>1726</v>
      </c>
      <c r="B5" s="6" t="s">
        <v>6135</v>
      </c>
      <c r="C5" s="8">
        <v>6</v>
      </c>
    </row>
    <row r="6" spans="1:3" x14ac:dyDescent="0.25">
      <c r="A6" s="6" t="s">
        <v>1727</v>
      </c>
      <c r="B6" s="6" t="s">
        <v>6136</v>
      </c>
      <c r="C6" s="8">
        <v>6</v>
      </c>
    </row>
    <row r="7" spans="1:3" x14ac:dyDescent="0.25">
      <c r="A7" s="6" t="s">
        <v>1728</v>
      </c>
      <c r="B7" s="6" t="s">
        <v>6137</v>
      </c>
      <c r="C7" s="8">
        <v>9</v>
      </c>
    </row>
    <row r="8" spans="1:3" x14ac:dyDescent="0.25">
      <c r="A8" s="6" t="s">
        <v>1729</v>
      </c>
      <c r="B8" s="6" t="s">
        <v>6138</v>
      </c>
      <c r="C8" s="8">
        <v>9</v>
      </c>
    </row>
    <row r="9" spans="1:3" x14ac:dyDescent="0.25">
      <c r="A9" s="6" t="s">
        <v>1730</v>
      </c>
      <c r="B9" s="6" t="s">
        <v>6139</v>
      </c>
      <c r="C9" s="8">
        <v>12</v>
      </c>
    </row>
    <row r="10" spans="1:3" x14ac:dyDescent="0.25">
      <c r="A10" s="6" t="s">
        <v>1731</v>
      </c>
      <c r="B10" s="6" t="s">
        <v>6140</v>
      </c>
      <c r="C10" s="8">
        <v>11</v>
      </c>
    </row>
    <row r="11" spans="1:3" x14ac:dyDescent="0.25">
      <c r="A11" s="6" t="s">
        <v>1732</v>
      </c>
      <c r="B11" s="6" t="s">
        <v>6141</v>
      </c>
      <c r="C11" s="8">
        <v>12</v>
      </c>
    </row>
    <row r="12" spans="1:3" x14ac:dyDescent="0.25">
      <c r="A12" s="6" t="s">
        <v>1733</v>
      </c>
      <c r="B12" s="6" t="s">
        <v>6142</v>
      </c>
      <c r="C12" s="8">
        <v>13</v>
      </c>
    </row>
    <row r="13" spans="1:3" x14ac:dyDescent="0.25">
      <c r="A13" s="6" t="s">
        <v>1734</v>
      </c>
      <c r="B13" s="6" t="s">
        <v>6143</v>
      </c>
      <c r="C13" s="8">
        <v>15</v>
      </c>
    </row>
    <row r="14" spans="1:3" x14ac:dyDescent="0.25">
      <c r="A14" s="6" t="s">
        <v>1735</v>
      </c>
      <c r="B14" s="6" t="s">
        <v>6144</v>
      </c>
      <c r="C14" s="8">
        <v>12</v>
      </c>
    </row>
    <row r="15" spans="1:3" x14ac:dyDescent="0.25">
      <c r="A15" s="6" t="s">
        <v>1736</v>
      </c>
      <c r="B15" s="6" t="s">
        <v>6145</v>
      </c>
      <c r="C15" s="8">
        <v>10</v>
      </c>
    </row>
    <row r="16" spans="1:3" x14ac:dyDescent="0.25">
      <c r="A16" s="6" t="s">
        <v>1737</v>
      </c>
      <c r="B16" s="6" t="s">
        <v>6146</v>
      </c>
      <c r="C16" s="8">
        <v>7.5</v>
      </c>
    </row>
    <row r="17" spans="1:3" x14ac:dyDescent="0.25">
      <c r="A17" s="6" t="s">
        <v>1738</v>
      </c>
      <c r="B17" s="6" t="s">
        <v>6147</v>
      </c>
      <c r="C17" s="8">
        <v>6</v>
      </c>
    </row>
    <row r="18" spans="1:3" x14ac:dyDescent="0.25">
      <c r="A18" s="6" t="s">
        <v>1739</v>
      </c>
      <c r="B18" s="6" t="s">
        <v>6148</v>
      </c>
      <c r="C18" s="8">
        <v>10</v>
      </c>
    </row>
    <row r="19" spans="1:3" x14ac:dyDescent="0.25">
      <c r="A19" s="6" t="s">
        <v>1740</v>
      </c>
      <c r="B19" s="6" t="s">
        <v>6149</v>
      </c>
      <c r="C19" s="8">
        <v>11</v>
      </c>
    </row>
    <row r="20" spans="1:3" x14ac:dyDescent="0.25">
      <c r="A20" s="6" t="s">
        <v>1741</v>
      </c>
      <c r="B20" s="6" t="s">
        <v>6150</v>
      </c>
      <c r="C20" s="8">
        <v>14</v>
      </c>
    </row>
    <row r="21" spans="1:3" x14ac:dyDescent="0.25">
      <c r="A21" s="6" t="s">
        <v>1742</v>
      </c>
      <c r="B21" s="6" t="s">
        <v>6158</v>
      </c>
      <c r="C21" s="8">
        <v>12</v>
      </c>
    </row>
    <row r="22" spans="1:3" x14ac:dyDescent="0.25">
      <c r="A22" s="6" t="s">
        <v>1743</v>
      </c>
      <c r="B22" s="6" t="s">
        <v>6151</v>
      </c>
      <c r="C22" s="8">
        <v>12</v>
      </c>
    </row>
    <row r="23" spans="1:3" x14ac:dyDescent="0.25">
      <c r="A23" s="6" t="s">
        <v>1744</v>
      </c>
      <c r="B23" s="6" t="s">
        <v>6152</v>
      </c>
      <c r="C23" s="8">
        <v>6</v>
      </c>
    </row>
    <row r="24" spans="1:3" x14ac:dyDescent="0.25">
      <c r="A24" s="6" t="s">
        <v>1745</v>
      </c>
      <c r="B24" s="6" t="s">
        <v>6153</v>
      </c>
      <c r="C24" s="8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8"/>
  <sheetViews>
    <sheetView workbookViewId="0">
      <selection activeCell="B1" sqref="B1"/>
    </sheetView>
  </sheetViews>
  <sheetFormatPr defaultColWidth="8.85546875" defaultRowHeight="15" x14ac:dyDescent="0.25"/>
  <cols>
    <col min="1" max="1" width="13.28515625" style="6" bestFit="1" customWidth="1"/>
    <col min="2" max="2" width="10.85546875" style="6" bestFit="1" customWidth="1"/>
    <col min="3" max="3" width="10.28515625" style="6" bestFit="1" customWidth="1"/>
    <col min="4" max="4" width="11.85546875" style="6" bestFit="1" customWidth="1"/>
    <col min="5" max="5" width="10.7109375" style="6" bestFit="1" customWidth="1"/>
    <col min="6" max="6" width="13.85546875" style="6" bestFit="1" customWidth="1"/>
    <col min="7" max="7" width="13.28515625" style="6" bestFit="1" customWidth="1"/>
    <col min="8" max="8" width="16.140625" style="6" customWidth="1"/>
    <col min="9" max="9" width="32.5703125" style="6" bestFit="1" customWidth="1"/>
    <col min="10" max="16384" width="8.85546875" style="6"/>
  </cols>
  <sheetData>
    <row r="1" spans="1:9" s="13" customFormat="1" x14ac:dyDescent="0.25">
      <c r="A1" s="13" t="s">
        <v>1906</v>
      </c>
      <c r="B1" s="13" t="s">
        <v>1907</v>
      </c>
      <c r="C1" s="13" t="s">
        <v>368</v>
      </c>
      <c r="D1" s="13" t="s">
        <v>1908</v>
      </c>
      <c r="E1" s="13" t="s">
        <v>1909</v>
      </c>
      <c r="F1" s="13" t="s">
        <v>1910</v>
      </c>
      <c r="G1" s="13" t="s">
        <v>1911</v>
      </c>
      <c r="H1" s="13" t="s">
        <v>17</v>
      </c>
      <c r="I1" s="13" t="s">
        <v>6154</v>
      </c>
    </row>
    <row r="2" spans="1:9" x14ac:dyDescent="0.25">
      <c r="A2" s="6" t="s">
        <v>1918</v>
      </c>
      <c r="B2" s="7">
        <v>44559</v>
      </c>
      <c r="C2" s="6" t="s">
        <v>422</v>
      </c>
      <c r="D2" s="6" t="s">
        <v>1494</v>
      </c>
      <c r="E2" s="7">
        <v>44562</v>
      </c>
      <c r="F2" s="6" t="s">
        <v>1915</v>
      </c>
      <c r="G2" s="6" t="s">
        <v>421</v>
      </c>
      <c r="H2" s="6" t="s">
        <v>51</v>
      </c>
      <c r="I2" s="6" t="str">
        <f>VLOOKUP(C2,customers!$A$1:$H$181,2,FALSE)</f>
        <v>First Choice Plants</v>
      </c>
    </row>
    <row r="3" spans="1:9" x14ac:dyDescent="0.25">
      <c r="A3" s="6" t="s">
        <v>1954</v>
      </c>
      <c r="B3" s="7">
        <v>44560</v>
      </c>
      <c r="C3" s="6" t="s">
        <v>426</v>
      </c>
      <c r="D3" s="6" t="s">
        <v>1510</v>
      </c>
      <c r="E3" s="7">
        <v>44565</v>
      </c>
      <c r="F3" s="6" t="s">
        <v>1915</v>
      </c>
      <c r="G3" s="6" t="s">
        <v>425</v>
      </c>
      <c r="H3" s="6" t="s">
        <v>51</v>
      </c>
      <c r="I3" s="6" t="str">
        <f>VLOOKUP(C3,customers!$A$1:$H$181,2,FALSE)</f>
        <v>Studio La Fluer</v>
      </c>
    </row>
    <row r="4" spans="1:9" x14ac:dyDescent="0.25">
      <c r="A4" s="6" t="s">
        <v>1990</v>
      </c>
      <c r="B4" s="7">
        <v>44561</v>
      </c>
      <c r="C4" s="6" t="s">
        <v>418</v>
      </c>
      <c r="D4" s="6" t="s">
        <v>1506</v>
      </c>
      <c r="E4" s="7">
        <v>44568</v>
      </c>
      <c r="F4" s="6" t="s">
        <v>1917</v>
      </c>
      <c r="G4" s="6" t="s">
        <v>417</v>
      </c>
      <c r="H4" s="6" t="s">
        <v>51</v>
      </c>
      <c r="I4" s="6" t="str">
        <f>VLOOKUP(C4,customers!$A$1:$H$181,2,FALSE)</f>
        <v>A Secret Garden Growers</v>
      </c>
    </row>
    <row r="5" spans="1:9" x14ac:dyDescent="0.25">
      <c r="A5" s="6" t="s">
        <v>2009</v>
      </c>
      <c r="B5" s="7">
        <v>44562</v>
      </c>
      <c r="C5" s="6" t="s">
        <v>416</v>
      </c>
      <c r="D5" s="6" t="s">
        <v>1506</v>
      </c>
      <c r="E5" s="7">
        <v>44569</v>
      </c>
      <c r="F5" s="6" t="s">
        <v>1915</v>
      </c>
      <c r="G5" s="6" t="s">
        <v>415</v>
      </c>
      <c r="H5" s="6" t="s">
        <v>51</v>
      </c>
      <c r="I5" s="6" t="str">
        <f>VLOOKUP(C5,customers!$A$1:$H$181,2,FALSE)</f>
        <v>The Dizzy Daisy</v>
      </c>
    </row>
    <row r="6" spans="1:9" x14ac:dyDescent="0.25">
      <c r="A6" s="6" t="s">
        <v>1948</v>
      </c>
      <c r="B6" s="7">
        <v>44563</v>
      </c>
      <c r="C6" s="6" t="s">
        <v>404</v>
      </c>
      <c r="D6" s="6" t="s">
        <v>1498</v>
      </c>
      <c r="E6" s="7">
        <v>44565</v>
      </c>
      <c r="F6" s="6" t="s">
        <v>1917</v>
      </c>
      <c r="G6" s="6" t="s">
        <v>403</v>
      </c>
      <c r="H6" s="6" t="s">
        <v>51</v>
      </c>
      <c r="I6" s="6" t="str">
        <f>VLOOKUP(C6,customers!$A$1:$H$181,2,FALSE)</f>
        <v>Magnolia Growers</v>
      </c>
    </row>
    <row r="7" spans="1:9" x14ac:dyDescent="0.25">
      <c r="A7" s="6" t="s">
        <v>1953</v>
      </c>
      <c r="B7" s="7">
        <v>44564</v>
      </c>
      <c r="C7" s="6" t="s">
        <v>390</v>
      </c>
      <c r="D7" s="6" t="s">
        <v>1494</v>
      </c>
      <c r="E7" s="7">
        <v>44565</v>
      </c>
      <c r="F7" s="6" t="s">
        <v>1923</v>
      </c>
      <c r="G7" s="6" t="s">
        <v>389</v>
      </c>
      <c r="H7" s="6" t="s">
        <v>51</v>
      </c>
      <c r="I7" s="6" t="str">
        <f>VLOOKUP(C7,customers!$A$1:$H$181,2,FALSE)</f>
        <v>Boston Plants and Gifts</v>
      </c>
    </row>
    <row r="8" spans="1:9" x14ac:dyDescent="0.25">
      <c r="A8" s="6" t="s">
        <v>2011</v>
      </c>
      <c r="B8" s="7">
        <v>44565</v>
      </c>
      <c r="C8" s="6" t="s">
        <v>416</v>
      </c>
      <c r="D8" s="6" t="s">
        <v>1510</v>
      </c>
      <c r="E8" s="7">
        <v>44569</v>
      </c>
      <c r="F8" s="6" t="s">
        <v>1915</v>
      </c>
      <c r="G8" s="6" t="s">
        <v>415</v>
      </c>
      <c r="H8" s="6" t="s">
        <v>51</v>
      </c>
      <c r="I8" s="6" t="str">
        <f>VLOOKUP(C8,customers!$A$1:$H$181,2,FALSE)</f>
        <v>The Dizzy Daisy</v>
      </c>
    </row>
    <row r="9" spans="1:9" x14ac:dyDescent="0.25">
      <c r="A9" s="6" t="s">
        <v>2043</v>
      </c>
      <c r="B9" s="7">
        <v>44566</v>
      </c>
      <c r="C9" s="6" t="s">
        <v>412</v>
      </c>
      <c r="D9" s="6" t="s">
        <v>1494</v>
      </c>
      <c r="E9" s="7">
        <v>44571</v>
      </c>
      <c r="F9" s="6" t="s">
        <v>1915</v>
      </c>
      <c r="G9" s="6" t="s">
        <v>411</v>
      </c>
      <c r="H9" s="6" t="s">
        <v>51</v>
      </c>
      <c r="I9" s="6" t="str">
        <f>VLOOKUP(C9,customers!$A$1:$H$181,2,FALSE)</f>
        <v>American Beauty Growers</v>
      </c>
    </row>
    <row r="10" spans="1:9" x14ac:dyDescent="0.25">
      <c r="A10" s="6" t="s">
        <v>2003</v>
      </c>
      <c r="B10" s="7">
        <v>44566</v>
      </c>
      <c r="C10" s="6" t="s">
        <v>390</v>
      </c>
      <c r="D10" s="6" t="s">
        <v>1510</v>
      </c>
      <c r="E10" s="7">
        <v>44569</v>
      </c>
      <c r="F10" s="6" t="s">
        <v>1923</v>
      </c>
      <c r="G10" s="6" t="s">
        <v>389</v>
      </c>
      <c r="H10" s="6" t="s">
        <v>51</v>
      </c>
      <c r="I10" s="6" t="str">
        <f>VLOOKUP(C10,customers!$A$1:$H$181,2,FALSE)</f>
        <v>Boston Plants and Gifts</v>
      </c>
    </row>
    <row r="11" spans="1:9" x14ac:dyDescent="0.25">
      <c r="A11" s="6" t="s">
        <v>2129</v>
      </c>
      <c r="B11" s="7">
        <v>44567</v>
      </c>
      <c r="C11" s="6" t="s">
        <v>416</v>
      </c>
      <c r="D11" s="6" t="s">
        <v>1494</v>
      </c>
      <c r="E11" s="7">
        <v>44576</v>
      </c>
      <c r="F11" s="6" t="s">
        <v>1915</v>
      </c>
      <c r="G11" s="6" t="s">
        <v>415</v>
      </c>
      <c r="H11" s="6" t="s">
        <v>51</v>
      </c>
      <c r="I11" s="6" t="str">
        <f>VLOOKUP(C11,customers!$A$1:$H$181,2,FALSE)</f>
        <v>The Dizzy Daisy</v>
      </c>
    </row>
    <row r="12" spans="1:9" x14ac:dyDescent="0.25">
      <c r="A12" s="6" t="s">
        <v>1998</v>
      </c>
      <c r="B12" s="7">
        <v>44568</v>
      </c>
      <c r="C12" s="6" t="s">
        <v>414</v>
      </c>
      <c r="D12" s="6" t="s">
        <v>1510</v>
      </c>
      <c r="E12" s="7">
        <v>44569</v>
      </c>
      <c r="F12" s="6" t="s">
        <v>1923</v>
      </c>
      <c r="G12" s="6" t="s">
        <v>413</v>
      </c>
      <c r="H12" s="6" t="s">
        <v>51</v>
      </c>
      <c r="I12" s="6" t="str">
        <f>VLOOKUP(C12,customers!$A$1:$H$181,2,FALSE)</f>
        <v>Elegant By Design</v>
      </c>
    </row>
    <row r="13" spans="1:9" x14ac:dyDescent="0.25">
      <c r="A13" s="6" t="s">
        <v>2010</v>
      </c>
      <c r="B13" s="7">
        <v>44568</v>
      </c>
      <c r="C13" s="6" t="s">
        <v>424</v>
      </c>
      <c r="D13" s="6" t="s">
        <v>1506</v>
      </c>
      <c r="E13" s="7">
        <v>44569</v>
      </c>
      <c r="F13" s="6" t="s">
        <v>1915</v>
      </c>
      <c r="G13" s="6" t="s">
        <v>423</v>
      </c>
      <c r="H13" s="6" t="s">
        <v>51</v>
      </c>
      <c r="I13" s="6" t="str">
        <f>VLOOKUP(C13,customers!$A$1:$H$181,2,FALSE)</f>
        <v>Everblooming Tropical &amp; Gift</v>
      </c>
    </row>
    <row r="14" spans="1:9" x14ac:dyDescent="0.25">
      <c r="A14" s="6" t="s">
        <v>2152</v>
      </c>
      <c r="B14" s="7">
        <v>44568</v>
      </c>
      <c r="C14" s="6" t="s">
        <v>408</v>
      </c>
      <c r="D14" s="6" t="s">
        <v>1506</v>
      </c>
      <c r="E14" s="7">
        <v>44577</v>
      </c>
      <c r="F14" s="6" t="s">
        <v>1917</v>
      </c>
      <c r="G14" s="6" t="s">
        <v>407</v>
      </c>
      <c r="H14" s="6" t="s">
        <v>51</v>
      </c>
      <c r="I14" s="6" t="str">
        <f>VLOOKUP(C14,customers!$A$1:$H$181,2,FALSE)</f>
        <v>Lavender Memory Plants and Gifts</v>
      </c>
    </row>
    <row r="15" spans="1:9" x14ac:dyDescent="0.25">
      <c r="A15" s="6" t="s">
        <v>2057</v>
      </c>
      <c r="B15" s="7">
        <v>44569</v>
      </c>
      <c r="C15" s="6" t="s">
        <v>402</v>
      </c>
      <c r="D15" s="6" t="s">
        <v>1506</v>
      </c>
      <c r="E15" s="7">
        <v>44572</v>
      </c>
      <c r="F15" s="6" t="s">
        <v>1915</v>
      </c>
      <c r="G15" s="6" t="s">
        <v>401</v>
      </c>
      <c r="H15" s="6" t="s">
        <v>51</v>
      </c>
      <c r="I15" s="6" t="str">
        <f>VLOOKUP(C15,customers!$A$1:$H$181,2,FALSE)</f>
        <v>Monet Greens</v>
      </c>
    </row>
    <row r="16" spans="1:9" x14ac:dyDescent="0.25">
      <c r="A16" s="6" t="s">
        <v>2080</v>
      </c>
      <c r="B16" s="7">
        <v>44570</v>
      </c>
      <c r="C16" s="6" t="s">
        <v>414</v>
      </c>
      <c r="D16" s="6" t="s">
        <v>1494</v>
      </c>
      <c r="E16" s="7">
        <v>44573</v>
      </c>
      <c r="F16" s="6" t="s">
        <v>1923</v>
      </c>
      <c r="G16" s="6" t="s">
        <v>413</v>
      </c>
      <c r="H16" s="6" t="s">
        <v>51</v>
      </c>
      <c r="I16" s="6" t="str">
        <f>VLOOKUP(C16,customers!$A$1:$H$181,2,FALSE)</f>
        <v>Elegant By Design</v>
      </c>
    </row>
    <row r="17" spans="1:9" x14ac:dyDescent="0.25">
      <c r="A17" s="6" t="s">
        <v>2162</v>
      </c>
      <c r="B17" s="7">
        <v>44571</v>
      </c>
      <c r="C17" s="6" t="s">
        <v>410</v>
      </c>
      <c r="D17" s="6" t="s">
        <v>1502</v>
      </c>
      <c r="E17" s="7">
        <v>44577</v>
      </c>
      <c r="F17" s="6" t="s">
        <v>1915</v>
      </c>
      <c r="G17" s="6" t="s">
        <v>409</v>
      </c>
      <c r="H17" s="6" t="s">
        <v>51</v>
      </c>
      <c r="I17" s="6" t="str">
        <f>VLOOKUP(C17,customers!$A$1:$H$181,2,FALSE)</f>
        <v>Love N' Bloom Plant Shop</v>
      </c>
    </row>
    <row r="18" spans="1:9" x14ac:dyDescent="0.25">
      <c r="A18" s="6" t="s">
        <v>2109</v>
      </c>
      <c r="B18" s="7">
        <v>44572</v>
      </c>
      <c r="C18" s="6" t="s">
        <v>418</v>
      </c>
      <c r="D18" s="6" t="s">
        <v>1506</v>
      </c>
      <c r="E18" s="7">
        <v>44575</v>
      </c>
      <c r="F18" s="6" t="s">
        <v>1917</v>
      </c>
      <c r="G18" s="6" t="s">
        <v>417</v>
      </c>
      <c r="H18" s="6" t="s">
        <v>51</v>
      </c>
      <c r="I18" s="6" t="str">
        <f>VLOOKUP(C18,customers!$A$1:$H$181,2,FALSE)</f>
        <v>A Secret Garden Growers</v>
      </c>
    </row>
    <row r="19" spans="1:9" x14ac:dyDescent="0.25">
      <c r="A19" s="6" t="s">
        <v>2088</v>
      </c>
      <c r="B19" s="7">
        <v>44572</v>
      </c>
      <c r="C19" s="6" t="s">
        <v>402</v>
      </c>
      <c r="D19" s="6" t="s">
        <v>1510</v>
      </c>
      <c r="E19" s="7">
        <v>44574</v>
      </c>
      <c r="F19" s="6" t="s">
        <v>1915</v>
      </c>
      <c r="G19" s="6" t="s">
        <v>401</v>
      </c>
      <c r="H19" s="6" t="s">
        <v>51</v>
      </c>
      <c r="I19" s="6" t="str">
        <f>VLOOKUP(C19,customers!$A$1:$H$181,2,FALSE)</f>
        <v>Monet Greens</v>
      </c>
    </row>
    <row r="20" spans="1:9" x14ac:dyDescent="0.25">
      <c r="A20" s="6" t="s">
        <v>2086</v>
      </c>
      <c r="B20" s="7">
        <v>44573</v>
      </c>
      <c r="C20" s="6" t="s">
        <v>410</v>
      </c>
      <c r="D20" s="6" t="s">
        <v>1498</v>
      </c>
      <c r="E20" s="7">
        <v>44574</v>
      </c>
      <c r="F20" s="6" t="s">
        <v>1915</v>
      </c>
      <c r="G20" s="6" t="s">
        <v>409</v>
      </c>
      <c r="H20" s="6" t="s">
        <v>51</v>
      </c>
      <c r="I20" s="6" t="str">
        <f>VLOOKUP(C20,customers!$A$1:$H$181,2,FALSE)</f>
        <v>Love N' Bloom Plant Shop</v>
      </c>
    </row>
    <row r="21" spans="1:9" x14ac:dyDescent="0.25">
      <c r="A21" s="6" t="s">
        <v>2133</v>
      </c>
      <c r="B21" s="7">
        <v>44573</v>
      </c>
      <c r="C21" s="6" t="s">
        <v>412</v>
      </c>
      <c r="D21" s="6" t="s">
        <v>1506</v>
      </c>
      <c r="E21" s="7">
        <v>44576</v>
      </c>
      <c r="F21" s="6" t="s">
        <v>1915</v>
      </c>
      <c r="G21" s="6" t="s">
        <v>411</v>
      </c>
      <c r="H21" s="6" t="s">
        <v>51</v>
      </c>
      <c r="I21" s="6" t="str">
        <f>VLOOKUP(C21,customers!$A$1:$H$181,2,FALSE)</f>
        <v>American Beauty Growers</v>
      </c>
    </row>
    <row r="22" spans="1:9" x14ac:dyDescent="0.25">
      <c r="A22" s="6" t="s">
        <v>2128</v>
      </c>
      <c r="B22" s="7">
        <v>44574</v>
      </c>
      <c r="C22" s="6" t="s">
        <v>422</v>
      </c>
      <c r="D22" s="6" t="s">
        <v>1510</v>
      </c>
      <c r="E22" s="7">
        <v>44576</v>
      </c>
      <c r="F22" s="6" t="s">
        <v>1915</v>
      </c>
      <c r="G22" s="6" t="s">
        <v>421</v>
      </c>
      <c r="H22" s="6" t="s">
        <v>51</v>
      </c>
      <c r="I22" s="6" t="str">
        <f>VLOOKUP(C22,customers!$A$1:$H$181,2,FALSE)</f>
        <v>First Choice Plants</v>
      </c>
    </row>
    <row r="23" spans="1:9" x14ac:dyDescent="0.25">
      <c r="A23" s="6" t="s">
        <v>2155</v>
      </c>
      <c r="B23" s="7">
        <v>44575</v>
      </c>
      <c r="C23" s="6" t="s">
        <v>420</v>
      </c>
      <c r="D23" s="6" t="s">
        <v>1506</v>
      </c>
      <c r="E23" s="7">
        <v>44577</v>
      </c>
      <c r="F23" s="6" t="s">
        <v>1915</v>
      </c>
      <c r="G23" s="6" t="s">
        <v>419</v>
      </c>
      <c r="H23" s="6" t="s">
        <v>51</v>
      </c>
      <c r="I23" s="6" t="str">
        <f>VLOOKUP(C23,customers!$A$1:$H$181,2,FALSE)</f>
        <v>Garden Gate &amp; Twigs</v>
      </c>
    </row>
    <row r="24" spans="1:9" x14ac:dyDescent="0.25">
      <c r="A24" s="6" t="s">
        <v>2167</v>
      </c>
      <c r="B24" s="7">
        <v>44576</v>
      </c>
      <c r="C24" s="6" t="s">
        <v>404</v>
      </c>
      <c r="D24" s="6" t="s">
        <v>1506</v>
      </c>
      <c r="E24" s="7">
        <v>44578</v>
      </c>
      <c r="F24" s="6" t="s">
        <v>1917</v>
      </c>
      <c r="G24" s="6" t="s">
        <v>403</v>
      </c>
      <c r="H24" s="6" t="s">
        <v>51</v>
      </c>
      <c r="I24" s="6" t="str">
        <f>VLOOKUP(C24,customers!$A$1:$H$181,2,FALSE)</f>
        <v>Magnolia Growers</v>
      </c>
    </row>
    <row r="25" spans="1:9" x14ac:dyDescent="0.25">
      <c r="A25" s="6" t="s">
        <v>2166</v>
      </c>
      <c r="B25" s="7">
        <v>44576</v>
      </c>
      <c r="C25" s="6" t="s">
        <v>416</v>
      </c>
      <c r="D25" s="6" t="s">
        <v>1498</v>
      </c>
      <c r="E25" s="7">
        <v>44578</v>
      </c>
      <c r="F25" s="6" t="s">
        <v>1915</v>
      </c>
      <c r="G25" s="6" t="s">
        <v>415</v>
      </c>
      <c r="H25" s="6" t="s">
        <v>51</v>
      </c>
      <c r="I25" s="6" t="str">
        <f>VLOOKUP(C25,customers!$A$1:$H$181,2,FALSE)</f>
        <v>The Dizzy Daisy</v>
      </c>
    </row>
    <row r="26" spans="1:9" x14ac:dyDescent="0.25">
      <c r="A26" s="6" t="s">
        <v>2269</v>
      </c>
      <c r="B26" s="7">
        <v>44577</v>
      </c>
      <c r="C26" s="6" t="s">
        <v>416</v>
      </c>
      <c r="D26" s="6" t="s">
        <v>1502</v>
      </c>
      <c r="E26" s="7">
        <v>44585</v>
      </c>
      <c r="F26" s="6" t="s">
        <v>1915</v>
      </c>
      <c r="G26" s="6" t="s">
        <v>415</v>
      </c>
      <c r="H26" s="6" t="s">
        <v>51</v>
      </c>
      <c r="I26" s="6" t="str">
        <f>VLOOKUP(C26,customers!$A$1:$H$181,2,FALSE)</f>
        <v>The Dizzy Daisy</v>
      </c>
    </row>
    <row r="27" spans="1:9" x14ac:dyDescent="0.25">
      <c r="A27" s="6" t="s">
        <v>2210</v>
      </c>
      <c r="B27" s="7">
        <v>44578</v>
      </c>
      <c r="C27" s="6" t="s">
        <v>406</v>
      </c>
      <c r="D27" s="6" t="s">
        <v>1506</v>
      </c>
      <c r="E27" s="7">
        <v>44581</v>
      </c>
      <c r="F27" s="6" t="s">
        <v>1923</v>
      </c>
      <c r="G27" s="6" t="s">
        <v>405</v>
      </c>
      <c r="H27" s="6" t="s">
        <v>51</v>
      </c>
      <c r="I27" s="6" t="str">
        <f>VLOOKUP(C27,customers!$A$1:$H$181,2,FALSE)</f>
        <v>Accent Tropicals</v>
      </c>
    </row>
    <row r="28" spans="1:9" x14ac:dyDescent="0.25">
      <c r="A28" s="6" t="s">
        <v>2207</v>
      </c>
      <c r="B28" s="7">
        <v>44579</v>
      </c>
      <c r="C28" s="6" t="s">
        <v>412</v>
      </c>
      <c r="D28" s="6" t="s">
        <v>1506</v>
      </c>
      <c r="E28" s="7">
        <v>44581</v>
      </c>
      <c r="F28" s="6" t="s">
        <v>1915</v>
      </c>
      <c r="G28" s="6" t="s">
        <v>411</v>
      </c>
      <c r="H28" s="6" t="s">
        <v>51</v>
      </c>
      <c r="I28" s="6" t="str">
        <f>VLOOKUP(C28,customers!$A$1:$H$181,2,FALSE)</f>
        <v>American Beauty Growers</v>
      </c>
    </row>
    <row r="29" spans="1:9" x14ac:dyDescent="0.25">
      <c r="A29" s="6" t="s">
        <v>2305</v>
      </c>
      <c r="B29" s="7">
        <v>44579</v>
      </c>
      <c r="C29" s="6" t="s">
        <v>402</v>
      </c>
      <c r="D29" s="6" t="s">
        <v>1510</v>
      </c>
      <c r="E29" s="7">
        <v>44587</v>
      </c>
      <c r="F29" s="6" t="s">
        <v>1915</v>
      </c>
      <c r="G29" s="6" t="s">
        <v>401</v>
      </c>
      <c r="H29" s="6" t="s">
        <v>51</v>
      </c>
      <c r="I29" s="6" t="str">
        <f>VLOOKUP(C29,customers!$A$1:$H$181,2,FALSE)</f>
        <v>Monet Greens</v>
      </c>
    </row>
    <row r="30" spans="1:9" x14ac:dyDescent="0.25">
      <c r="A30" s="6" t="s">
        <v>2243</v>
      </c>
      <c r="B30" s="7">
        <v>44580</v>
      </c>
      <c r="C30" s="6" t="s">
        <v>410</v>
      </c>
      <c r="D30" s="6" t="s">
        <v>1506</v>
      </c>
      <c r="E30" s="7">
        <v>44583</v>
      </c>
      <c r="F30" s="6" t="s">
        <v>1915</v>
      </c>
      <c r="G30" s="6" t="s">
        <v>409</v>
      </c>
      <c r="H30" s="6" t="s">
        <v>51</v>
      </c>
      <c r="I30" s="6" t="str">
        <f>VLOOKUP(C30,customers!$A$1:$H$181,2,FALSE)</f>
        <v>Love N' Bloom Plant Shop</v>
      </c>
    </row>
    <row r="31" spans="1:9" x14ac:dyDescent="0.25">
      <c r="A31" s="6" t="s">
        <v>2300</v>
      </c>
      <c r="B31" s="7">
        <v>44581</v>
      </c>
      <c r="C31" s="6" t="s">
        <v>422</v>
      </c>
      <c r="D31" s="6" t="s">
        <v>1510</v>
      </c>
      <c r="E31" s="7">
        <v>44587</v>
      </c>
      <c r="F31" s="6" t="s">
        <v>1915</v>
      </c>
      <c r="G31" s="6" t="s">
        <v>421</v>
      </c>
      <c r="H31" s="6" t="s">
        <v>51</v>
      </c>
      <c r="I31" s="6" t="str">
        <f>VLOOKUP(C31,customers!$A$1:$H$181,2,FALSE)</f>
        <v>First Choice Plants</v>
      </c>
    </row>
    <row r="32" spans="1:9" x14ac:dyDescent="0.25">
      <c r="A32" s="6" t="s">
        <v>2316</v>
      </c>
      <c r="B32" s="7">
        <v>44582</v>
      </c>
      <c r="C32" s="6" t="s">
        <v>416</v>
      </c>
      <c r="D32" s="6" t="s">
        <v>1510</v>
      </c>
      <c r="E32" s="7">
        <v>44588</v>
      </c>
      <c r="F32" s="6" t="s">
        <v>2212</v>
      </c>
      <c r="G32" s="6" t="s">
        <v>415</v>
      </c>
      <c r="H32" s="6" t="s">
        <v>51</v>
      </c>
      <c r="I32" s="6" t="str">
        <f>VLOOKUP(C32,customers!$A$1:$H$181,2,FALSE)</f>
        <v>The Dizzy Daisy</v>
      </c>
    </row>
    <row r="33" spans="1:9" x14ac:dyDescent="0.25">
      <c r="A33" s="6" t="s">
        <v>2304</v>
      </c>
      <c r="B33" s="7">
        <v>44582</v>
      </c>
      <c r="C33" s="6" t="s">
        <v>420</v>
      </c>
      <c r="D33" s="6" t="s">
        <v>1502</v>
      </c>
      <c r="E33" s="7">
        <v>44587</v>
      </c>
      <c r="F33" s="6" t="s">
        <v>1915</v>
      </c>
      <c r="G33" s="6" t="s">
        <v>419</v>
      </c>
      <c r="H33" s="6" t="s">
        <v>51</v>
      </c>
      <c r="I33" s="6" t="str">
        <f>VLOOKUP(C33,customers!$A$1:$H$181,2,FALSE)</f>
        <v>Garden Gate &amp; Twigs</v>
      </c>
    </row>
    <row r="34" spans="1:9" x14ac:dyDescent="0.25">
      <c r="A34" s="6" t="s">
        <v>2293</v>
      </c>
      <c r="B34" s="7">
        <v>44582</v>
      </c>
      <c r="C34" s="6" t="s">
        <v>390</v>
      </c>
      <c r="D34" s="6" t="s">
        <v>1506</v>
      </c>
      <c r="E34" s="7">
        <v>44586</v>
      </c>
      <c r="F34" s="6" t="s">
        <v>2294</v>
      </c>
      <c r="G34" s="6" t="s">
        <v>389</v>
      </c>
      <c r="H34" s="6" t="s">
        <v>51</v>
      </c>
      <c r="I34" s="6" t="str">
        <f>VLOOKUP(C34,customers!$A$1:$H$181,2,FALSE)</f>
        <v>Boston Plants and Gifts</v>
      </c>
    </row>
    <row r="35" spans="1:9" x14ac:dyDescent="0.25">
      <c r="A35" s="6" t="s">
        <v>2368</v>
      </c>
      <c r="B35" s="7">
        <v>44583</v>
      </c>
      <c r="C35" s="6" t="s">
        <v>406</v>
      </c>
      <c r="D35" s="6" t="s">
        <v>1506</v>
      </c>
      <c r="E35" s="7">
        <v>44591</v>
      </c>
      <c r="F35" s="6" t="s">
        <v>2262</v>
      </c>
      <c r="G35" s="6" t="s">
        <v>405</v>
      </c>
      <c r="H35" s="6" t="s">
        <v>51</v>
      </c>
      <c r="I35" s="6" t="str">
        <f>VLOOKUP(C35,customers!$A$1:$H$181,2,FALSE)</f>
        <v>Accent Tropicals</v>
      </c>
    </row>
    <row r="36" spans="1:9" x14ac:dyDescent="0.25">
      <c r="A36" s="6" t="s">
        <v>2255</v>
      </c>
      <c r="B36" s="7">
        <v>44583</v>
      </c>
      <c r="C36" s="6" t="s">
        <v>390</v>
      </c>
      <c r="D36" s="6" t="s">
        <v>1498</v>
      </c>
      <c r="E36" s="7">
        <v>44584</v>
      </c>
      <c r="F36" s="6" t="s">
        <v>1923</v>
      </c>
      <c r="G36" s="6" t="s">
        <v>389</v>
      </c>
      <c r="H36" s="6" t="s">
        <v>51</v>
      </c>
      <c r="I36" s="6" t="str">
        <f>VLOOKUP(C36,customers!$A$1:$H$181,2,FALSE)</f>
        <v>Boston Plants and Gifts</v>
      </c>
    </row>
    <row r="37" spans="1:9" x14ac:dyDescent="0.25">
      <c r="A37" s="6" t="s">
        <v>2325</v>
      </c>
      <c r="B37" s="7">
        <v>44584</v>
      </c>
      <c r="C37" s="6" t="s">
        <v>406</v>
      </c>
      <c r="D37" s="6" t="s">
        <v>1498</v>
      </c>
      <c r="E37" s="7">
        <v>44588</v>
      </c>
      <c r="F37" s="6" t="s">
        <v>2262</v>
      </c>
      <c r="G37" s="6" t="s">
        <v>405</v>
      </c>
      <c r="H37" s="6" t="s">
        <v>51</v>
      </c>
      <c r="I37" s="6" t="str">
        <f>VLOOKUP(C37,customers!$A$1:$H$181,2,FALSE)</f>
        <v>Accent Tropicals</v>
      </c>
    </row>
    <row r="38" spans="1:9" x14ac:dyDescent="0.25">
      <c r="A38" s="6" t="s">
        <v>2326</v>
      </c>
      <c r="B38" s="7">
        <v>44585</v>
      </c>
      <c r="C38" s="6" t="s">
        <v>406</v>
      </c>
      <c r="D38" s="6" t="s">
        <v>1494</v>
      </c>
      <c r="E38" s="7">
        <v>44588</v>
      </c>
      <c r="F38" s="6" t="s">
        <v>2262</v>
      </c>
      <c r="G38" s="6" t="s">
        <v>405</v>
      </c>
      <c r="H38" s="6" t="s">
        <v>51</v>
      </c>
      <c r="I38" s="6" t="str">
        <f>VLOOKUP(C38,customers!$A$1:$H$181,2,FALSE)</f>
        <v>Accent Tropicals</v>
      </c>
    </row>
    <row r="39" spans="1:9" x14ac:dyDescent="0.25">
      <c r="A39" s="6" t="s">
        <v>2340</v>
      </c>
      <c r="B39" s="7">
        <v>44585</v>
      </c>
      <c r="C39" s="6" t="s">
        <v>416</v>
      </c>
      <c r="D39" s="6" t="s">
        <v>1498</v>
      </c>
      <c r="E39" s="7">
        <v>44589</v>
      </c>
      <c r="F39" s="6" t="s">
        <v>2212</v>
      </c>
      <c r="G39" s="6" t="s">
        <v>415</v>
      </c>
      <c r="H39" s="6" t="s">
        <v>51</v>
      </c>
      <c r="I39" s="6" t="str">
        <f>VLOOKUP(C39,customers!$A$1:$H$181,2,FALSE)</f>
        <v>The Dizzy Daisy</v>
      </c>
    </row>
    <row r="40" spans="1:9" x14ac:dyDescent="0.25">
      <c r="A40" s="6" t="s">
        <v>2338</v>
      </c>
      <c r="B40" s="7">
        <v>44586</v>
      </c>
      <c r="C40" s="6" t="s">
        <v>404</v>
      </c>
      <c r="D40" s="6" t="s">
        <v>1498</v>
      </c>
      <c r="E40" s="7">
        <v>44589</v>
      </c>
      <c r="F40" s="6" t="s">
        <v>2212</v>
      </c>
      <c r="G40" s="6" t="s">
        <v>403</v>
      </c>
      <c r="H40" s="6" t="s">
        <v>51</v>
      </c>
      <c r="I40" s="6" t="str">
        <f>VLOOKUP(C40,customers!$A$1:$H$181,2,FALSE)</f>
        <v>Magnolia Growers</v>
      </c>
    </row>
    <row r="41" spans="1:9" x14ac:dyDescent="0.25">
      <c r="A41" s="6" t="s">
        <v>2464</v>
      </c>
      <c r="B41" s="7">
        <v>44587</v>
      </c>
      <c r="C41" s="6" t="s">
        <v>408</v>
      </c>
      <c r="D41" s="6" t="s">
        <v>1498</v>
      </c>
      <c r="E41" s="7">
        <v>44596</v>
      </c>
      <c r="F41" s="6" t="s">
        <v>2212</v>
      </c>
      <c r="G41" s="6" t="s">
        <v>731</v>
      </c>
      <c r="H41" s="6" t="s">
        <v>51</v>
      </c>
      <c r="I41" s="6" t="str">
        <f>VLOOKUP(C41,customers!$A$1:$H$181,2,FALSE)</f>
        <v>Lavender Memory Plants and Gifts</v>
      </c>
    </row>
    <row r="42" spans="1:9" x14ac:dyDescent="0.25">
      <c r="A42" s="6" t="s">
        <v>2380</v>
      </c>
      <c r="B42" s="7">
        <v>44588</v>
      </c>
      <c r="C42" s="6" t="s">
        <v>410</v>
      </c>
      <c r="D42" s="6" t="s">
        <v>1502</v>
      </c>
      <c r="E42" s="7">
        <v>44592</v>
      </c>
      <c r="F42" s="6" t="s">
        <v>2262</v>
      </c>
      <c r="G42" s="6" t="s">
        <v>409</v>
      </c>
      <c r="H42" s="6" t="s">
        <v>51</v>
      </c>
      <c r="I42" s="6" t="str">
        <f>VLOOKUP(C42,customers!$A$1:$H$181,2,FALSE)</f>
        <v>Love N' Bloom Plant Shop</v>
      </c>
    </row>
    <row r="43" spans="1:9" x14ac:dyDescent="0.25">
      <c r="A43" s="6" t="s">
        <v>2355</v>
      </c>
      <c r="B43" s="7">
        <v>44588</v>
      </c>
      <c r="C43" s="6" t="s">
        <v>410</v>
      </c>
      <c r="D43" s="6" t="s">
        <v>1502</v>
      </c>
      <c r="E43" s="7">
        <v>44590</v>
      </c>
      <c r="F43" s="6" t="s">
        <v>2262</v>
      </c>
      <c r="G43" s="6" t="s">
        <v>409</v>
      </c>
      <c r="H43" s="6" t="s">
        <v>51</v>
      </c>
      <c r="I43" s="6" t="str">
        <f>VLOOKUP(C43,customers!$A$1:$H$181,2,FALSE)</f>
        <v>Love N' Bloom Plant Shop</v>
      </c>
    </row>
    <row r="44" spans="1:9" x14ac:dyDescent="0.25">
      <c r="A44" s="6" t="s">
        <v>2361</v>
      </c>
      <c r="B44" s="7">
        <v>44589</v>
      </c>
      <c r="C44" s="6" t="s">
        <v>416</v>
      </c>
      <c r="D44" s="6" t="s">
        <v>1510</v>
      </c>
      <c r="E44" s="7">
        <v>44590</v>
      </c>
      <c r="F44" s="6" t="s">
        <v>2212</v>
      </c>
      <c r="G44" s="6" t="s">
        <v>415</v>
      </c>
      <c r="H44" s="6" t="s">
        <v>51</v>
      </c>
      <c r="I44" s="6" t="str">
        <f>VLOOKUP(C44,customers!$A$1:$H$181,2,FALSE)</f>
        <v>The Dizzy Daisy</v>
      </c>
    </row>
    <row r="45" spans="1:9" x14ac:dyDescent="0.25">
      <c r="A45" s="6" t="s">
        <v>2495</v>
      </c>
      <c r="B45" s="7">
        <v>44590</v>
      </c>
      <c r="C45" s="6" t="s">
        <v>424</v>
      </c>
      <c r="D45" s="6" t="s">
        <v>1502</v>
      </c>
      <c r="E45" s="7">
        <v>44598</v>
      </c>
      <c r="F45" s="6" t="s">
        <v>1913</v>
      </c>
      <c r="G45" s="6" t="s">
        <v>740</v>
      </c>
      <c r="H45" s="6" t="s">
        <v>51</v>
      </c>
      <c r="I45" s="6" t="str">
        <f>VLOOKUP(C45,customers!$A$1:$H$181,2,FALSE)</f>
        <v>Everblooming Tropical &amp; Gift</v>
      </c>
    </row>
    <row r="46" spans="1:9" x14ac:dyDescent="0.25">
      <c r="A46" s="6" t="s">
        <v>2426</v>
      </c>
      <c r="B46" s="7">
        <v>44591</v>
      </c>
      <c r="C46" s="6" t="s">
        <v>408</v>
      </c>
      <c r="D46" s="6" t="s">
        <v>1502</v>
      </c>
      <c r="E46" s="7">
        <v>44594</v>
      </c>
      <c r="F46" s="6" t="s">
        <v>2212</v>
      </c>
      <c r="G46" s="6" t="s">
        <v>731</v>
      </c>
      <c r="H46" s="6" t="s">
        <v>51</v>
      </c>
      <c r="I46" s="6" t="str">
        <f>VLOOKUP(C46,customers!$A$1:$H$181,2,FALSE)</f>
        <v>Lavender Memory Plants and Gifts</v>
      </c>
    </row>
    <row r="47" spans="1:9" x14ac:dyDescent="0.25">
      <c r="A47" s="6" t="s">
        <v>2539</v>
      </c>
      <c r="B47" s="7">
        <v>44592</v>
      </c>
      <c r="C47" s="6" t="s">
        <v>416</v>
      </c>
      <c r="D47" s="6" t="s">
        <v>1494</v>
      </c>
      <c r="E47" s="7">
        <v>44601</v>
      </c>
      <c r="F47" s="6" t="s">
        <v>2212</v>
      </c>
      <c r="G47" s="6" t="s">
        <v>736</v>
      </c>
      <c r="H47" s="6" t="s">
        <v>51</v>
      </c>
      <c r="I47" s="6" t="str">
        <f>VLOOKUP(C47,customers!$A$1:$H$181,2,FALSE)</f>
        <v>The Dizzy Daisy</v>
      </c>
    </row>
    <row r="48" spans="1:9" x14ac:dyDescent="0.25">
      <c r="A48" s="6" t="s">
        <v>2533</v>
      </c>
      <c r="B48" s="7">
        <v>44592</v>
      </c>
      <c r="C48" s="6" t="s">
        <v>408</v>
      </c>
      <c r="D48" s="6" t="s">
        <v>1498</v>
      </c>
      <c r="E48" s="7">
        <v>44601</v>
      </c>
      <c r="F48" s="6" t="s">
        <v>2212</v>
      </c>
      <c r="G48" s="6" t="s">
        <v>731</v>
      </c>
      <c r="H48" s="6" t="s">
        <v>51</v>
      </c>
      <c r="I48" s="6" t="str">
        <f>VLOOKUP(C48,customers!$A$1:$H$181,2,FALSE)</f>
        <v>Lavender Memory Plants and Gifts</v>
      </c>
    </row>
    <row r="49" spans="1:9" x14ac:dyDescent="0.25">
      <c r="A49" s="6" t="s">
        <v>2430</v>
      </c>
      <c r="B49" s="7">
        <v>44592</v>
      </c>
      <c r="C49" s="6" t="s">
        <v>424</v>
      </c>
      <c r="D49" s="6" t="s">
        <v>1506</v>
      </c>
      <c r="E49" s="7">
        <v>44594</v>
      </c>
      <c r="F49" s="6" t="s">
        <v>1913</v>
      </c>
      <c r="G49" s="6" t="s">
        <v>740</v>
      </c>
      <c r="H49" s="6" t="s">
        <v>51</v>
      </c>
      <c r="I49" s="6" t="str">
        <f>VLOOKUP(C49,customers!$A$1:$H$181,2,FALSE)</f>
        <v>Everblooming Tropical &amp; Gift</v>
      </c>
    </row>
    <row r="50" spans="1:9" x14ac:dyDescent="0.25">
      <c r="A50" s="6" t="s">
        <v>2431</v>
      </c>
      <c r="B50" s="7">
        <v>44593</v>
      </c>
      <c r="C50" s="6" t="s">
        <v>404</v>
      </c>
      <c r="D50" s="6" t="s">
        <v>1510</v>
      </c>
      <c r="E50" s="7">
        <v>44594</v>
      </c>
      <c r="F50" s="6" t="s">
        <v>2262</v>
      </c>
      <c r="G50" s="6" t="s">
        <v>729</v>
      </c>
      <c r="H50" s="6" t="s">
        <v>51</v>
      </c>
      <c r="I50" s="6" t="str">
        <f>VLOOKUP(C50,customers!$A$1:$H$181,2,FALSE)</f>
        <v>Magnolia Growers</v>
      </c>
    </row>
    <row r="51" spans="1:9" x14ac:dyDescent="0.25">
      <c r="A51" s="6" t="s">
        <v>2488</v>
      </c>
      <c r="B51" s="7">
        <v>44594</v>
      </c>
      <c r="C51" s="6" t="s">
        <v>424</v>
      </c>
      <c r="D51" s="6" t="s">
        <v>1506</v>
      </c>
      <c r="E51" s="7">
        <v>44598</v>
      </c>
      <c r="F51" s="6" t="s">
        <v>1913</v>
      </c>
      <c r="G51" s="6" t="s">
        <v>740</v>
      </c>
      <c r="H51" s="6" t="s">
        <v>51</v>
      </c>
      <c r="I51" s="6" t="str">
        <f>VLOOKUP(C51,customers!$A$1:$H$181,2,FALSE)</f>
        <v>Everblooming Tropical &amp; Gift</v>
      </c>
    </row>
    <row r="52" spans="1:9" x14ac:dyDescent="0.25">
      <c r="A52" s="6" t="s">
        <v>2471</v>
      </c>
      <c r="B52" s="7">
        <v>44595</v>
      </c>
      <c r="C52" s="6" t="s">
        <v>426</v>
      </c>
      <c r="D52" s="6" t="s">
        <v>1510</v>
      </c>
      <c r="E52" s="7">
        <v>44597</v>
      </c>
      <c r="F52" s="6" t="s">
        <v>1913</v>
      </c>
      <c r="G52" s="6" t="s">
        <v>741</v>
      </c>
      <c r="H52" s="6" t="s">
        <v>51</v>
      </c>
      <c r="I52" s="6" t="str">
        <f>VLOOKUP(C52,customers!$A$1:$H$181,2,FALSE)</f>
        <v>Studio La Fluer</v>
      </c>
    </row>
    <row r="53" spans="1:9" x14ac:dyDescent="0.25">
      <c r="A53" s="6" t="s">
        <v>2572</v>
      </c>
      <c r="B53" s="7">
        <v>44595</v>
      </c>
      <c r="C53" s="6" t="s">
        <v>402</v>
      </c>
      <c r="D53" s="6" t="s">
        <v>1498</v>
      </c>
      <c r="E53" s="7">
        <v>44603</v>
      </c>
      <c r="F53" s="6" t="s">
        <v>1913</v>
      </c>
      <c r="G53" s="6" t="s">
        <v>728</v>
      </c>
      <c r="H53" s="6" t="s">
        <v>51</v>
      </c>
      <c r="I53" s="6" t="str">
        <f>VLOOKUP(C53,customers!$A$1:$H$181,2,FALSE)</f>
        <v>Monet Greens</v>
      </c>
    </row>
    <row r="54" spans="1:9" x14ac:dyDescent="0.25">
      <c r="A54" s="6" t="s">
        <v>2484</v>
      </c>
      <c r="B54" s="7">
        <v>44595</v>
      </c>
      <c r="C54" s="6" t="s">
        <v>390</v>
      </c>
      <c r="D54" s="6" t="s">
        <v>1498</v>
      </c>
      <c r="E54" s="7">
        <v>44598</v>
      </c>
      <c r="F54" s="6" t="s">
        <v>2294</v>
      </c>
      <c r="G54" s="6" t="s">
        <v>717</v>
      </c>
      <c r="H54" s="6" t="s">
        <v>51</v>
      </c>
      <c r="I54" s="6" t="str">
        <f>VLOOKUP(C54,customers!$A$1:$H$181,2,FALSE)</f>
        <v>Boston Plants and Gifts</v>
      </c>
    </row>
    <row r="55" spans="1:9" x14ac:dyDescent="0.25">
      <c r="A55" s="6" t="s">
        <v>2511</v>
      </c>
      <c r="B55" s="7">
        <v>44595</v>
      </c>
      <c r="C55" s="6" t="s">
        <v>414</v>
      </c>
      <c r="D55" s="6" t="s">
        <v>1498</v>
      </c>
      <c r="E55" s="7">
        <v>44600</v>
      </c>
      <c r="F55" s="6" t="s">
        <v>2212</v>
      </c>
      <c r="G55" s="6" t="s">
        <v>735</v>
      </c>
      <c r="H55" s="6" t="s">
        <v>51</v>
      </c>
      <c r="I55" s="6" t="str">
        <f>VLOOKUP(C55,customers!$A$1:$H$181,2,FALSE)</f>
        <v>Elegant By Design</v>
      </c>
    </row>
    <row r="56" spans="1:9" x14ac:dyDescent="0.25">
      <c r="A56" s="6" t="s">
        <v>2483</v>
      </c>
      <c r="B56" s="7">
        <v>44596</v>
      </c>
      <c r="C56" s="6" t="s">
        <v>422</v>
      </c>
      <c r="D56" s="6" t="s">
        <v>1510</v>
      </c>
      <c r="E56" s="7">
        <v>44598</v>
      </c>
      <c r="F56" s="6" t="s">
        <v>2262</v>
      </c>
      <c r="G56" s="6" t="s">
        <v>739</v>
      </c>
      <c r="H56" s="6" t="s">
        <v>51</v>
      </c>
      <c r="I56" s="6" t="str">
        <f>VLOOKUP(C56,customers!$A$1:$H$181,2,FALSE)</f>
        <v>First Choice Plants</v>
      </c>
    </row>
    <row r="57" spans="1:9" x14ac:dyDescent="0.25">
      <c r="A57" s="6" t="s">
        <v>2600</v>
      </c>
      <c r="B57" s="7">
        <v>44597</v>
      </c>
      <c r="C57" s="6" t="s">
        <v>390</v>
      </c>
      <c r="D57" s="6" t="s">
        <v>1506</v>
      </c>
      <c r="E57" s="7">
        <v>44605</v>
      </c>
      <c r="F57" s="6" t="s">
        <v>2294</v>
      </c>
      <c r="G57" s="6" t="s">
        <v>717</v>
      </c>
      <c r="H57" s="6" t="s">
        <v>51</v>
      </c>
      <c r="I57" s="6" t="str">
        <f>VLOOKUP(C57,customers!$A$1:$H$181,2,FALSE)</f>
        <v>Boston Plants and Gifts</v>
      </c>
    </row>
    <row r="58" spans="1:9" x14ac:dyDescent="0.25">
      <c r="A58" s="6" t="s">
        <v>2620</v>
      </c>
      <c r="B58" s="7">
        <v>44597</v>
      </c>
      <c r="C58" s="6" t="s">
        <v>416</v>
      </c>
      <c r="D58" s="6" t="s">
        <v>1510</v>
      </c>
      <c r="E58" s="7">
        <v>44606</v>
      </c>
      <c r="F58" s="6" t="s">
        <v>2212</v>
      </c>
      <c r="G58" s="6" t="s">
        <v>736</v>
      </c>
      <c r="H58" s="6" t="s">
        <v>51</v>
      </c>
      <c r="I58" s="6" t="str">
        <f>VLOOKUP(C58,customers!$A$1:$H$181,2,FALSE)</f>
        <v>The Dizzy Daisy</v>
      </c>
    </row>
    <row r="59" spans="1:9" x14ac:dyDescent="0.25">
      <c r="A59" s="6" t="s">
        <v>2522</v>
      </c>
      <c r="B59" s="7">
        <v>44598</v>
      </c>
      <c r="C59" s="6" t="s">
        <v>414</v>
      </c>
      <c r="D59" s="6" t="s">
        <v>1506</v>
      </c>
      <c r="E59" s="7">
        <v>44600</v>
      </c>
      <c r="F59" s="6" t="s">
        <v>2212</v>
      </c>
      <c r="G59" s="6" t="s">
        <v>735</v>
      </c>
      <c r="H59" s="6" t="s">
        <v>51</v>
      </c>
      <c r="I59" s="6" t="str">
        <f>VLOOKUP(C59,customers!$A$1:$H$181,2,FALSE)</f>
        <v>Elegant By Design</v>
      </c>
    </row>
    <row r="60" spans="1:9" x14ac:dyDescent="0.25">
      <c r="A60" s="6" t="s">
        <v>2571</v>
      </c>
      <c r="B60" s="7">
        <v>44599</v>
      </c>
      <c r="C60" s="6" t="s">
        <v>414</v>
      </c>
      <c r="D60" s="6" t="s">
        <v>1502</v>
      </c>
      <c r="E60" s="7">
        <v>44603</v>
      </c>
      <c r="F60" s="6" t="s">
        <v>2212</v>
      </c>
      <c r="G60" s="6" t="s">
        <v>735</v>
      </c>
      <c r="H60" s="6" t="s">
        <v>51</v>
      </c>
      <c r="I60" s="6" t="str">
        <f>VLOOKUP(C60,customers!$A$1:$H$181,2,FALSE)</f>
        <v>Elegant By Design</v>
      </c>
    </row>
    <row r="61" spans="1:9" x14ac:dyDescent="0.25">
      <c r="A61" s="6" t="s">
        <v>2573</v>
      </c>
      <c r="B61" s="7">
        <v>44600</v>
      </c>
      <c r="C61" s="6" t="s">
        <v>402</v>
      </c>
      <c r="D61" s="6" t="s">
        <v>1510</v>
      </c>
      <c r="E61" s="7">
        <v>44604</v>
      </c>
      <c r="F61" s="6" t="s">
        <v>1913</v>
      </c>
      <c r="G61" s="6" t="s">
        <v>728</v>
      </c>
      <c r="H61" s="6" t="s">
        <v>51</v>
      </c>
      <c r="I61" s="6" t="str">
        <f>VLOOKUP(C61,customers!$A$1:$H$181,2,FALSE)</f>
        <v>Monet Greens</v>
      </c>
    </row>
    <row r="62" spans="1:9" x14ac:dyDescent="0.25">
      <c r="A62" s="6" t="s">
        <v>2685</v>
      </c>
      <c r="B62" s="7">
        <v>44601</v>
      </c>
      <c r="C62" s="6" t="s">
        <v>424</v>
      </c>
      <c r="D62" s="6" t="s">
        <v>1502</v>
      </c>
      <c r="E62" s="7">
        <v>44610</v>
      </c>
      <c r="F62" s="6" t="s">
        <v>1913</v>
      </c>
      <c r="G62" s="6" t="s">
        <v>740</v>
      </c>
      <c r="H62" s="6" t="s">
        <v>51</v>
      </c>
      <c r="I62" s="6" t="str">
        <f>VLOOKUP(C62,customers!$A$1:$H$181,2,FALSE)</f>
        <v>Everblooming Tropical &amp; Gift</v>
      </c>
    </row>
    <row r="63" spans="1:9" x14ac:dyDescent="0.25">
      <c r="A63" s="6" t="s">
        <v>2569</v>
      </c>
      <c r="B63" s="7">
        <v>44602</v>
      </c>
      <c r="C63" s="6" t="s">
        <v>402</v>
      </c>
      <c r="D63" s="6" t="s">
        <v>1494</v>
      </c>
      <c r="E63" s="7">
        <v>44603</v>
      </c>
      <c r="F63" s="6" t="s">
        <v>1913</v>
      </c>
      <c r="G63" s="6" t="s">
        <v>728</v>
      </c>
      <c r="H63" s="6" t="s">
        <v>51</v>
      </c>
      <c r="I63" s="6" t="str">
        <f>VLOOKUP(C63,customers!$A$1:$H$181,2,FALSE)</f>
        <v>Monet Greens</v>
      </c>
    </row>
    <row r="64" spans="1:9" x14ac:dyDescent="0.25">
      <c r="A64" s="6" t="s">
        <v>2624</v>
      </c>
      <c r="B64" s="7">
        <v>44603</v>
      </c>
      <c r="C64" s="6" t="s">
        <v>414</v>
      </c>
      <c r="D64" s="6" t="s">
        <v>1498</v>
      </c>
      <c r="E64" s="7">
        <v>44606</v>
      </c>
      <c r="F64" s="6" t="s">
        <v>2212</v>
      </c>
      <c r="G64" s="6" t="s">
        <v>735</v>
      </c>
      <c r="H64" s="6" t="s">
        <v>51</v>
      </c>
      <c r="I64" s="6" t="str">
        <f>VLOOKUP(C64,customers!$A$1:$H$181,2,FALSE)</f>
        <v>Elegant By Design</v>
      </c>
    </row>
    <row r="65" spans="1:9" x14ac:dyDescent="0.25">
      <c r="A65" s="6" t="s">
        <v>2645</v>
      </c>
      <c r="B65" s="7">
        <v>44604</v>
      </c>
      <c r="C65" s="6" t="s">
        <v>408</v>
      </c>
      <c r="D65" s="6" t="s">
        <v>1498</v>
      </c>
      <c r="E65" s="7">
        <v>44608</v>
      </c>
      <c r="F65" s="6" t="s">
        <v>2212</v>
      </c>
      <c r="G65" s="6" t="s">
        <v>731</v>
      </c>
      <c r="H65" s="6" t="s">
        <v>51</v>
      </c>
      <c r="I65" s="6" t="str">
        <f>VLOOKUP(C65,customers!$A$1:$H$181,2,FALSE)</f>
        <v>Lavender Memory Plants and Gifts</v>
      </c>
    </row>
    <row r="66" spans="1:9" x14ac:dyDescent="0.25">
      <c r="A66" s="6" t="s">
        <v>2633</v>
      </c>
      <c r="B66" s="7">
        <v>44605</v>
      </c>
      <c r="C66" s="6" t="s">
        <v>424</v>
      </c>
      <c r="D66" s="6" t="s">
        <v>1510</v>
      </c>
      <c r="E66" s="7">
        <v>44606</v>
      </c>
      <c r="F66" s="6" t="s">
        <v>1913</v>
      </c>
      <c r="G66" s="6" t="s">
        <v>740</v>
      </c>
      <c r="H66" s="6" t="s">
        <v>51</v>
      </c>
      <c r="I66" s="6" t="str">
        <f>VLOOKUP(C66,customers!$A$1:$H$181,2,FALSE)</f>
        <v>Everblooming Tropical &amp; Gift</v>
      </c>
    </row>
    <row r="67" spans="1:9" x14ac:dyDescent="0.25">
      <c r="A67" s="6" t="s">
        <v>2622</v>
      </c>
      <c r="B67" s="7">
        <v>44605</v>
      </c>
      <c r="C67" s="6" t="s">
        <v>734</v>
      </c>
      <c r="D67" s="6" t="s">
        <v>1506</v>
      </c>
      <c r="E67" s="7">
        <v>44606</v>
      </c>
      <c r="F67" s="6" t="s">
        <v>1913</v>
      </c>
      <c r="G67" s="6" t="s">
        <v>733</v>
      </c>
      <c r="H67" s="6" t="s">
        <v>51</v>
      </c>
      <c r="I67" s="6" t="str">
        <f>VLOOKUP(C67,customers!$A$1:$H$181,2,FALSE)</f>
        <v>Plants Etc.</v>
      </c>
    </row>
    <row r="68" spans="1:9" x14ac:dyDescent="0.25">
      <c r="A68" s="6" t="s">
        <v>2644</v>
      </c>
      <c r="B68" s="7">
        <v>44605</v>
      </c>
      <c r="C68" s="6" t="s">
        <v>734</v>
      </c>
      <c r="D68" s="6" t="s">
        <v>1494</v>
      </c>
      <c r="E68" s="7">
        <v>44608</v>
      </c>
      <c r="F68" s="6" t="s">
        <v>2212</v>
      </c>
      <c r="G68" s="6" t="s">
        <v>733</v>
      </c>
      <c r="H68" s="6" t="s">
        <v>51</v>
      </c>
      <c r="I68" s="6" t="str">
        <f>VLOOKUP(C68,customers!$A$1:$H$181,2,FALSE)</f>
        <v>Plants Etc.</v>
      </c>
    </row>
    <row r="69" spans="1:9" x14ac:dyDescent="0.25">
      <c r="A69" s="6" t="s">
        <v>2728</v>
      </c>
      <c r="B69" s="7">
        <v>44606</v>
      </c>
      <c r="C69" s="6" t="s">
        <v>404</v>
      </c>
      <c r="D69" s="6" t="s">
        <v>1494</v>
      </c>
      <c r="E69" s="7">
        <v>44613</v>
      </c>
      <c r="F69" s="6" t="s">
        <v>2262</v>
      </c>
      <c r="G69" s="6" t="s">
        <v>729</v>
      </c>
      <c r="H69" s="6" t="s">
        <v>51</v>
      </c>
      <c r="I69" s="6" t="str">
        <f>VLOOKUP(C69,customers!$A$1:$H$181,2,FALSE)</f>
        <v>Magnolia Growers</v>
      </c>
    </row>
    <row r="70" spans="1:9" x14ac:dyDescent="0.25">
      <c r="A70" s="6" t="s">
        <v>2761</v>
      </c>
      <c r="B70" s="7">
        <v>44607</v>
      </c>
      <c r="C70" s="6" t="s">
        <v>418</v>
      </c>
      <c r="D70" s="6" t="s">
        <v>1498</v>
      </c>
      <c r="E70" s="7">
        <v>44615</v>
      </c>
      <c r="F70" s="6" t="s">
        <v>2294</v>
      </c>
      <c r="G70" s="6" t="s">
        <v>737</v>
      </c>
      <c r="H70" s="6" t="s">
        <v>51</v>
      </c>
      <c r="I70" s="6" t="str">
        <f>VLOOKUP(C70,customers!$A$1:$H$181,2,FALSE)</f>
        <v>A Secret Garden Growers</v>
      </c>
    </row>
    <row r="71" spans="1:9" x14ac:dyDescent="0.25">
      <c r="A71" s="6" t="s">
        <v>2667</v>
      </c>
      <c r="B71" s="7">
        <v>44608</v>
      </c>
      <c r="C71" s="6" t="s">
        <v>402</v>
      </c>
      <c r="D71" s="6" t="s">
        <v>1498</v>
      </c>
      <c r="E71" s="7">
        <v>44609</v>
      </c>
      <c r="F71" s="6" t="s">
        <v>1913</v>
      </c>
      <c r="G71" s="6" t="s">
        <v>728</v>
      </c>
      <c r="H71" s="6" t="s">
        <v>51</v>
      </c>
      <c r="I71" s="6" t="str">
        <f>VLOOKUP(C71,customers!$A$1:$H$181,2,FALSE)</f>
        <v>Monet Greens</v>
      </c>
    </row>
    <row r="72" spans="1:9" x14ac:dyDescent="0.25">
      <c r="A72" s="6" t="s">
        <v>2683</v>
      </c>
      <c r="B72" s="7">
        <v>44608</v>
      </c>
      <c r="C72" s="6" t="s">
        <v>410</v>
      </c>
      <c r="D72" s="6" t="s">
        <v>1510</v>
      </c>
      <c r="E72" s="7">
        <v>44610</v>
      </c>
      <c r="F72" s="6" t="s">
        <v>2262</v>
      </c>
      <c r="G72" s="6" t="s">
        <v>732</v>
      </c>
      <c r="H72" s="6" t="s">
        <v>51</v>
      </c>
      <c r="I72" s="6" t="str">
        <f>VLOOKUP(C72,customers!$A$1:$H$181,2,FALSE)</f>
        <v>Love N' Bloom Plant Shop</v>
      </c>
    </row>
    <row r="73" spans="1:9" x14ac:dyDescent="0.25">
      <c r="A73" s="6" t="s">
        <v>2784</v>
      </c>
      <c r="B73" s="7">
        <v>44608</v>
      </c>
      <c r="C73" s="6" t="s">
        <v>406</v>
      </c>
      <c r="D73" s="6" t="s">
        <v>1494</v>
      </c>
      <c r="E73" s="7">
        <v>44616</v>
      </c>
      <c r="F73" s="6" t="s">
        <v>2698</v>
      </c>
      <c r="G73" s="6" t="s">
        <v>730</v>
      </c>
      <c r="H73" s="6" t="s">
        <v>51</v>
      </c>
      <c r="I73" s="6" t="str">
        <f>VLOOKUP(C73,customers!$A$1:$H$181,2,FALSE)</f>
        <v>Accent Tropicals</v>
      </c>
    </row>
    <row r="74" spans="1:9" x14ac:dyDescent="0.25">
      <c r="A74" s="6" t="s">
        <v>2703</v>
      </c>
      <c r="B74" s="7">
        <v>44609</v>
      </c>
      <c r="C74" s="6" t="s">
        <v>406</v>
      </c>
      <c r="D74" s="6" t="s">
        <v>1502</v>
      </c>
      <c r="E74" s="7">
        <v>44611</v>
      </c>
      <c r="F74" s="6" t="s">
        <v>2262</v>
      </c>
      <c r="G74" s="6" t="s">
        <v>730</v>
      </c>
      <c r="H74" s="6" t="s">
        <v>51</v>
      </c>
      <c r="I74" s="6" t="str">
        <f>VLOOKUP(C74,customers!$A$1:$H$181,2,FALSE)</f>
        <v>Accent Tropicals</v>
      </c>
    </row>
    <row r="75" spans="1:9" x14ac:dyDescent="0.25">
      <c r="A75" s="6" t="s">
        <v>2745</v>
      </c>
      <c r="B75" s="7">
        <v>44610</v>
      </c>
      <c r="C75" s="6" t="s">
        <v>734</v>
      </c>
      <c r="D75" s="6" t="s">
        <v>1502</v>
      </c>
      <c r="E75" s="7">
        <v>44614</v>
      </c>
      <c r="F75" s="6" t="s">
        <v>2212</v>
      </c>
      <c r="G75" s="6" t="s">
        <v>733</v>
      </c>
      <c r="H75" s="6" t="s">
        <v>51</v>
      </c>
      <c r="I75" s="6" t="str">
        <f>VLOOKUP(C75,customers!$A$1:$H$181,2,FALSE)</f>
        <v>Plants Etc.</v>
      </c>
    </row>
    <row r="76" spans="1:9" x14ac:dyDescent="0.25">
      <c r="A76" s="6" t="s">
        <v>2756</v>
      </c>
      <c r="B76" s="7">
        <v>44611</v>
      </c>
      <c r="C76" s="6" t="s">
        <v>420</v>
      </c>
      <c r="D76" s="6" t="s">
        <v>1510</v>
      </c>
      <c r="E76" s="7">
        <v>44615</v>
      </c>
      <c r="F76" s="6" t="s">
        <v>2212</v>
      </c>
      <c r="G76" s="6" t="s">
        <v>738</v>
      </c>
      <c r="H76" s="6" t="s">
        <v>51</v>
      </c>
      <c r="I76" s="6" t="str">
        <f>VLOOKUP(C76,customers!$A$1:$H$181,2,FALSE)</f>
        <v>Garden Gate &amp; Twigs</v>
      </c>
    </row>
    <row r="77" spans="1:9" x14ac:dyDescent="0.25">
      <c r="A77" s="6" t="s">
        <v>2781</v>
      </c>
      <c r="B77" s="7">
        <v>44612</v>
      </c>
      <c r="C77" s="6" t="s">
        <v>734</v>
      </c>
      <c r="D77" s="6" t="s">
        <v>1506</v>
      </c>
      <c r="E77" s="7">
        <v>44616</v>
      </c>
      <c r="F77" s="6" t="s">
        <v>2698</v>
      </c>
      <c r="G77" s="6" t="s">
        <v>733</v>
      </c>
      <c r="H77" s="6" t="s">
        <v>51</v>
      </c>
      <c r="I77" s="6" t="str">
        <f>VLOOKUP(C77,customers!$A$1:$H$181,2,FALSE)</f>
        <v>Plants Etc.</v>
      </c>
    </row>
    <row r="78" spans="1:9" x14ac:dyDescent="0.25">
      <c r="A78" s="6" t="s">
        <v>2792</v>
      </c>
      <c r="B78" s="7">
        <v>44612</v>
      </c>
      <c r="C78" s="6" t="s">
        <v>416</v>
      </c>
      <c r="D78" s="6" t="s">
        <v>1506</v>
      </c>
      <c r="E78" s="7">
        <v>44617</v>
      </c>
      <c r="F78" s="6" t="s">
        <v>2698</v>
      </c>
      <c r="G78" s="6" t="s">
        <v>736</v>
      </c>
      <c r="H78" s="6" t="s">
        <v>51</v>
      </c>
      <c r="I78" s="6" t="str">
        <f>VLOOKUP(C78,customers!$A$1:$H$181,2,FALSE)</f>
        <v>The Dizzy Daisy</v>
      </c>
    </row>
    <row r="79" spans="1:9" x14ac:dyDescent="0.25">
      <c r="A79" s="6" t="s">
        <v>2846</v>
      </c>
      <c r="B79" s="7">
        <v>44613</v>
      </c>
      <c r="C79" s="6" t="s">
        <v>418</v>
      </c>
      <c r="D79" s="6" t="s">
        <v>1510</v>
      </c>
      <c r="E79" s="7">
        <v>44620</v>
      </c>
      <c r="F79" s="6" t="s">
        <v>2294</v>
      </c>
      <c r="G79" s="6" t="s">
        <v>737</v>
      </c>
      <c r="H79" s="6" t="s">
        <v>51</v>
      </c>
      <c r="I79" s="6" t="str">
        <f>VLOOKUP(C79,customers!$A$1:$H$181,2,FALSE)</f>
        <v>A Secret Garden Growers</v>
      </c>
    </row>
    <row r="80" spans="1:9" x14ac:dyDescent="0.25">
      <c r="A80" s="6" t="s">
        <v>2780</v>
      </c>
      <c r="B80" s="7">
        <v>44614</v>
      </c>
      <c r="C80" s="6" t="s">
        <v>424</v>
      </c>
      <c r="D80" s="6" t="s">
        <v>1510</v>
      </c>
      <c r="E80" s="7">
        <v>44616</v>
      </c>
      <c r="F80" s="6" t="s">
        <v>2698</v>
      </c>
      <c r="G80" s="6" t="s">
        <v>740</v>
      </c>
      <c r="H80" s="6" t="s">
        <v>51</v>
      </c>
      <c r="I80" s="6" t="str">
        <f>VLOOKUP(C80,customers!$A$1:$H$181,2,FALSE)</f>
        <v>Everblooming Tropical &amp; Gift</v>
      </c>
    </row>
    <row r="81" spans="1:9" x14ac:dyDescent="0.25">
      <c r="A81" s="6" t="s">
        <v>2798</v>
      </c>
      <c r="B81" s="7">
        <v>44615</v>
      </c>
      <c r="C81" s="6" t="s">
        <v>414</v>
      </c>
      <c r="D81" s="6" t="s">
        <v>1510</v>
      </c>
      <c r="E81" s="7">
        <v>44617</v>
      </c>
      <c r="F81" s="6" t="s">
        <v>2695</v>
      </c>
      <c r="G81" s="6" t="s">
        <v>735</v>
      </c>
      <c r="H81" s="6" t="s">
        <v>51</v>
      </c>
      <c r="I81" s="6" t="str">
        <f>VLOOKUP(C81,customers!$A$1:$H$181,2,FALSE)</f>
        <v>Elegant By Design</v>
      </c>
    </row>
    <row r="82" spans="1:9" x14ac:dyDescent="0.25">
      <c r="A82" s="6" t="s">
        <v>2838</v>
      </c>
      <c r="B82" s="7">
        <v>44616</v>
      </c>
      <c r="C82" s="6" t="s">
        <v>422</v>
      </c>
      <c r="D82" s="6" t="s">
        <v>1498</v>
      </c>
      <c r="E82" s="7">
        <v>44620</v>
      </c>
      <c r="F82" s="6" t="s">
        <v>2695</v>
      </c>
      <c r="G82" s="6" t="s">
        <v>739</v>
      </c>
      <c r="H82" s="6" t="s">
        <v>51</v>
      </c>
      <c r="I82" s="6" t="str">
        <f>VLOOKUP(C82,customers!$A$1:$H$181,2,FALSE)</f>
        <v>First Choice Plants</v>
      </c>
    </row>
    <row r="83" spans="1:9" x14ac:dyDescent="0.25">
      <c r="A83" s="6" t="s">
        <v>2863</v>
      </c>
      <c r="B83" s="7">
        <v>44617</v>
      </c>
      <c r="C83" s="6" t="s">
        <v>402</v>
      </c>
      <c r="D83" s="6" t="s">
        <v>1498</v>
      </c>
      <c r="E83" s="7">
        <v>44621</v>
      </c>
      <c r="F83" s="6" t="s">
        <v>2775</v>
      </c>
      <c r="G83" s="6" t="s">
        <v>900</v>
      </c>
      <c r="H83" s="6" t="s">
        <v>51</v>
      </c>
      <c r="I83" s="6" t="str">
        <f>VLOOKUP(C83,customers!$A$1:$H$181,2,FALSE)</f>
        <v>Monet Greens</v>
      </c>
    </row>
    <row r="84" spans="1:9" x14ac:dyDescent="0.25">
      <c r="A84" s="6" t="s">
        <v>2823</v>
      </c>
      <c r="B84" s="7">
        <v>44618</v>
      </c>
      <c r="C84" s="6" t="s">
        <v>414</v>
      </c>
      <c r="D84" s="6" t="s">
        <v>1502</v>
      </c>
      <c r="E84" s="7">
        <v>44619</v>
      </c>
      <c r="F84" s="6" t="s">
        <v>2695</v>
      </c>
      <c r="G84" s="6" t="s">
        <v>735</v>
      </c>
      <c r="H84" s="6" t="s">
        <v>51</v>
      </c>
      <c r="I84" s="6" t="str">
        <f>VLOOKUP(C84,customers!$A$1:$H$181,2,FALSE)</f>
        <v>Elegant By Design</v>
      </c>
    </row>
    <row r="85" spans="1:9" x14ac:dyDescent="0.25">
      <c r="A85" s="6" t="s">
        <v>2852</v>
      </c>
      <c r="B85" s="7">
        <v>44619</v>
      </c>
      <c r="C85" s="6" t="s">
        <v>418</v>
      </c>
      <c r="D85" s="6" t="s">
        <v>1502</v>
      </c>
      <c r="E85" s="7">
        <v>44620</v>
      </c>
      <c r="F85" s="6" t="s">
        <v>2294</v>
      </c>
      <c r="G85" s="6" t="s">
        <v>737</v>
      </c>
      <c r="H85" s="6" t="s">
        <v>51</v>
      </c>
      <c r="I85" s="6" t="str">
        <f>VLOOKUP(C85,customers!$A$1:$H$181,2,FALSE)</f>
        <v>A Secret Garden Growers</v>
      </c>
    </row>
    <row r="86" spans="1:9" x14ac:dyDescent="0.25">
      <c r="A86" s="6" t="s">
        <v>2920</v>
      </c>
      <c r="B86" s="7">
        <v>44619</v>
      </c>
      <c r="C86" s="6" t="s">
        <v>418</v>
      </c>
      <c r="D86" s="6" t="s">
        <v>1506</v>
      </c>
      <c r="E86" s="7">
        <v>44625</v>
      </c>
      <c r="F86" s="6" t="s">
        <v>2775</v>
      </c>
      <c r="G86" s="6" t="s">
        <v>908</v>
      </c>
      <c r="H86" s="6" t="s">
        <v>51</v>
      </c>
      <c r="I86" s="6" t="str">
        <f>VLOOKUP(C86,customers!$A$1:$H$181,2,FALSE)</f>
        <v>A Secret Garden Growers</v>
      </c>
    </row>
    <row r="87" spans="1:9" x14ac:dyDescent="0.25">
      <c r="A87" s="6" t="s">
        <v>2858</v>
      </c>
      <c r="B87" s="7">
        <v>44620</v>
      </c>
      <c r="C87" s="6" t="s">
        <v>420</v>
      </c>
      <c r="D87" s="6" t="s">
        <v>1510</v>
      </c>
      <c r="E87" s="7">
        <v>44621</v>
      </c>
      <c r="F87" s="6" t="s">
        <v>2742</v>
      </c>
      <c r="G87" s="6" t="s">
        <v>909</v>
      </c>
      <c r="H87" s="6" t="s">
        <v>51</v>
      </c>
      <c r="I87" s="6" t="str">
        <f>VLOOKUP(C87,customers!$A$1:$H$181,2,FALSE)</f>
        <v>Garden Gate &amp; Twigs</v>
      </c>
    </row>
    <row r="88" spans="1:9" x14ac:dyDescent="0.25">
      <c r="A88" s="6" t="s">
        <v>2864</v>
      </c>
      <c r="B88" s="7">
        <v>44620</v>
      </c>
      <c r="C88" s="6" t="s">
        <v>410</v>
      </c>
      <c r="D88" s="6" t="s">
        <v>1510</v>
      </c>
      <c r="E88" s="7">
        <v>44621</v>
      </c>
      <c r="F88" s="6" t="s">
        <v>2775</v>
      </c>
      <c r="G88" s="6" t="s">
        <v>904</v>
      </c>
      <c r="H88" s="6" t="s">
        <v>51</v>
      </c>
      <c r="I88" s="6" t="str">
        <f>VLOOKUP(C88,customers!$A$1:$H$181,2,FALSE)</f>
        <v>Love N' Bloom Plant Shop</v>
      </c>
    </row>
    <row r="89" spans="1:9" x14ac:dyDescent="0.25">
      <c r="A89" s="6" t="s">
        <v>2955</v>
      </c>
      <c r="B89" s="7">
        <v>44620</v>
      </c>
      <c r="C89" s="6" t="s">
        <v>408</v>
      </c>
      <c r="D89" s="6" t="s">
        <v>1502</v>
      </c>
      <c r="E89" s="7">
        <v>44627</v>
      </c>
      <c r="F89" s="6" t="s">
        <v>2698</v>
      </c>
      <c r="G89" s="6" t="s">
        <v>903</v>
      </c>
      <c r="H89" s="6" t="s">
        <v>51</v>
      </c>
      <c r="I89" s="6" t="str">
        <f>VLOOKUP(C89,customers!$A$1:$H$181,2,FALSE)</f>
        <v>Lavender Memory Plants and Gifts</v>
      </c>
    </row>
    <row r="90" spans="1:9" x14ac:dyDescent="0.25">
      <c r="A90" s="6" t="s">
        <v>2988</v>
      </c>
      <c r="B90" s="7">
        <v>44620</v>
      </c>
      <c r="C90" s="6" t="s">
        <v>406</v>
      </c>
      <c r="D90" s="6" t="s">
        <v>1502</v>
      </c>
      <c r="E90" s="7">
        <v>44629</v>
      </c>
      <c r="F90" s="6" t="s">
        <v>2698</v>
      </c>
      <c r="G90" s="6" t="s">
        <v>902</v>
      </c>
      <c r="H90" s="6" t="s">
        <v>51</v>
      </c>
      <c r="I90" s="6" t="str">
        <f>VLOOKUP(C90,customers!$A$1:$H$181,2,FALSE)</f>
        <v>Accent Tropicals</v>
      </c>
    </row>
    <row r="91" spans="1:9" x14ac:dyDescent="0.25">
      <c r="A91" s="6" t="s">
        <v>2880</v>
      </c>
      <c r="B91" s="7">
        <v>44621</v>
      </c>
      <c r="C91" s="6" t="s">
        <v>412</v>
      </c>
      <c r="D91" s="6" t="s">
        <v>1502</v>
      </c>
      <c r="E91" s="7">
        <v>44622</v>
      </c>
      <c r="F91" s="6" t="s">
        <v>2742</v>
      </c>
      <c r="G91" s="6" t="s">
        <v>905</v>
      </c>
      <c r="H91" s="6" t="s">
        <v>51</v>
      </c>
      <c r="I91" s="6" t="str">
        <f>VLOOKUP(C91,customers!$A$1:$H$181,2,FALSE)</f>
        <v>American Beauty Growers</v>
      </c>
    </row>
    <row r="92" spans="1:9" x14ac:dyDescent="0.25">
      <c r="A92" s="6" t="s">
        <v>2893</v>
      </c>
      <c r="B92" s="7">
        <v>44622</v>
      </c>
      <c r="C92" s="6" t="s">
        <v>406</v>
      </c>
      <c r="D92" s="6" t="s">
        <v>1510</v>
      </c>
      <c r="E92" s="7">
        <v>44623</v>
      </c>
      <c r="F92" s="6" t="s">
        <v>2698</v>
      </c>
      <c r="G92" s="6" t="s">
        <v>902</v>
      </c>
      <c r="H92" s="6" t="s">
        <v>51</v>
      </c>
      <c r="I92" s="6" t="str">
        <f>VLOOKUP(C92,customers!$A$1:$H$181,2,FALSE)</f>
        <v>Accent Tropicals</v>
      </c>
    </row>
    <row r="93" spans="1:9" x14ac:dyDescent="0.25">
      <c r="A93" s="6" t="s">
        <v>2891</v>
      </c>
      <c r="B93" s="7">
        <v>44622</v>
      </c>
      <c r="C93" s="6" t="s">
        <v>404</v>
      </c>
      <c r="D93" s="6" t="s">
        <v>1494</v>
      </c>
      <c r="E93" s="7">
        <v>44623</v>
      </c>
      <c r="F93" s="6" t="s">
        <v>2742</v>
      </c>
      <c r="G93" s="6" t="s">
        <v>901</v>
      </c>
      <c r="H93" s="6" t="s">
        <v>51</v>
      </c>
      <c r="I93" s="6" t="str">
        <f>VLOOKUP(C93,customers!$A$1:$H$181,2,FALSE)</f>
        <v>Magnolia Growers</v>
      </c>
    </row>
    <row r="94" spans="1:9" x14ac:dyDescent="0.25">
      <c r="A94" s="6" t="s">
        <v>2914</v>
      </c>
      <c r="B94" s="7">
        <v>44623</v>
      </c>
      <c r="C94" s="6" t="s">
        <v>390</v>
      </c>
      <c r="D94" s="6" t="s">
        <v>1506</v>
      </c>
      <c r="E94" s="7">
        <v>44625</v>
      </c>
      <c r="F94" s="6" t="s">
        <v>2698</v>
      </c>
      <c r="G94" s="6" t="s">
        <v>886</v>
      </c>
      <c r="H94" s="6" t="s">
        <v>51</v>
      </c>
      <c r="I94" s="6" t="str">
        <f>VLOOKUP(C94,customers!$A$1:$H$181,2,FALSE)</f>
        <v>Boston Plants and Gifts</v>
      </c>
    </row>
    <row r="95" spans="1:9" x14ac:dyDescent="0.25">
      <c r="A95" s="6" t="s">
        <v>2936</v>
      </c>
      <c r="B95" s="7">
        <v>44624</v>
      </c>
      <c r="C95" s="6" t="s">
        <v>404</v>
      </c>
      <c r="D95" s="6" t="s">
        <v>1510</v>
      </c>
      <c r="E95" s="7">
        <v>44626</v>
      </c>
      <c r="F95" s="6" t="s">
        <v>2742</v>
      </c>
      <c r="G95" s="6" t="s">
        <v>901</v>
      </c>
      <c r="H95" s="6" t="s">
        <v>51</v>
      </c>
      <c r="I95" s="6" t="str">
        <f>VLOOKUP(C95,customers!$A$1:$H$181,2,FALSE)</f>
        <v>Magnolia Growers</v>
      </c>
    </row>
    <row r="96" spans="1:9" x14ac:dyDescent="0.25">
      <c r="A96" s="6" t="s">
        <v>3003</v>
      </c>
      <c r="B96" s="7">
        <v>44624</v>
      </c>
      <c r="C96" s="6" t="s">
        <v>402</v>
      </c>
      <c r="D96" s="6" t="s">
        <v>1502</v>
      </c>
      <c r="E96" s="7">
        <v>44630</v>
      </c>
      <c r="F96" s="6" t="s">
        <v>2775</v>
      </c>
      <c r="G96" s="6" t="s">
        <v>900</v>
      </c>
      <c r="H96" s="6" t="s">
        <v>51</v>
      </c>
      <c r="I96" s="6" t="str">
        <f>VLOOKUP(C96,customers!$A$1:$H$181,2,FALSE)</f>
        <v>Monet Greens</v>
      </c>
    </row>
    <row r="97" spans="1:9" x14ac:dyDescent="0.25">
      <c r="A97" s="6" t="s">
        <v>2960</v>
      </c>
      <c r="B97" s="7">
        <v>44625</v>
      </c>
      <c r="C97" s="6" t="s">
        <v>408</v>
      </c>
      <c r="D97" s="6" t="s">
        <v>1502</v>
      </c>
      <c r="E97" s="7">
        <v>44627</v>
      </c>
      <c r="F97" s="6" t="s">
        <v>2698</v>
      </c>
      <c r="G97" s="6" t="s">
        <v>903</v>
      </c>
      <c r="H97" s="6" t="s">
        <v>51</v>
      </c>
      <c r="I97" s="6" t="str">
        <f>VLOOKUP(C97,customers!$A$1:$H$181,2,FALSE)</f>
        <v>Lavender Memory Plants and Gifts</v>
      </c>
    </row>
    <row r="98" spans="1:9" x14ac:dyDescent="0.25">
      <c r="A98" s="6" t="s">
        <v>2952</v>
      </c>
      <c r="B98" s="7">
        <v>44626</v>
      </c>
      <c r="C98" s="6" t="s">
        <v>406</v>
      </c>
      <c r="D98" s="6" t="s">
        <v>1510</v>
      </c>
      <c r="E98" s="7">
        <v>44627</v>
      </c>
      <c r="F98" s="6" t="s">
        <v>2698</v>
      </c>
      <c r="G98" s="6" t="s">
        <v>902</v>
      </c>
      <c r="H98" s="6" t="s">
        <v>51</v>
      </c>
      <c r="I98" s="6" t="str">
        <f>VLOOKUP(C98,customers!$A$1:$H$181,2,FALSE)</f>
        <v>Accent Tropicals</v>
      </c>
    </row>
    <row r="99" spans="1:9" x14ac:dyDescent="0.25">
      <c r="A99" s="6" t="s">
        <v>2977</v>
      </c>
      <c r="B99" s="7">
        <v>44626</v>
      </c>
      <c r="C99" s="6" t="s">
        <v>426</v>
      </c>
      <c r="D99" s="6" t="s">
        <v>1502</v>
      </c>
      <c r="E99" s="7">
        <v>44628</v>
      </c>
      <c r="F99" s="6" t="s">
        <v>2698</v>
      </c>
      <c r="G99" s="6" t="s">
        <v>912</v>
      </c>
      <c r="H99" s="6" t="s">
        <v>51</v>
      </c>
      <c r="I99" s="6" t="str">
        <f>VLOOKUP(C99,customers!$A$1:$H$181,2,FALSE)</f>
        <v>Studio La Fluer</v>
      </c>
    </row>
    <row r="100" spans="1:9" x14ac:dyDescent="0.25">
      <c r="A100" s="6" t="s">
        <v>3077</v>
      </c>
      <c r="B100" s="7">
        <v>44627</v>
      </c>
      <c r="C100" s="6" t="s">
        <v>422</v>
      </c>
      <c r="D100" s="6" t="s">
        <v>1502</v>
      </c>
      <c r="E100" s="7">
        <v>44635</v>
      </c>
      <c r="F100" s="6" t="s">
        <v>2695</v>
      </c>
      <c r="G100" s="6" t="s">
        <v>910</v>
      </c>
      <c r="H100" s="6" t="s">
        <v>51</v>
      </c>
      <c r="I100" s="6" t="str">
        <f>VLOOKUP(C100,customers!$A$1:$H$181,2,FALSE)</f>
        <v>First Choice Plants</v>
      </c>
    </row>
    <row r="101" spans="1:9" x14ac:dyDescent="0.25">
      <c r="A101" s="6" t="s">
        <v>3004</v>
      </c>
      <c r="B101" s="7">
        <v>44628</v>
      </c>
      <c r="C101" s="6" t="s">
        <v>414</v>
      </c>
      <c r="D101" s="6" t="s">
        <v>1506</v>
      </c>
      <c r="E101" s="7">
        <v>44630</v>
      </c>
      <c r="F101" s="6" t="s">
        <v>2695</v>
      </c>
      <c r="G101" s="6" t="s">
        <v>906</v>
      </c>
      <c r="H101" s="6" t="s">
        <v>51</v>
      </c>
      <c r="I101" s="6" t="str">
        <f>VLOOKUP(C101,customers!$A$1:$H$181,2,FALSE)</f>
        <v>Elegant By Design</v>
      </c>
    </row>
    <row r="102" spans="1:9" x14ac:dyDescent="0.25">
      <c r="A102" s="6" t="s">
        <v>3022</v>
      </c>
      <c r="B102" s="7">
        <v>44629</v>
      </c>
      <c r="C102" s="6" t="s">
        <v>414</v>
      </c>
      <c r="D102" s="6" t="s">
        <v>1498</v>
      </c>
      <c r="E102" s="7">
        <v>44631</v>
      </c>
      <c r="F102" s="6" t="s">
        <v>2695</v>
      </c>
      <c r="G102" s="6" t="s">
        <v>906</v>
      </c>
      <c r="H102" s="6" t="s">
        <v>51</v>
      </c>
      <c r="I102" s="6" t="str">
        <f>VLOOKUP(C102,customers!$A$1:$H$181,2,FALSE)</f>
        <v>Elegant By Design</v>
      </c>
    </row>
    <row r="103" spans="1:9" x14ac:dyDescent="0.25">
      <c r="A103" s="6" t="s">
        <v>3068</v>
      </c>
      <c r="B103" s="7">
        <v>44630</v>
      </c>
      <c r="C103" s="6" t="s">
        <v>424</v>
      </c>
      <c r="D103" s="6" t="s">
        <v>1498</v>
      </c>
      <c r="E103" s="7">
        <v>44634</v>
      </c>
      <c r="F103" s="6" t="s">
        <v>2698</v>
      </c>
      <c r="G103" s="6" t="s">
        <v>911</v>
      </c>
      <c r="H103" s="6" t="s">
        <v>51</v>
      </c>
      <c r="I103" s="6" t="str">
        <f>VLOOKUP(C103,customers!$A$1:$H$181,2,FALSE)</f>
        <v>Everblooming Tropical &amp; Gift</v>
      </c>
    </row>
    <row r="104" spans="1:9" x14ac:dyDescent="0.25">
      <c r="A104" s="6" t="s">
        <v>3091</v>
      </c>
      <c r="B104" s="7">
        <v>44630</v>
      </c>
      <c r="C104" s="6" t="s">
        <v>414</v>
      </c>
      <c r="D104" s="6" t="s">
        <v>1494</v>
      </c>
      <c r="E104" s="7">
        <v>44636</v>
      </c>
      <c r="F104" s="6" t="s">
        <v>2695</v>
      </c>
      <c r="G104" s="6" t="s">
        <v>906</v>
      </c>
      <c r="H104" s="6" t="s">
        <v>51</v>
      </c>
      <c r="I104" s="6" t="str">
        <f>VLOOKUP(C104,customers!$A$1:$H$181,2,FALSE)</f>
        <v>Elegant By Design</v>
      </c>
    </row>
    <row r="105" spans="1:9" x14ac:dyDescent="0.25">
      <c r="A105" s="6" t="s">
        <v>3060</v>
      </c>
      <c r="B105" s="7">
        <v>44631</v>
      </c>
      <c r="C105" s="6" t="s">
        <v>390</v>
      </c>
      <c r="D105" s="6" t="s">
        <v>1510</v>
      </c>
      <c r="E105" s="7">
        <v>44633</v>
      </c>
      <c r="F105" s="6" t="s">
        <v>2695</v>
      </c>
      <c r="G105" s="6" t="s">
        <v>886</v>
      </c>
      <c r="H105" s="6" t="s">
        <v>51</v>
      </c>
      <c r="I105" s="6" t="str">
        <f>VLOOKUP(C105,customers!$A$1:$H$181,2,FALSE)</f>
        <v>Boston Plants and Gifts</v>
      </c>
    </row>
    <row r="106" spans="1:9" x14ac:dyDescent="0.25">
      <c r="A106" s="6" t="s">
        <v>3143</v>
      </c>
      <c r="B106" s="7">
        <v>44632</v>
      </c>
      <c r="C106" s="6" t="s">
        <v>408</v>
      </c>
      <c r="D106" s="6" t="s">
        <v>1510</v>
      </c>
      <c r="E106" s="7">
        <v>44639</v>
      </c>
      <c r="F106" s="6" t="s">
        <v>2698</v>
      </c>
      <c r="G106" s="6" t="s">
        <v>903</v>
      </c>
      <c r="H106" s="6" t="s">
        <v>51</v>
      </c>
      <c r="I106" s="6" t="str">
        <f>VLOOKUP(C106,customers!$A$1:$H$181,2,FALSE)</f>
        <v>Lavender Memory Plants and Gifts</v>
      </c>
    </row>
    <row r="107" spans="1:9" x14ac:dyDescent="0.25">
      <c r="A107" s="6" t="s">
        <v>3193</v>
      </c>
      <c r="B107" s="7">
        <v>44633</v>
      </c>
      <c r="C107" s="6" t="s">
        <v>408</v>
      </c>
      <c r="D107" s="6" t="s">
        <v>1494</v>
      </c>
      <c r="E107" s="7">
        <v>44642</v>
      </c>
      <c r="F107" s="6" t="s">
        <v>2698</v>
      </c>
      <c r="G107" s="6" t="s">
        <v>903</v>
      </c>
      <c r="H107" s="6" t="s">
        <v>51</v>
      </c>
      <c r="I107" s="6" t="str">
        <f>VLOOKUP(C107,customers!$A$1:$H$181,2,FALSE)</f>
        <v>Lavender Memory Plants and Gifts</v>
      </c>
    </row>
    <row r="108" spans="1:9" x14ac:dyDescent="0.25">
      <c r="A108" s="6" t="s">
        <v>3164</v>
      </c>
      <c r="B108" s="7">
        <v>44634</v>
      </c>
      <c r="C108" s="6" t="s">
        <v>416</v>
      </c>
      <c r="D108" s="6" t="s">
        <v>1502</v>
      </c>
      <c r="E108" s="7">
        <v>44640</v>
      </c>
      <c r="F108" s="6" t="s">
        <v>2698</v>
      </c>
      <c r="G108" s="6" t="s">
        <v>907</v>
      </c>
      <c r="H108" s="6" t="s">
        <v>51</v>
      </c>
      <c r="I108" s="6" t="str">
        <f>VLOOKUP(C108,customers!$A$1:$H$181,2,FALSE)</f>
        <v>The Dizzy Daisy</v>
      </c>
    </row>
    <row r="109" spans="1:9" x14ac:dyDescent="0.25">
      <c r="A109" s="6" t="s">
        <v>3118</v>
      </c>
      <c r="B109" s="7">
        <v>44635</v>
      </c>
      <c r="C109" s="6" t="s">
        <v>404</v>
      </c>
      <c r="D109" s="6" t="s">
        <v>1506</v>
      </c>
      <c r="E109" s="7">
        <v>44637</v>
      </c>
      <c r="F109" s="6" t="s">
        <v>2742</v>
      </c>
      <c r="G109" s="6" t="s">
        <v>901</v>
      </c>
      <c r="H109" s="6" t="s">
        <v>51</v>
      </c>
      <c r="I109" s="6" t="str">
        <f>VLOOKUP(C109,customers!$A$1:$H$181,2,FALSE)</f>
        <v>Magnolia Growers</v>
      </c>
    </row>
    <row r="110" spans="1:9" x14ac:dyDescent="0.25">
      <c r="A110" s="6" t="s">
        <v>3151</v>
      </c>
      <c r="B110" s="7">
        <v>44636</v>
      </c>
      <c r="C110" s="6" t="s">
        <v>404</v>
      </c>
      <c r="D110" s="6" t="s">
        <v>1502</v>
      </c>
      <c r="E110" s="7">
        <v>44639</v>
      </c>
      <c r="F110" s="6" t="s">
        <v>2742</v>
      </c>
      <c r="G110" s="6" t="s">
        <v>901</v>
      </c>
      <c r="H110" s="6" t="s">
        <v>51</v>
      </c>
      <c r="I110" s="6" t="str">
        <f>VLOOKUP(C110,customers!$A$1:$H$181,2,FALSE)</f>
        <v>Magnolia Growers</v>
      </c>
    </row>
    <row r="111" spans="1:9" x14ac:dyDescent="0.25">
      <c r="A111" s="6" t="s">
        <v>3244</v>
      </c>
      <c r="B111" s="7">
        <v>44637</v>
      </c>
      <c r="C111" s="6" t="s">
        <v>404</v>
      </c>
      <c r="D111" s="6" t="s">
        <v>1494</v>
      </c>
      <c r="E111" s="7">
        <v>44646</v>
      </c>
      <c r="F111" s="6" t="s">
        <v>2742</v>
      </c>
      <c r="G111" s="6" t="s">
        <v>901</v>
      </c>
      <c r="H111" s="6" t="s">
        <v>51</v>
      </c>
      <c r="I111" s="6" t="str">
        <f>VLOOKUP(C111,customers!$A$1:$H$181,2,FALSE)</f>
        <v>Magnolia Growers</v>
      </c>
    </row>
    <row r="112" spans="1:9" x14ac:dyDescent="0.25">
      <c r="A112" s="6" t="s">
        <v>3144</v>
      </c>
      <c r="B112" s="7">
        <v>44638</v>
      </c>
      <c r="C112" s="6" t="s">
        <v>412</v>
      </c>
      <c r="D112" s="6" t="s">
        <v>1510</v>
      </c>
      <c r="E112" s="7">
        <v>44639</v>
      </c>
      <c r="F112" s="6" t="s">
        <v>2742</v>
      </c>
      <c r="G112" s="6" t="s">
        <v>905</v>
      </c>
      <c r="H112" s="6" t="s">
        <v>51</v>
      </c>
      <c r="I112" s="6" t="str">
        <f>VLOOKUP(C112,customers!$A$1:$H$181,2,FALSE)</f>
        <v>American Beauty Growers</v>
      </c>
    </row>
    <row r="113" spans="1:9" x14ac:dyDescent="0.25">
      <c r="A113" s="6" t="s">
        <v>3174</v>
      </c>
      <c r="B113" s="7">
        <v>44639</v>
      </c>
      <c r="C113" s="6" t="s">
        <v>402</v>
      </c>
      <c r="D113" s="6" t="s">
        <v>1502</v>
      </c>
      <c r="E113" s="7">
        <v>44640</v>
      </c>
      <c r="F113" s="6" t="s">
        <v>2775</v>
      </c>
      <c r="G113" s="6" t="s">
        <v>900</v>
      </c>
      <c r="H113" s="6" t="s">
        <v>51</v>
      </c>
      <c r="I113" s="6" t="str">
        <f>VLOOKUP(C113,customers!$A$1:$H$181,2,FALSE)</f>
        <v>Monet Greens</v>
      </c>
    </row>
    <row r="114" spans="1:9" x14ac:dyDescent="0.25">
      <c r="A114" s="6" t="s">
        <v>3280</v>
      </c>
      <c r="B114" s="7">
        <v>44640</v>
      </c>
      <c r="C114" s="6" t="s">
        <v>406</v>
      </c>
      <c r="D114" s="6" t="s">
        <v>1498</v>
      </c>
      <c r="E114" s="7">
        <v>44649</v>
      </c>
      <c r="F114" s="6" t="s">
        <v>2695</v>
      </c>
      <c r="G114" s="6" t="s">
        <v>902</v>
      </c>
      <c r="H114" s="6" t="s">
        <v>51</v>
      </c>
      <c r="I114" s="6" t="str">
        <f>VLOOKUP(C114,customers!$A$1:$H$181,2,FALSE)</f>
        <v>Accent Tropicals</v>
      </c>
    </row>
    <row r="115" spans="1:9" x14ac:dyDescent="0.25">
      <c r="A115" s="6" t="s">
        <v>3259</v>
      </c>
      <c r="B115" s="7">
        <v>44641</v>
      </c>
      <c r="C115" s="6" t="s">
        <v>416</v>
      </c>
      <c r="D115" s="6" t="s">
        <v>1498</v>
      </c>
      <c r="E115" s="7">
        <v>44647</v>
      </c>
      <c r="F115" s="6" t="s">
        <v>3250</v>
      </c>
      <c r="G115" s="6" t="s">
        <v>907</v>
      </c>
      <c r="H115" s="6" t="s">
        <v>51</v>
      </c>
      <c r="I115" s="6" t="str">
        <f>VLOOKUP(C115,customers!$A$1:$H$181,2,FALSE)</f>
        <v>The Dizzy Daisy</v>
      </c>
    </row>
    <row r="116" spans="1:9" x14ac:dyDescent="0.25">
      <c r="A116" s="6" t="s">
        <v>3213</v>
      </c>
      <c r="B116" s="7">
        <v>44642</v>
      </c>
      <c r="C116" s="6" t="s">
        <v>404</v>
      </c>
      <c r="D116" s="6" t="s">
        <v>1506</v>
      </c>
      <c r="E116" s="7">
        <v>44643</v>
      </c>
      <c r="F116" s="6" t="s">
        <v>2742</v>
      </c>
      <c r="G116" s="6" t="s">
        <v>901</v>
      </c>
      <c r="H116" s="6" t="s">
        <v>51</v>
      </c>
      <c r="I116" s="6" t="str">
        <f>VLOOKUP(C116,customers!$A$1:$H$181,2,FALSE)</f>
        <v>Magnolia Growers</v>
      </c>
    </row>
    <row r="117" spans="1:9" x14ac:dyDescent="0.25">
      <c r="A117" s="6" t="s">
        <v>3234</v>
      </c>
      <c r="B117" s="7">
        <v>44643</v>
      </c>
      <c r="C117" s="6" t="s">
        <v>412</v>
      </c>
      <c r="D117" s="6" t="s">
        <v>1506</v>
      </c>
      <c r="E117" s="7">
        <v>44645</v>
      </c>
      <c r="F117" s="6" t="s">
        <v>2742</v>
      </c>
      <c r="G117" s="6" t="s">
        <v>905</v>
      </c>
      <c r="H117" s="6" t="s">
        <v>51</v>
      </c>
      <c r="I117" s="6" t="str">
        <f>VLOOKUP(C117,customers!$A$1:$H$181,2,FALSE)</f>
        <v>American Beauty Growers</v>
      </c>
    </row>
    <row r="118" spans="1:9" x14ac:dyDescent="0.25">
      <c r="A118" s="6" t="s">
        <v>3233</v>
      </c>
      <c r="B118" s="7">
        <v>44644</v>
      </c>
      <c r="C118" s="6" t="s">
        <v>418</v>
      </c>
      <c r="D118" s="6" t="s">
        <v>1498</v>
      </c>
      <c r="E118" s="7">
        <v>44645</v>
      </c>
      <c r="F118" s="6" t="s">
        <v>2775</v>
      </c>
      <c r="G118" s="6" t="s">
        <v>908</v>
      </c>
      <c r="H118" s="6" t="s">
        <v>51</v>
      </c>
      <c r="I118" s="6" t="str">
        <f>VLOOKUP(C118,customers!$A$1:$H$181,2,FALSE)</f>
        <v>A Secret Garden Growers</v>
      </c>
    </row>
    <row r="119" spans="1:9" x14ac:dyDescent="0.25">
      <c r="A119" s="6" t="s">
        <v>3241</v>
      </c>
      <c r="B119" s="7">
        <v>44645</v>
      </c>
      <c r="C119" s="6" t="s">
        <v>410</v>
      </c>
      <c r="D119" s="6" t="s">
        <v>1502</v>
      </c>
      <c r="E119" s="7">
        <v>44646</v>
      </c>
      <c r="F119" s="6" t="s">
        <v>2775</v>
      </c>
      <c r="G119" s="6" t="s">
        <v>904</v>
      </c>
      <c r="H119" s="6" t="s">
        <v>51</v>
      </c>
      <c r="I119" s="6" t="str">
        <f>VLOOKUP(C119,customers!$A$1:$H$181,2,FALSE)</f>
        <v>Love N' Bloom Plant Shop</v>
      </c>
    </row>
    <row r="120" spans="1:9" x14ac:dyDescent="0.25">
      <c r="A120" s="6" t="s">
        <v>3263</v>
      </c>
      <c r="B120" s="7">
        <v>44646</v>
      </c>
      <c r="C120" s="6" t="s">
        <v>406</v>
      </c>
      <c r="D120" s="6" t="s">
        <v>1502</v>
      </c>
      <c r="E120" s="7">
        <v>44647</v>
      </c>
      <c r="F120" s="6" t="s">
        <v>3250</v>
      </c>
      <c r="G120" s="6" t="s">
        <v>902</v>
      </c>
      <c r="H120" s="6" t="s">
        <v>51</v>
      </c>
      <c r="I120" s="6" t="str">
        <f>VLOOKUP(C120,customers!$A$1:$H$181,2,FALSE)</f>
        <v>Accent Tropicals</v>
      </c>
    </row>
    <row r="121" spans="1:9" x14ac:dyDescent="0.25">
      <c r="A121" s="6" t="s">
        <v>3299</v>
      </c>
      <c r="B121" s="7">
        <v>44647</v>
      </c>
      <c r="C121" s="6" t="s">
        <v>418</v>
      </c>
      <c r="D121" s="6" t="s">
        <v>1506</v>
      </c>
      <c r="E121" s="7">
        <v>44650</v>
      </c>
      <c r="F121" s="6" t="s">
        <v>3250</v>
      </c>
      <c r="G121" s="6" t="s">
        <v>908</v>
      </c>
      <c r="H121" s="6" t="s">
        <v>51</v>
      </c>
      <c r="I121" s="6" t="str">
        <f>VLOOKUP(C121,customers!$A$1:$H$181,2,FALSE)</f>
        <v>A Secret Garden Growers</v>
      </c>
    </row>
    <row r="122" spans="1:9" x14ac:dyDescent="0.25">
      <c r="A122" s="6" t="s">
        <v>3350</v>
      </c>
      <c r="B122" s="7">
        <v>44648</v>
      </c>
      <c r="C122" s="6" t="s">
        <v>734</v>
      </c>
      <c r="D122" s="6" t="s">
        <v>1502</v>
      </c>
      <c r="E122" s="7">
        <v>44657</v>
      </c>
      <c r="F122" s="6" t="s">
        <v>3250</v>
      </c>
      <c r="H122" s="6" t="s">
        <v>51</v>
      </c>
      <c r="I122" s="6" t="str">
        <f>VLOOKUP(C122,customers!$A$1:$H$181,2,FALSE)</f>
        <v>Plants Etc.</v>
      </c>
    </row>
    <row r="123" spans="1:9" x14ac:dyDescent="0.25">
      <c r="A123" s="6" t="s">
        <v>6010</v>
      </c>
      <c r="B123" s="7">
        <v>44559</v>
      </c>
      <c r="C123" s="6" t="s">
        <v>492</v>
      </c>
      <c r="D123" s="6" t="s">
        <v>1522</v>
      </c>
      <c r="E123" s="7">
        <v>44561</v>
      </c>
      <c r="F123" s="6" t="s">
        <v>1923</v>
      </c>
      <c r="H123" s="6" t="s">
        <v>132</v>
      </c>
      <c r="I123" s="6" t="str">
        <f>VLOOKUP(C123,customers!$A$1:$H$181,2,FALSE)</f>
        <v>Jubilee Market Place</v>
      </c>
    </row>
    <row r="124" spans="1:9" x14ac:dyDescent="0.25">
      <c r="A124" s="6" t="s">
        <v>1950</v>
      </c>
      <c r="B124" s="7">
        <v>44559</v>
      </c>
      <c r="C124" s="6" t="s">
        <v>502</v>
      </c>
      <c r="D124" s="6" t="s">
        <v>1522</v>
      </c>
      <c r="E124" s="7">
        <v>44565</v>
      </c>
      <c r="F124" s="6" t="s">
        <v>1917</v>
      </c>
      <c r="G124" s="6" t="s">
        <v>501</v>
      </c>
      <c r="H124" s="6" t="s">
        <v>132</v>
      </c>
      <c r="I124" s="6" t="str">
        <f>VLOOKUP(C124,customers!$A$1:$H$181,2,FALSE)</f>
        <v>Ariston Tropicals</v>
      </c>
    </row>
    <row r="125" spans="1:9" x14ac:dyDescent="0.25">
      <c r="A125" s="6" t="s">
        <v>1919</v>
      </c>
      <c r="B125" s="7">
        <v>44560</v>
      </c>
      <c r="C125" s="6" t="s">
        <v>484</v>
      </c>
      <c r="D125" s="6" t="s">
        <v>1514</v>
      </c>
      <c r="E125" s="7">
        <v>44562</v>
      </c>
      <c r="F125" s="6" t="s">
        <v>1915</v>
      </c>
      <c r="G125" s="6" t="s">
        <v>483</v>
      </c>
      <c r="H125" s="6" t="s">
        <v>132</v>
      </c>
      <c r="I125" s="6" t="str">
        <f>VLOOKUP(C125,customers!$A$1:$H$181,2,FALSE)</f>
        <v>Heritage Memorial Services</v>
      </c>
    </row>
    <row r="126" spans="1:9" x14ac:dyDescent="0.25">
      <c r="A126" s="6" t="s">
        <v>1922</v>
      </c>
      <c r="B126" s="7">
        <v>44561</v>
      </c>
      <c r="C126" s="6" t="s">
        <v>498</v>
      </c>
      <c r="D126" s="6" t="s">
        <v>1522</v>
      </c>
      <c r="E126" s="7">
        <v>44562</v>
      </c>
      <c r="F126" s="6" t="s">
        <v>1923</v>
      </c>
      <c r="G126" s="6" t="s">
        <v>497</v>
      </c>
      <c r="H126" s="6" t="s">
        <v>132</v>
      </c>
      <c r="I126" s="6" t="str">
        <f>VLOOKUP(C126,customers!$A$1:$H$181,2,FALSE)</f>
        <v>Brown Colonial Mortuary</v>
      </c>
    </row>
    <row r="127" spans="1:9" x14ac:dyDescent="0.25">
      <c r="A127" s="6" t="s">
        <v>1933</v>
      </c>
      <c r="B127" s="7">
        <v>44562</v>
      </c>
      <c r="C127" s="6" t="s">
        <v>480</v>
      </c>
      <c r="D127" s="6" t="s">
        <v>1522</v>
      </c>
      <c r="E127" s="7">
        <v>44563</v>
      </c>
      <c r="F127" s="6" t="s">
        <v>1915</v>
      </c>
      <c r="G127" s="6" t="s">
        <v>479</v>
      </c>
      <c r="H127" s="6" t="s">
        <v>132</v>
      </c>
      <c r="I127" s="6" t="str">
        <f>VLOOKUP(C127,customers!$A$1:$H$181,2,FALSE)</f>
        <v>Blossoms Couture Plants</v>
      </c>
    </row>
    <row r="128" spans="1:9" x14ac:dyDescent="0.25">
      <c r="A128" s="6" t="s">
        <v>2040</v>
      </c>
      <c r="B128" s="7">
        <v>44563</v>
      </c>
      <c r="C128" s="6" t="s">
        <v>484</v>
      </c>
      <c r="D128" s="6" t="s">
        <v>1514</v>
      </c>
      <c r="E128" s="7">
        <v>44571</v>
      </c>
      <c r="F128" s="6" t="s">
        <v>1915</v>
      </c>
      <c r="G128" s="6" t="s">
        <v>483</v>
      </c>
      <c r="H128" s="6" t="s">
        <v>132</v>
      </c>
      <c r="I128" s="6" t="str">
        <f>VLOOKUP(C128,customers!$A$1:$H$181,2,FALSE)</f>
        <v>Heritage Memorial Services</v>
      </c>
    </row>
    <row r="129" spans="1:9" x14ac:dyDescent="0.25">
      <c r="A129" s="6" t="s">
        <v>1968</v>
      </c>
      <c r="B129" s="7">
        <v>44564</v>
      </c>
      <c r="C129" s="6" t="s">
        <v>508</v>
      </c>
      <c r="D129" s="6" t="s">
        <v>1514</v>
      </c>
      <c r="E129" s="7">
        <v>44567</v>
      </c>
      <c r="F129" s="6" t="s">
        <v>1915</v>
      </c>
      <c r="G129" s="6" t="s">
        <v>507</v>
      </c>
      <c r="H129" s="6" t="s">
        <v>132</v>
      </c>
      <c r="I129" s="6" t="str">
        <f>VLOOKUP(C129,customers!$A$1:$H$181,2,FALSE)</f>
        <v>Bella's Plant Shop</v>
      </c>
    </row>
    <row r="130" spans="1:9" x14ac:dyDescent="0.25">
      <c r="A130" s="6" t="s">
        <v>2098</v>
      </c>
      <c r="B130" s="7">
        <v>44565</v>
      </c>
      <c r="C130" s="6" t="s">
        <v>496</v>
      </c>
      <c r="D130" s="6" t="s">
        <v>1526</v>
      </c>
      <c r="E130" s="7">
        <v>44574</v>
      </c>
      <c r="F130" s="6" t="s">
        <v>1915</v>
      </c>
      <c r="G130" s="6" t="s">
        <v>495</v>
      </c>
      <c r="H130" s="6" t="s">
        <v>132</v>
      </c>
      <c r="I130" s="6" t="str">
        <f>VLOOKUP(C130,customers!$A$1:$H$181,2,FALSE)</f>
        <v>America's Tropicals</v>
      </c>
    </row>
    <row r="131" spans="1:9" x14ac:dyDescent="0.25">
      <c r="A131" s="6" t="s">
        <v>1973</v>
      </c>
      <c r="B131" s="7">
        <v>44565</v>
      </c>
      <c r="C131" s="6" t="s">
        <v>504</v>
      </c>
      <c r="D131" s="6" t="s">
        <v>1518</v>
      </c>
      <c r="E131" s="7">
        <v>44567</v>
      </c>
      <c r="F131" s="6" t="s">
        <v>1915</v>
      </c>
      <c r="G131" s="6" t="s">
        <v>503</v>
      </c>
      <c r="H131" s="6" t="s">
        <v>132</v>
      </c>
      <c r="I131" s="6" t="str">
        <f>VLOOKUP(C131,customers!$A$1:$H$181,2,FALSE)</f>
        <v>Ode a la Rose</v>
      </c>
    </row>
    <row r="132" spans="1:9" x14ac:dyDescent="0.25">
      <c r="A132" s="6" t="s">
        <v>1976</v>
      </c>
      <c r="B132" s="7">
        <v>44566</v>
      </c>
      <c r="C132" s="6" t="s">
        <v>494</v>
      </c>
      <c r="D132" s="6" t="s">
        <v>1530</v>
      </c>
      <c r="E132" s="7">
        <v>44567</v>
      </c>
      <c r="F132" s="6" t="s">
        <v>1923</v>
      </c>
      <c r="G132" s="6" t="s">
        <v>493</v>
      </c>
      <c r="H132" s="6" t="s">
        <v>132</v>
      </c>
      <c r="I132" s="6" t="str">
        <f>VLOOKUP(C132,customers!$A$1:$H$181,2,FALSE)</f>
        <v>Starbright Tropical Design</v>
      </c>
    </row>
    <row r="133" spans="1:9" x14ac:dyDescent="0.25">
      <c r="A133" s="6" t="s">
        <v>2105</v>
      </c>
      <c r="B133" s="7">
        <v>44567</v>
      </c>
      <c r="C133" s="6" t="s">
        <v>482</v>
      </c>
      <c r="D133" s="6" t="s">
        <v>1526</v>
      </c>
      <c r="E133" s="7">
        <v>44575</v>
      </c>
      <c r="F133" s="6" t="s">
        <v>1923</v>
      </c>
      <c r="G133" s="6" t="s">
        <v>481</v>
      </c>
      <c r="H133" s="6" t="s">
        <v>132</v>
      </c>
      <c r="I133" s="6" t="str">
        <f>VLOOKUP(C133,customers!$A$1:$H$181,2,FALSE)</f>
        <v>Melrose Abbey Mortuary</v>
      </c>
    </row>
    <row r="134" spans="1:9" x14ac:dyDescent="0.25">
      <c r="A134" s="6" t="s">
        <v>2138</v>
      </c>
      <c r="B134" s="7">
        <v>44568</v>
      </c>
      <c r="C134" s="6" t="s">
        <v>482</v>
      </c>
      <c r="D134" s="6" t="s">
        <v>1514</v>
      </c>
      <c r="E134" s="7">
        <v>44576</v>
      </c>
      <c r="F134" s="6" t="s">
        <v>1923</v>
      </c>
      <c r="G134" s="6" t="s">
        <v>481</v>
      </c>
      <c r="H134" s="6" t="s">
        <v>132</v>
      </c>
      <c r="I134" s="6" t="str">
        <f>VLOOKUP(C134,customers!$A$1:$H$181,2,FALSE)</f>
        <v>Melrose Abbey Mortuary</v>
      </c>
    </row>
    <row r="135" spans="1:9" x14ac:dyDescent="0.25">
      <c r="A135" s="6" t="s">
        <v>2115</v>
      </c>
      <c r="B135" s="7">
        <v>44568</v>
      </c>
      <c r="C135" s="6" t="s">
        <v>502</v>
      </c>
      <c r="D135" s="6" t="s">
        <v>1530</v>
      </c>
      <c r="E135" s="7">
        <v>44575</v>
      </c>
      <c r="F135" s="6" t="s">
        <v>1917</v>
      </c>
      <c r="G135" s="6" t="s">
        <v>501</v>
      </c>
      <c r="H135" s="6" t="s">
        <v>132</v>
      </c>
      <c r="I135" s="6" t="str">
        <f>VLOOKUP(C135,customers!$A$1:$H$181,2,FALSE)</f>
        <v>Ariston Tropicals</v>
      </c>
    </row>
    <row r="136" spans="1:9" x14ac:dyDescent="0.25">
      <c r="A136" s="6" t="s">
        <v>2020</v>
      </c>
      <c r="B136" s="7">
        <v>44569</v>
      </c>
      <c r="C136" s="6" t="s">
        <v>492</v>
      </c>
      <c r="D136" s="6" t="s">
        <v>1526</v>
      </c>
      <c r="E136" s="7">
        <v>44570</v>
      </c>
      <c r="F136" s="6" t="s">
        <v>1923</v>
      </c>
      <c r="G136" s="6" t="s">
        <v>491</v>
      </c>
      <c r="H136" s="6" t="s">
        <v>132</v>
      </c>
      <c r="I136" s="6" t="str">
        <f>VLOOKUP(C136,customers!$A$1:$H$181,2,FALSE)</f>
        <v>Jubilee Market Place</v>
      </c>
    </row>
    <row r="137" spans="1:9" x14ac:dyDescent="0.25">
      <c r="A137" s="6" t="s">
        <v>2072</v>
      </c>
      <c r="B137" s="7">
        <v>44570</v>
      </c>
      <c r="C137" s="6" t="s">
        <v>504</v>
      </c>
      <c r="D137" s="6" t="s">
        <v>1526</v>
      </c>
      <c r="E137" s="7">
        <v>44573</v>
      </c>
      <c r="F137" s="6" t="s">
        <v>1915</v>
      </c>
      <c r="G137" s="6" t="s">
        <v>503</v>
      </c>
      <c r="H137" s="6" t="s">
        <v>132</v>
      </c>
      <c r="I137" s="6" t="str">
        <f>VLOOKUP(C137,customers!$A$1:$H$181,2,FALSE)</f>
        <v>Ode a la Rose</v>
      </c>
    </row>
    <row r="138" spans="1:9" x14ac:dyDescent="0.25">
      <c r="A138" s="6" t="s">
        <v>2073</v>
      </c>
      <c r="B138" s="7">
        <v>44571</v>
      </c>
      <c r="C138" s="6" t="s">
        <v>508</v>
      </c>
      <c r="D138" s="6" t="s">
        <v>1530</v>
      </c>
      <c r="E138" s="7">
        <v>44573</v>
      </c>
      <c r="F138" s="6" t="s">
        <v>1915</v>
      </c>
      <c r="G138" s="6" t="s">
        <v>507</v>
      </c>
      <c r="H138" s="6" t="s">
        <v>132</v>
      </c>
      <c r="I138" s="6" t="str">
        <f>VLOOKUP(C138,customers!$A$1:$H$181,2,FALSE)</f>
        <v>Bella's Plant Shop</v>
      </c>
    </row>
    <row r="139" spans="1:9" x14ac:dyDescent="0.25">
      <c r="A139" s="6" t="s">
        <v>2085</v>
      </c>
      <c r="B139" s="7">
        <v>44572</v>
      </c>
      <c r="C139" s="6" t="s">
        <v>484</v>
      </c>
      <c r="D139" s="6" t="s">
        <v>1522</v>
      </c>
      <c r="E139" s="7">
        <v>44574</v>
      </c>
      <c r="F139" s="6" t="s">
        <v>1915</v>
      </c>
      <c r="G139" s="6" t="s">
        <v>483</v>
      </c>
      <c r="H139" s="6" t="s">
        <v>132</v>
      </c>
      <c r="I139" s="6" t="str">
        <f>VLOOKUP(C139,customers!$A$1:$H$181,2,FALSE)</f>
        <v>Heritage Memorial Services</v>
      </c>
    </row>
    <row r="140" spans="1:9" x14ac:dyDescent="0.25">
      <c r="A140" s="6" t="s">
        <v>2066</v>
      </c>
      <c r="B140" s="7">
        <v>44572</v>
      </c>
      <c r="C140" s="6" t="s">
        <v>494</v>
      </c>
      <c r="D140" s="6" t="s">
        <v>1530</v>
      </c>
      <c r="E140" s="7">
        <v>44573</v>
      </c>
      <c r="F140" s="6" t="s">
        <v>1923</v>
      </c>
      <c r="G140" s="6" t="s">
        <v>493</v>
      </c>
      <c r="H140" s="6" t="s">
        <v>132</v>
      </c>
      <c r="I140" s="6" t="str">
        <f>VLOOKUP(C140,customers!$A$1:$H$181,2,FALSE)</f>
        <v>Starbright Tropical Design</v>
      </c>
    </row>
    <row r="141" spans="1:9" x14ac:dyDescent="0.25">
      <c r="A141" s="6" t="s">
        <v>2140</v>
      </c>
      <c r="B141" s="7">
        <v>44573</v>
      </c>
      <c r="C141" s="6" t="s">
        <v>506</v>
      </c>
      <c r="D141" s="6" t="s">
        <v>1514</v>
      </c>
      <c r="E141" s="7">
        <v>44576</v>
      </c>
      <c r="F141" s="6" t="s">
        <v>1915</v>
      </c>
      <c r="G141" s="6" t="s">
        <v>505</v>
      </c>
      <c r="H141" s="6" t="s">
        <v>132</v>
      </c>
      <c r="I141" s="6" t="str">
        <f>VLOOKUP(C141,customers!$A$1:$H$181,2,FALSE)</f>
        <v>Katrina Parris Plants</v>
      </c>
    </row>
    <row r="142" spans="1:9" x14ac:dyDescent="0.25">
      <c r="A142" s="6" t="s">
        <v>2169</v>
      </c>
      <c r="B142" s="7">
        <v>44573</v>
      </c>
      <c r="C142" s="6" t="s">
        <v>502</v>
      </c>
      <c r="D142" s="6" t="s">
        <v>1522</v>
      </c>
      <c r="E142" s="7">
        <v>44578</v>
      </c>
      <c r="F142" s="6" t="s">
        <v>1917</v>
      </c>
      <c r="G142" s="6" t="s">
        <v>501</v>
      </c>
      <c r="H142" s="6" t="s">
        <v>132</v>
      </c>
      <c r="I142" s="6" t="str">
        <f>VLOOKUP(C142,customers!$A$1:$H$181,2,FALSE)</f>
        <v>Ariston Tropicals</v>
      </c>
    </row>
    <row r="143" spans="1:9" x14ac:dyDescent="0.25">
      <c r="A143" s="6" t="s">
        <v>2092</v>
      </c>
      <c r="B143" s="7">
        <v>44573</v>
      </c>
      <c r="C143" s="6" t="s">
        <v>492</v>
      </c>
      <c r="D143" s="6" t="s">
        <v>1514</v>
      </c>
      <c r="E143" s="7">
        <v>44574</v>
      </c>
      <c r="F143" s="6" t="s">
        <v>1923</v>
      </c>
      <c r="G143" s="6" t="s">
        <v>491</v>
      </c>
      <c r="H143" s="6" t="s">
        <v>132</v>
      </c>
      <c r="I143" s="6" t="str">
        <f>VLOOKUP(C143,customers!$A$1:$H$181,2,FALSE)</f>
        <v>Jubilee Market Place</v>
      </c>
    </row>
    <row r="144" spans="1:9" x14ac:dyDescent="0.25">
      <c r="A144" s="6" t="s">
        <v>2106</v>
      </c>
      <c r="B144" s="7">
        <v>44574</v>
      </c>
      <c r="C144" s="6" t="s">
        <v>504</v>
      </c>
      <c r="D144" s="6" t="s">
        <v>1514</v>
      </c>
      <c r="E144" s="7">
        <v>44575</v>
      </c>
      <c r="F144" s="6" t="s">
        <v>1915</v>
      </c>
      <c r="G144" s="6" t="s">
        <v>503</v>
      </c>
      <c r="H144" s="6" t="s">
        <v>132</v>
      </c>
      <c r="I144" s="6" t="str">
        <f>VLOOKUP(C144,customers!$A$1:$H$181,2,FALSE)</f>
        <v>Ode a la Rose</v>
      </c>
    </row>
    <row r="145" spans="1:9" x14ac:dyDescent="0.25">
      <c r="A145" s="6" t="s">
        <v>2117</v>
      </c>
      <c r="B145" s="7">
        <v>44574</v>
      </c>
      <c r="C145" s="6" t="s">
        <v>486</v>
      </c>
      <c r="D145" s="6" t="s">
        <v>1530</v>
      </c>
      <c r="E145" s="7">
        <v>44575</v>
      </c>
      <c r="F145" s="6" t="s">
        <v>1923</v>
      </c>
      <c r="G145" s="6" t="s">
        <v>485</v>
      </c>
      <c r="H145" s="6" t="s">
        <v>132</v>
      </c>
      <c r="I145" s="6" t="str">
        <f>VLOOKUP(C145,customers!$A$1:$H$181,2,FALSE)</f>
        <v>Rouses Market</v>
      </c>
    </row>
    <row r="146" spans="1:9" x14ac:dyDescent="0.25">
      <c r="A146" s="6" t="s">
        <v>2127</v>
      </c>
      <c r="B146" s="7">
        <v>44575</v>
      </c>
      <c r="C146" s="6" t="s">
        <v>500</v>
      </c>
      <c r="D146" s="6" t="s">
        <v>1522</v>
      </c>
      <c r="E146" s="7">
        <v>44576</v>
      </c>
      <c r="F146" s="6" t="s">
        <v>1917</v>
      </c>
      <c r="G146" s="6" t="s">
        <v>499</v>
      </c>
      <c r="H146" s="6" t="s">
        <v>132</v>
      </c>
      <c r="I146" s="6" t="str">
        <f>VLOOKUP(C146,customers!$A$1:$H$181,2,FALSE)</f>
        <v>Lexington Plant Shop</v>
      </c>
    </row>
    <row r="147" spans="1:9" x14ac:dyDescent="0.25">
      <c r="A147" s="6" t="s">
        <v>2252</v>
      </c>
      <c r="B147" s="7">
        <v>44576</v>
      </c>
      <c r="C147" s="6" t="s">
        <v>488</v>
      </c>
      <c r="D147" s="6" t="s">
        <v>1530</v>
      </c>
      <c r="E147" s="7">
        <v>44583</v>
      </c>
      <c r="F147" s="6" t="s">
        <v>1923</v>
      </c>
      <c r="G147" s="6" t="s">
        <v>487</v>
      </c>
      <c r="H147" s="6" t="s">
        <v>132</v>
      </c>
      <c r="I147" s="6" t="str">
        <f>VLOOKUP(C147,customers!$A$1:$H$181,2,FALSE)</f>
        <v>Quarter Grocery</v>
      </c>
    </row>
    <row r="148" spans="1:9" x14ac:dyDescent="0.25">
      <c r="A148" s="6" t="s">
        <v>2171</v>
      </c>
      <c r="B148" s="7">
        <v>44577</v>
      </c>
      <c r="C148" s="6" t="s">
        <v>480</v>
      </c>
      <c r="D148" s="6" t="s">
        <v>1514</v>
      </c>
      <c r="E148" s="7">
        <v>44578</v>
      </c>
      <c r="F148" s="6" t="s">
        <v>1915</v>
      </c>
      <c r="G148" s="6" t="s">
        <v>479</v>
      </c>
      <c r="H148" s="6" t="s">
        <v>132</v>
      </c>
      <c r="I148" s="6" t="str">
        <f>VLOOKUP(C148,customers!$A$1:$H$181,2,FALSE)</f>
        <v>Blossoms Couture Plants</v>
      </c>
    </row>
    <row r="149" spans="1:9" x14ac:dyDescent="0.25">
      <c r="A149" s="6" t="s">
        <v>2180</v>
      </c>
      <c r="B149" s="7">
        <v>44578</v>
      </c>
      <c r="C149" s="6" t="s">
        <v>486</v>
      </c>
      <c r="D149" s="6" t="s">
        <v>1514</v>
      </c>
      <c r="E149" s="7">
        <v>44579</v>
      </c>
      <c r="F149" s="6" t="s">
        <v>1923</v>
      </c>
      <c r="G149" s="6" t="s">
        <v>485</v>
      </c>
      <c r="H149" s="6" t="s">
        <v>132</v>
      </c>
      <c r="I149" s="6" t="str">
        <f>VLOOKUP(C149,customers!$A$1:$H$181,2,FALSE)</f>
        <v>Rouses Market</v>
      </c>
    </row>
    <row r="150" spans="1:9" x14ac:dyDescent="0.25">
      <c r="A150" s="6" t="s">
        <v>2296</v>
      </c>
      <c r="B150" s="7">
        <v>44579</v>
      </c>
      <c r="C150" s="6" t="s">
        <v>500</v>
      </c>
      <c r="D150" s="6" t="s">
        <v>1526</v>
      </c>
      <c r="E150" s="7">
        <v>44586</v>
      </c>
      <c r="F150" s="6" t="s">
        <v>1917</v>
      </c>
      <c r="G150" s="6" t="s">
        <v>499</v>
      </c>
      <c r="H150" s="6" t="s">
        <v>132</v>
      </c>
      <c r="I150" s="6" t="str">
        <f>VLOOKUP(C150,customers!$A$1:$H$181,2,FALSE)</f>
        <v>Lexington Plant Shop</v>
      </c>
    </row>
    <row r="151" spans="1:9" x14ac:dyDescent="0.25">
      <c r="A151" s="6" t="s">
        <v>2291</v>
      </c>
      <c r="B151" s="7">
        <v>44579</v>
      </c>
      <c r="C151" s="6" t="s">
        <v>508</v>
      </c>
      <c r="D151" s="6" t="s">
        <v>1526</v>
      </c>
      <c r="E151" s="7">
        <v>44586</v>
      </c>
      <c r="F151" s="6" t="s">
        <v>1915</v>
      </c>
      <c r="G151" s="6" t="s">
        <v>507</v>
      </c>
      <c r="H151" s="6" t="s">
        <v>132</v>
      </c>
      <c r="I151" s="6" t="str">
        <f>VLOOKUP(C151,customers!$A$1:$H$181,2,FALSE)</f>
        <v>Bella's Plant Shop</v>
      </c>
    </row>
    <row r="152" spans="1:9" x14ac:dyDescent="0.25">
      <c r="A152" s="6" t="s">
        <v>2251</v>
      </c>
      <c r="B152" s="7">
        <v>44580</v>
      </c>
      <c r="C152" s="6" t="s">
        <v>492</v>
      </c>
      <c r="D152" s="6" t="s">
        <v>1526</v>
      </c>
      <c r="E152" s="7">
        <v>44583</v>
      </c>
      <c r="F152" s="6" t="s">
        <v>1923</v>
      </c>
      <c r="G152" s="6" t="s">
        <v>491</v>
      </c>
      <c r="H152" s="6" t="s">
        <v>132</v>
      </c>
      <c r="I152" s="6" t="str">
        <f>VLOOKUP(C152,customers!$A$1:$H$181,2,FALSE)</f>
        <v>Jubilee Market Place</v>
      </c>
    </row>
    <row r="153" spans="1:9" x14ac:dyDescent="0.25">
      <c r="A153" s="6" t="s">
        <v>2327</v>
      </c>
      <c r="B153" s="7">
        <v>44581</v>
      </c>
      <c r="C153" s="6" t="s">
        <v>496</v>
      </c>
      <c r="D153" s="6" t="s">
        <v>1530</v>
      </c>
      <c r="E153" s="7">
        <v>44588</v>
      </c>
      <c r="F153" s="6" t="s">
        <v>2262</v>
      </c>
      <c r="G153" s="6" t="s">
        <v>495</v>
      </c>
      <c r="H153" s="6" t="s">
        <v>132</v>
      </c>
      <c r="I153" s="6" t="str">
        <f>VLOOKUP(C153,customers!$A$1:$H$181,2,FALSE)</f>
        <v>America's Tropicals</v>
      </c>
    </row>
    <row r="154" spans="1:9" x14ac:dyDescent="0.25">
      <c r="A154" s="6" t="s">
        <v>2337</v>
      </c>
      <c r="B154" s="7">
        <v>44582</v>
      </c>
      <c r="C154" s="6" t="s">
        <v>486</v>
      </c>
      <c r="D154" s="6" t="s">
        <v>1530</v>
      </c>
      <c r="E154" s="7">
        <v>44589</v>
      </c>
      <c r="F154" s="6" t="s">
        <v>2212</v>
      </c>
      <c r="G154" s="6" t="s">
        <v>485</v>
      </c>
      <c r="H154" s="6" t="s">
        <v>132</v>
      </c>
      <c r="I154" s="6" t="str">
        <f>VLOOKUP(C154,customers!$A$1:$H$181,2,FALSE)</f>
        <v>Rouses Market</v>
      </c>
    </row>
    <row r="155" spans="1:9" x14ac:dyDescent="0.25">
      <c r="A155" s="6" t="s">
        <v>2246</v>
      </c>
      <c r="B155" s="7">
        <v>44582</v>
      </c>
      <c r="C155" s="6" t="s">
        <v>486</v>
      </c>
      <c r="D155" s="6" t="s">
        <v>1522</v>
      </c>
      <c r="E155" s="7">
        <v>44583</v>
      </c>
      <c r="F155" s="6" t="s">
        <v>2212</v>
      </c>
      <c r="G155" s="6" t="s">
        <v>485</v>
      </c>
      <c r="H155" s="6" t="s">
        <v>132</v>
      </c>
      <c r="I155" s="6" t="str">
        <f>VLOOKUP(C155,customers!$A$1:$H$181,2,FALSE)</f>
        <v>Rouses Market</v>
      </c>
    </row>
    <row r="156" spans="1:9" x14ac:dyDescent="0.25">
      <c r="A156" s="6" t="s">
        <v>2254</v>
      </c>
      <c r="B156" s="7">
        <v>44583</v>
      </c>
      <c r="C156" s="6" t="s">
        <v>502</v>
      </c>
      <c r="D156" s="6" t="s">
        <v>1526</v>
      </c>
      <c r="E156" s="7">
        <v>44584</v>
      </c>
      <c r="F156" s="6" t="s">
        <v>1917</v>
      </c>
      <c r="G156" s="6" t="s">
        <v>501</v>
      </c>
      <c r="H156" s="6" t="s">
        <v>132</v>
      </c>
      <c r="I156" s="6" t="str">
        <f>VLOOKUP(C156,customers!$A$1:$H$181,2,FALSE)</f>
        <v>Ariston Tropicals</v>
      </c>
    </row>
    <row r="157" spans="1:9" x14ac:dyDescent="0.25">
      <c r="A157" s="6" t="s">
        <v>2363</v>
      </c>
      <c r="B157" s="7">
        <v>44584</v>
      </c>
      <c r="C157" s="6" t="s">
        <v>502</v>
      </c>
      <c r="D157" s="6" t="s">
        <v>1526</v>
      </c>
      <c r="E157" s="7">
        <v>44591</v>
      </c>
      <c r="F157" s="6" t="s">
        <v>1913</v>
      </c>
      <c r="G157" s="6" t="s">
        <v>501</v>
      </c>
      <c r="H157" s="6" t="s">
        <v>132</v>
      </c>
      <c r="I157" s="6" t="str">
        <f>VLOOKUP(C157,customers!$A$1:$H$181,2,FALSE)</f>
        <v>Ariston Tropicals</v>
      </c>
    </row>
    <row r="158" spans="1:9" x14ac:dyDescent="0.25">
      <c r="A158" s="6" t="s">
        <v>2385</v>
      </c>
      <c r="B158" s="7">
        <v>44585</v>
      </c>
      <c r="C158" s="6" t="s">
        <v>494</v>
      </c>
      <c r="D158" s="6" t="s">
        <v>1530</v>
      </c>
      <c r="E158" s="7">
        <v>44592</v>
      </c>
      <c r="F158" s="6" t="s">
        <v>2212</v>
      </c>
      <c r="G158" s="6" t="s">
        <v>493</v>
      </c>
      <c r="H158" s="6" t="s">
        <v>132</v>
      </c>
      <c r="I158" s="6" t="str">
        <f>VLOOKUP(C158,customers!$A$1:$H$181,2,FALSE)</f>
        <v>Starbright Tropical Design</v>
      </c>
    </row>
    <row r="159" spans="1:9" x14ac:dyDescent="0.25">
      <c r="A159" s="6" t="s">
        <v>2306</v>
      </c>
      <c r="B159" s="7">
        <v>44586</v>
      </c>
      <c r="C159" s="6" t="s">
        <v>490</v>
      </c>
      <c r="D159" s="6" t="s">
        <v>1514</v>
      </c>
      <c r="E159" s="7">
        <v>44587</v>
      </c>
      <c r="F159" s="6" t="s">
        <v>1917</v>
      </c>
      <c r="G159" s="6" t="s">
        <v>489</v>
      </c>
      <c r="H159" s="6" t="s">
        <v>132</v>
      </c>
      <c r="I159" s="6" t="str">
        <f>VLOOKUP(C159,customers!$A$1:$H$181,2,FALSE)</f>
        <v>Fairway Market</v>
      </c>
    </row>
    <row r="160" spans="1:9" x14ac:dyDescent="0.25">
      <c r="A160" s="6" t="s">
        <v>2342</v>
      </c>
      <c r="B160" s="7">
        <v>44587</v>
      </c>
      <c r="C160" s="6" t="s">
        <v>506</v>
      </c>
      <c r="D160" s="6" t="s">
        <v>1518</v>
      </c>
      <c r="E160" s="7">
        <v>44589</v>
      </c>
      <c r="F160" s="6" t="s">
        <v>2212</v>
      </c>
      <c r="G160" s="6" t="s">
        <v>505</v>
      </c>
      <c r="H160" s="6" t="s">
        <v>132</v>
      </c>
      <c r="I160" s="6" t="str">
        <f>VLOOKUP(C160,customers!$A$1:$H$181,2,FALSE)</f>
        <v>Katrina Parris Plants</v>
      </c>
    </row>
    <row r="161" spans="1:9" x14ac:dyDescent="0.25">
      <c r="A161" s="6" t="s">
        <v>2410</v>
      </c>
      <c r="B161" s="7">
        <v>44588</v>
      </c>
      <c r="C161" s="6" t="s">
        <v>490</v>
      </c>
      <c r="D161" s="6" t="s">
        <v>1530</v>
      </c>
      <c r="E161" s="7">
        <v>44593</v>
      </c>
      <c r="F161" s="6" t="s">
        <v>2294</v>
      </c>
      <c r="G161" s="6" t="s">
        <v>776</v>
      </c>
      <c r="H161" s="6" t="s">
        <v>132</v>
      </c>
      <c r="I161" s="6" t="str">
        <f>VLOOKUP(C161,customers!$A$1:$H$181,2,FALSE)</f>
        <v>Fairway Market</v>
      </c>
    </row>
    <row r="162" spans="1:9" x14ac:dyDescent="0.25">
      <c r="A162" s="6" t="s">
        <v>2384</v>
      </c>
      <c r="B162" s="7">
        <v>44589</v>
      </c>
      <c r="C162" s="6" t="s">
        <v>504</v>
      </c>
      <c r="D162" s="6" t="s">
        <v>1530</v>
      </c>
      <c r="E162" s="7">
        <v>44592</v>
      </c>
      <c r="F162" s="6" t="s">
        <v>2262</v>
      </c>
      <c r="G162" s="6" t="s">
        <v>503</v>
      </c>
      <c r="H162" s="6" t="s">
        <v>132</v>
      </c>
      <c r="I162" s="6" t="str">
        <f>VLOOKUP(C162,customers!$A$1:$H$181,2,FALSE)</f>
        <v>Ode a la Rose</v>
      </c>
    </row>
    <row r="163" spans="1:9" x14ac:dyDescent="0.25">
      <c r="A163" s="6" t="s">
        <v>2409</v>
      </c>
      <c r="B163" s="7">
        <v>44590</v>
      </c>
      <c r="C163" s="6" t="s">
        <v>486</v>
      </c>
      <c r="D163" s="6" t="s">
        <v>1514</v>
      </c>
      <c r="E163" s="7">
        <v>44593</v>
      </c>
      <c r="F163" s="6" t="s">
        <v>2212</v>
      </c>
      <c r="G163" s="6" t="s">
        <v>774</v>
      </c>
      <c r="H163" s="6" t="s">
        <v>132</v>
      </c>
      <c r="I163" s="6" t="str">
        <f>VLOOKUP(C163,customers!$A$1:$H$181,2,FALSE)</f>
        <v>Rouses Market</v>
      </c>
    </row>
    <row r="164" spans="1:9" x14ac:dyDescent="0.25">
      <c r="A164" s="6" t="s">
        <v>2491</v>
      </c>
      <c r="B164" s="7">
        <v>44591</v>
      </c>
      <c r="C164" s="6" t="s">
        <v>504</v>
      </c>
      <c r="D164" s="6" t="s">
        <v>1518</v>
      </c>
      <c r="E164" s="7">
        <v>44598</v>
      </c>
      <c r="F164" s="6" t="s">
        <v>2262</v>
      </c>
      <c r="G164" s="6" t="s">
        <v>780</v>
      </c>
      <c r="H164" s="6" t="s">
        <v>132</v>
      </c>
      <c r="I164" s="6" t="str">
        <f>VLOOKUP(C164,customers!$A$1:$H$181,2,FALSE)</f>
        <v>Ode a la Rose</v>
      </c>
    </row>
    <row r="165" spans="1:9" x14ac:dyDescent="0.25">
      <c r="A165" s="6" t="s">
        <v>2443</v>
      </c>
      <c r="B165" s="7">
        <v>44592</v>
      </c>
      <c r="C165" s="6" t="s">
        <v>500</v>
      </c>
      <c r="D165" s="6" t="s">
        <v>1522</v>
      </c>
      <c r="E165" s="7">
        <v>44595</v>
      </c>
      <c r="F165" s="6" t="s">
        <v>2212</v>
      </c>
      <c r="G165" s="6" t="s">
        <v>778</v>
      </c>
      <c r="H165" s="6" t="s">
        <v>132</v>
      </c>
      <c r="I165" s="6" t="str">
        <f>VLOOKUP(C165,customers!$A$1:$H$181,2,FALSE)</f>
        <v>Lexington Plant Shop</v>
      </c>
    </row>
    <row r="166" spans="1:9" x14ac:dyDescent="0.25">
      <c r="A166" s="6" t="s">
        <v>2504</v>
      </c>
      <c r="B166" s="7">
        <v>44593</v>
      </c>
      <c r="C166" s="6" t="s">
        <v>490</v>
      </c>
      <c r="D166" s="6" t="s">
        <v>1526</v>
      </c>
      <c r="E166" s="7">
        <v>44599</v>
      </c>
      <c r="F166" s="6" t="s">
        <v>2294</v>
      </c>
      <c r="G166" s="6" t="s">
        <v>776</v>
      </c>
      <c r="H166" s="6" t="s">
        <v>132</v>
      </c>
      <c r="I166" s="6" t="str">
        <f>VLOOKUP(C166,customers!$A$1:$H$181,2,FALSE)</f>
        <v>Fairway Market</v>
      </c>
    </row>
    <row r="167" spans="1:9" x14ac:dyDescent="0.25">
      <c r="A167" s="6" t="s">
        <v>2492</v>
      </c>
      <c r="B167" s="7">
        <v>44594</v>
      </c>
      <c r="C167" s="6" t="s">
        <v>486</v>
      </c>
      <c r="D167" s="6" t="s">
        <v>1522</v>
      </c>
      <c r="E167" s="7">
        <v>44598</v>
      </c>
      <c r="F167" s="6" t="s">
        <v>2212</v>
      </c>
      <c r="G167" s="6" t="s">
        <v>774</v>
      </c>
      <c r="H167" s="6" t="s">
        <v>132</v>
      </c>
      <c r="I167" s="6" t="str">
        <f>VLOOKUP(C167,customers!$A$1:$H$181,2,FALSE)</f>
        <v>Rouses Market</v>
      </c>
    </row>
    <row r="168" spans="1:9" x14ac:dyDescent="0.25">
      <c r="A168" s="6" t="s">
        <v>2535</v>
      </c>
      <c r="B168" s="7">
        <v>44595</v>
      </c>
      <c r="C168" s="6" t="s">
        <v>500</v>
      </c>
      <c r="D168" s="6" t="s">
        <v>1530</v>
      </c>
      <c r="E168" s="7">
        <v>44601</v>
      </c>
      <c r="F168" s="6" t="s">
        <v>2212</v>
      </c>
      <c r="G168" s="6" t="s">
        <v>778</v>
      </c>
      <c r="H168" s="6" t="s">
        <v>132</v>
      </c>
      <c r="I168" s="6" t="str">
        <f>VLOOKUP(C168,customers!$A$1:$H$181,2,FALSE)</f>
        <v>Lexington Plant Shop</v>
      </c>
    </row>
    <row r="169" spans="1:9" x14ac:dyDescent="0.25">
      <c r="A169" s="6" t="s">
        <v>2515</v>
      </c>
      <c r="B169" s="7">
        <v>44596</v>
      </c>
      <c r="C169" s="6" t="s">
        <v>500</v>
      </c>
      <c r="D169" s="6" t="s">
        <v>1526</v>
      </c>
      <c r="E169" s="7">
        <v>44600</v>
      </c>
      <c r="F169" s="6" t="s">
        <v>2212</v>
      </c>
      <c r="G169" s="6" t="s">
        <v>778</v>
      </c>
      <c r="H169" s="6" t="s">
        <v>132</v>
      </c>
      <c r="I169" s="6" t="str">
        <f>VLOOKUP(C169,customers!$A$1:$H$181,2,FALSE)</f>
        <v>Lexington Plant Shop</v>
      </c>
    </row>
    <row r="170" spans="1:9" x14ac:dyDescent="0.25">
      <c r="A170" s="6" t="s">
        <v>2567</v>
      </c>
      <c r="B170" s="7">
        <v>44597</v>
      </c>
      <c r="C170" s="6" t="s">
        <v>486</v>
      </c>
      <c r="D170" s="6" t="s">
        <v>1518</v>
      </c>
      <c r="E170" s="7">
        <v>44603</v>
      </c>
      <c r="F170" s="6" t="s">
        <v>2212</v>
      </c>
      <c r="G170" s="6" t="s">
        <v>774</v>
      </c>
      <c r="H170" s="6" t="s">
        <v>132</v>
      </c>
      <c r="I170" s="6" t="str">
        <f>VLOOKUP(C170,customers!$A$1:$H$181,2,FALSE)</f>
        <v>Rouses Market</v>
      </c>
    </row>
    <row r="171" spans="1:9" x14ac:dyDescent="0.25">
      <c r="A171" s="6" t="s">
        <v>2527</v>
      </c>
      <c r="B171" s="7">
        <v>44598</v>
      </c>
      <c r="C171" s="6" t="s">
        <v>500</v>
      </c>
      <c r="D171" s="6" t="s">
        <v>1530</v>
      </c>
      <c r="E171" s="7">
        <v>44601</v>
      </c>
      <c r="F171" s="6" t="s">
        <v>2212</v>
      </c>
      <c r="G171" s="6" t="s">
        <v>778</v>
      </c>
      <c r="H171" s="6" t="s">
        <v>132</v>
      </c>
      <c r="I171" s="6" t="str">
        <f>VLOOKUP(C171,customers!$A$1:$H$181,2,FALSE)</f>
        <v>Lexington Plant Shop</v>
      </c>
    </row>
    <row r="172" spans="1:9" x14ac:dyDescent="0.25">
      <c r="A172" s="6" t="s">
        <v>2509</v>
      </c>
      <c r="B172" s="7">
        <v>44599</v>
      </c>
      <c r="C172" s="6" t="s">
        <v>480</v>
      </c>
      <c r="D172" s="6" t="s">
        <v>1526</v>
      </c>
      <c r="E172" s="7">
        <v>44600</v>
      </c>
      <c r="F172" s="6" t="s">
        <v>1913</v>
      </c>
      <c r="G172" s="6" t="s">
        <v>771</v>
      </c>
      <c r="H172" s="6" t="s">
        <v>132</v>
      </c>
      <c r="I172" s="6" t="str">
        <f>VLOOKUP(C172,customers!$A$1:$H$181,2,FALSE)</f>
        <v>Blossoms Couture Plants</v>
      </c>
    </row>
    <row r="173" spans="1:9" x14ac:dyDescent="0.25">
      <c r="A173" s="6" t="s">
        <v>2598</v>
      </c>
      <c r="B173" s="7">
        <v>44600</v>
      </c>
      <c r="C173" s="6" t="s">
        <v>504</v>
      </c>
      <c r="D173" s="6" t="s">
        <v>1522</v>
      </c>
      <c r="E173" s="7">
        <v>44605</v>
      </c>
      <c r="F173" s="6" t="s">
        <v>2262</v>
      </c>
      <c r="G173" s="6" t="s">
        <v>780</v>
      </c>
      <c r="H173" s="6" t="s">
        <v>132</v>
      </c>
      <c r="I173" s="6" t="str">
        <f>VLOOKUP(C173,customers!$A$1:$H$181,2,FALSE)</f>
        <v>Ode a la Rose</v>
      </c>
    </row>
    <row r="174" spans="1:9" x14ac:dyDescent="0.25">
      <c r="A174" s="6" t="s">
        <v>2556</v>
      </c>
      <c r="B174" s="7">
        <v>44601</v>
      </c>
      <c r="C174" s="6" t="s">
        <v>488</v>
      </c>
      <c r="D174" s="6" t="s">
        <v>1514</v>
      </c>
      <c r="E174" s="7">
        <v>44602</v>
      </c>
      <c r="F174" s="6" t="s">
        <v>2262</v>
      </c>
      <c r="G174" s="6" t="s">
        <v>775</v>
      </c>
      <c r="H174" s="6" t="s">
        <v>132</v>
      </c>
      <c r="I174" s="6" t="str">
        <f>VLOOKUP(C174,customers!$A$1:$H$181,2,FALSE)</f>
        <v>Quarter Grocery</v>
      </c>
    </row>
    <row r="175" spans="1:9" x14ac:dyDescent="0.25">
      <c r="A175" s="6" t="s">
        <v>2602</v>
      </c>
      <c r="B175" s="7">
        <v>44602</v>
      </c>
      <c r="C175" s="6" t="s">
        <v>484</v>
      </c>
      <c r="D175" s="6" t="s">
        <v>1522</v>
      </c>
      <c r="E175" s="7">
        <v>44605</v>
      </c>
      <c r="F175" s="6" t="s">
        <v>1913</v>
      </c>
      <c r="G175" s="6" t="s">
        <v>773</v>
      </c>
      <c r="H175" s="6" t="s">
        <v>132</v>
      </c>
      <c r="I175" s="6" t="str">
        <f>VLOOKUP(C175,customers!$A$1:$H$181,2,FALSE)</f>
        <v>Heritage Memorial Services</v>
      </c>
    </row>
    <row r="176" spans="1:9" x14ac:dyDescent="0.25">
      <c r="A176" s="6" t="s">
        <v>2681</v>
      </c>
      <c r="B176" s="7">
        <v>44603</v>
      </c>
      <c r="C176" s="6" t="s">
        <v>484</v>
      </c>
      <c r="D176" s="6" t="s">
        <v>1518</v>
      </c>
      <c r="E176" s="7">
        <v>44610</v>
      </c>
      <c r="F176" s="6" t="s">
        <v>1913</v>
      </c>
      <c r="G176" s="6" t="s">
        <v>773</v>
      </c>
      <c r="H176" s="6" t="s">
        <v>132</v>
      </c>
      <c r="I176" s="6" t="str">
        <f>VLOOKUP(C176,customers!$A$1:$H$181,2,FALSE)</f>
        <v>Heritage Memorial Services</v>
      </c>
    </row>
    <row r="177" spans="1:9" x14ac:dyDescent="0.25">
      <c r="A177" s="6" t="s">
        <v>2739</v>
      </c>
      <c r="B177" s="7">
        <v>44604</v>
      </c>
      <c r="C177" s="6" t="s">
        <v>498</v>
      </c>
      <c r="D177" s="6" t="s">
        <v>1518</v>
      </c>
      <c r="E177" s="7">
        <v>44613</v>
      </c>
      <c r="F177" s="6" t="s">
        <v>2212</v>
      </c>
      <c r="G177" s="6" t="s">
        <v>777</v>
      </c>
      <c r="H177" s="6" t="s">
        <v>132</v>
      </c>
      <c r="I177" s="6" t="str">
        <f>VLOOKUP(C177,customers!$A$1:$H$181,2,FALSE)</f>
        <v>Brown Colonial Mortuary</v>
      </c>
    </row>
    <row r="178" spans="1:9" x14ac:dyDescent="0.25">
      <c r="A178" s="6" t="s">
        <v>2670</v>
      </c>
      <c r="B178" s="7">
        <v>44605</v>
      </c>
      <c r="C178" s="6" t="s">
        <v>498</v>
      </c>
      <c r="D178" s="6" t="s">
        <v>1522</v>
      </c>
      <c r="E178" s="7">
        <v>44609</v>
      </c>
      <c r="F178" s="6" t="s">
        <v>2212</v>
      </c>
      <c r="G178" s="6" t="s">
        <v>777</v>
      </c>
      <c r="H178" s="6" t="s">
        <v>132</v>
      </c>
      <c r="I178" s="6" t="str">
        <f>VLOOKUP(C178,customers!$A$1:$H$181,2,FALSE)</f>
        <v>Brown Colonial Mortuary</v>
      </c>
    </row>
    <row r="179" spans="1:9" x14ac:dyDescent="0.25">
      <c r="A179" s="6" t="s">
        <v>2677</v>
      </c>
      <c r="B179" s="7">
        <v>44606</v>
      </c>
      <c r="C179" s="6" t="s">
        <v>488</v>
      </c>
      <c r="D179" s="6" t="s">
        <v>1526</v>
      </c>
      <c r="E179" s="7">
        <v>44610</v>
      </c>
      <c r="F179" s="6" t="s">
        <v>2262</v>
      </c>
      <c r="G179" s="6" t="s">
        <v>775</v>
      </c>
      <c r="H179" s="6" t="s">
        <v>132</v>
      </c>
      <c r="I179" s="6" t="str">
        <f>VLOOKUP(C179,customers!$A$1:$H$181,2,FALSE)</f>
        <v>Quarter Grocery</v>
      </c>
    </row>
    <row r="180" spans="1:9" x14ac:dyDescent="0.25">
      <c r="A180" s="6" t="s">
        <v>2671</v>
      </c>
      <c r="B180" s="7">
        <v>44607</v>
      </c>
      <c r="C180" s="6" t="s">
        <v>498</v>
      </c>
      <c r="D180" s="6" t="s">
        <v>1518</v>
      </c>
      <c r="E180" s="7">
        <v>44609</v>
      </c>
      <c r="F180" s="6" t="s">
        <v>2212</v>
      </c>
      <c r="G180" s="6" t="s">
        <v>777</v>
      </c>
      <c r="H180" s="6" t="s">
        <v>132</v>
      </c>
      <c r="I180" s="6" t="str">
        <f>VLOOKUP(C180,customers!$A$1:$H$181,2,FALSE)</f>
        <v>Brown Colonial Mortuary</v>
      </c>
    </row>
    <row r="181" spans="1:9" x14ac:dyDescent="0.25">
      <c r="A181" s="6" t="s">
        <v>2689</v>
      </c>
      <c r="B181" s="7">
        <v>44608</v>
      </c>
      <c r="C181" s="6" t="s">
        <v>480</v>
      </c>
      <c r="D181" s="6" t="s">
        <v>1530</v>
      </c>
      <c r="E181" s="7">
        <v>44610</v>
      </c>
      <c r="F181" s="6" t="s">
        <v>1913</v>
      </c>
      <c r="G181" s="6" t="s">
        <v>771</v>
      </c>
      <c r="H181" s="6" t="s">
        <v>132</v>
      </c>
      <c r="I181" s="6" t="str">
        <f>VLOOKUP(C181,customers!$A$1:$H$181,2,FALSE)</f>
        <v>Blossoms Couture Plants</v>
      </c>
    </row>
    <row r="182" spans="1:9" x14ac:dyDescent="0.25">
      <c r="A182" s="6" t="s">
        <v>2773</v>
      </c>
      <c r="B182" s="7">
        <v>44609</v>
      </c>
      <c r="C182" s="6" t="s">
        <v>506</v>
      </c>
      <c r="D182" s="6" t="s">
        <v>1522</v>
      </c>
      <c r="E182" s="7">
        <v>44616</v>
      </c>
      <c r="F182" s="6" t="s">
        <v>2698</v>
      </c>
      <c r="G182" s="6" t="s">
        <v>781</v>
      </c>
      <c r="H182" s="6" t="s">
        <v>132</v>
      </c>
      <c r="I182" s="6" t="str">
        <f>VLOOKUP(C182,customers!$A$1:$H$181,2,FALSE)</f>
        <v>Katrina Parris Plants</v>
      </c>
    </row>
    <row r="183" spans="1:9" x14ac:dyDescent="0.25">
      <c r="A183" s="6" t="s">
        <v>2710</v>
      </c>
      <c r="B183" s="7">
        <v>44610</v>
      </c>
      <c r="C183" s="6" t="s">
        <v>486</v>
      </c>
      <c r="D183" s="6" t="s">
        <v>1514</v>
      </c>
      <c r="E183" s="7">
        <v>44611</v>
      </c>
      <c r="F183" s="6" t="s">
        <v>2212</v>
      </c>
      <c r="G183" s="6" t="s">
        <v>774</v>
      </c>
      <c r="H183" s="6" t="s">
        <v>132</v>
      </c>
      <c r="I183" s="6" t="str">
        <f>VLOOKUP(C183,customers!$A$1:$H$181,2,FALSE)</f>
        <v>Rouses Market</v>
      </c>
    </row>
    <row r="184" spans="1:9" x14ac:dyDescent="0.25">
      <c r="A184" s="6" t="s">
        <v>2774</v>
      </c>
      <c r="B184" s="7">
        <v>44611</v>
      </c>
      <c r="C184" s="6" t="s">
        <v>502</v>
      </c>
      <c r="D184" s="6" t="s">
        <v>1530</v>
      </c>
      <c r="E184" s="7">
        <v>44616</v>
      </c>
      <c r="F184" s="6" t="s">
        <v>2775</v>
      </c>
      <c r="G184" s="6" t="s">
        <v>779</v>
      </c>
      <c r="H184" s="6" t="s">
        <v>132</v>
      </c>
      <c r="I184" s="6" t="str">
        <f>VLOOKUP(C184,customers!$A$1:$H$181,2,FALSE)</f>
        <v>Ariston Tropicals</v>
      </c>
    </row>
    <row r="185" spans="1:9" x14ac:dyDescent="0.25">
      <c r="A185" s="6" t="s">
        <v>2741</v>
      </c>
      <c r="B185" s="7">
        <v>44612</v>
      </c>
      <c r="C185" s="6" t="s">
        <v>484</v>
      </c>
      <c r="D185" s="6" t="s">
        <v>1530</v>
      </c>
      <c r="E185" s="7">
        <v>44614</v>
      </c>
      <c r="F185" s="6" t="s">
        <v>2742</v>
      </c>
      <c r="G185" s="6" t="s">
        <v>773</v>
      </c>
      <c r="H185" s="6" t="s">
        <v>132</v>
      </c>
      <c r="I185" s="6" t="str">
        <f>VLOOKUP(C185,customers!$A$1:$H$181,2,FALSE)</f>
        <v>Heritage Memorial Services</v>
      </c>
    </row>
    <row r="186" spans="1:9" x14ac:dyDescent="0.25">
      <c r="A186" s="6" t="s">
        <v>2791</v>
      </c>
      <c r="B186" s="7">
        <v>44613</v>
      </c>
      <c r="C186" s="6" t="s">
        <v>490</v>
      </c>
      <c r="D186" s="6" t="s">
        <v>1530</v>
      </c>
      <c r="E186" s="7">
        <v>44617</v>
      </c>
      <c r="F186" s="6" t="s">
        <v>2742</v>
      </c>
      <c r="G186" s="6" t="s">
        <v>776</v>
      </c>
      <c r="H186" s="6" t="s">
        <v>132</v>
      </c>
      <c r="I186" s="6" t="str">
        <f>VLOOKUP(C186,customers!$A$1:$H$181,2,FALSE)</f>
        <v>Fairway Market</v>
      </c>
    </row>
    <row r="187" spans="1:9" x14ac:dyDescent="0.25">
      <c r="A187" s="6" t="s">
        <v>2898</v>
      </c>
      <c r="B187" s="7">
        <v>44614</v>
      </c>
      <c r="C187" s="6" t="s">
        <v>498</v>
      </c>
      <c r="D187" s="6" t="s">
        <v>1518</v>
      </c>
      <c r="E187" s="7">
        <v>44623</v>
      </c>
      <c r="F187" s="6" t="s">
        <v>2698</v>
      </c>
      <c r="G187" s="6" t="s">
        <v>950</v>
      </c>
      <c r="H187" s="6" t="s">
        <v>132</v>
      </c>
      <c r="I187" s="6" t="str">
        <f>VLOOKUP(C187,customers!$A$1:$H$181,2,FALSE)</f>
        <v>Brown Colonial Mortuary</v>
      </c>
    </row>
    <row r="188" spans="1:9" x14ac:dyDescent="0.25">
      <c r="A188" s="6" t="s">
        <v>2807</v>
      </c>
      <c r="B188" s="7">
        <v>44615</v>
      </c>
      <c r="C188" s="6" t="s">
        <v>482</v>
      </c>
      <c r="D188" s="6" t="s">
        <v>1522</v>
      </c>
      <c r="E188" s="7">
        <v>44618</v>
      </c>
      <c r="F188" s="6" t="s">
        <v>2775</v>
      </c>
      <c r="G188" s="6" t="s">
        <v>772</v>
      </c>
      <c r="H188" s="6" t="s">
        <v>132</v>
      </c>
      <c r="I188" s="6" t="str">
        <f>VLOOKUP(C188,customers!$A$1:$H$181,2,FALSE)</f>
        <v>Melrose Abbey Mortuary</v>
      </c>
    </row>
    <row r="189" spans="1:9" x14ac:dyDescent="0.25">
      <c r="A189" s="6" t="s">
        <v>2912</v>
      </c>
      <c r="B189" s="7">
        <v>44616</v>
      </c>
      <c r="C189" s="6" t="s">
        <v>484</v>
      </c>
      <c r="D189" s="6" t="s">
        <v>1518</v>
      </c>
      <c r="E189" s="7">
        <v>44624</v>
      </c>
      <c r="F189" s="6" t="s">
        <v>2698</v>
      </c>
      <c r="G189" s="6" t="s">
        <v>943</v>
      </c>
      <c r="H189" s="6" t="s">
        <v>132</v>
      </c>
      <c r="I189" s="6" t="str">
        <f>VLOOKUP(C189,customers!$A$1:$H$181,2,FALSE)</f>
        <v>Heritage Memorial Services</v>
      </c>
    </row>
    <row r="190" spans="1:9" x14ac:dyDescent="0.25">
      <c r="A190" s="6" t="s">
        <v>2829</v>
      </c>
      <c r="B190" s="7">
        <v>44617</v>
      </c>
      <c r="C190" s="6" t="s">
        <v>488</v>
      </c>
      <c r="D190" s="6" t="s">
        <v>1514</v>
      </c>
      <c r="E190" s="7">
        <v>44619</v>
      </c>
      <c r="F190" s="6" t="s">
        <v>2698</v>
      </c>
      <c r="G190" s="6" t="s">
        <v>775</v>
      </c>
      <c r="H190" s="6" t="s">
        <v>132</v>
      </c>
      <c r="I190" s="6" t="str">
        <f>VLOOKUP(C190,customers!$A$1:$H$181,2,FALSE)</f>
        <v>Quarter Grocery</v>
      </c>
    </row>
    <row r="191" spans="1:9" x14ac:dyDescent="0.25">
      <c r="A191" s="6" t="s">
        <v>2919</v>
      </c>
      <c r="B191" s="7">
        <v>44617</v>
      </c>
      <c r="C191" s="6" t="s">
        <v>496</v>
      </c>
      <c r="D191" s="6" t="s">
        <v>1530</v>
      </c>
      <c r="E191" s="7">
        <v>44625</v>
      </c>
      <c r="F191" s="6" t="s">
        <v>2698</v>
      </c>
      <c r="G191" s="6" t="s">
        <v>949</v>
      </c>
      <c r="H191" s="6" t="s">
        <v>132</v>
      </c>
      <c r="I191" s="6" t="str">
        <f>VLOOKUP(C191,customers!$A$1:$H$181,2,FALSE)</f>
        <v>America's Tropicals</v>
      </c>
    </row>
    <row r="192" spans="1:9" x14ac:dyDescent="0.25">
      <c r="A192" s="6" t="s">
        <v>2839</v>
      </c>
      <c r="B192" s="7">
        <v>44618</v>
      </c>
      <c r="C192" s="6" t="s">
        <v>482</v>
      </c>
      <c r="D192" s="6" t="s">
        <v>1530</v>
      </c>
      <c r="E192" s="7">
        <v>44620</v>
      </c>
      <c r="F192" s="6" t="s">
        <v>2294</v>
      </c>
      <c r="G192" s="6" t="s">
        <v>772</v>
      </c>
      <c r="H192" s="6" t="s">
        <v>132</v>
      </c>
      <c r="I192" s="6" t="str">
        <f>VLOOKUP(C192,customers!$A$1:$H$181,2,FALSE)</f>
        <v>Melrose Abbey Mortuary</v>
      </c>
    </row>
    <row r="193" spans="1:9" x14ac:dyDescent="0.25">
      <c r="A193" s="6" t="s">
        <v>2883</v>
      </c>
      <c r="B193" s="7">
        <v>44618</v>
      </c>
      <c r="C193" s="6" t="s">
        <v>494</v>
      </c>
      <c r="D193" s="6" t="s">
        <v>1518</v>
      </c>
      <c r="E193" s="7">
        <v>44622</v>
      </c>
      <c r="F193" s="6" t="s">
        <v>2698</v>
      </c>
      <c r="G193" s="6" t="s">
        <v>948</v>
      </c>
      <c r="H193" s="6" t="s">
        <v>132</v>
      </c>
      <c r="I193" s="6" t="str">
        <f>VLOOKUP(C193,customers!$A$1:$H$181,2,FALSE)</f>
        <v>Starbright Tropical Design</v>
      </c>
    </row>
    <row r="194" spans="1:9" x14ac:dyDescent="0.25">
      <c r="A194" s="6" t="s">
        <v>2909</v>
      </c>
      <c r="B194" s="7">
        <v>44619</v>
      </c>
      <c r="C194" s="6" t="s">
        <v>488</v>
      </c>
      <c r="D194" s="6" t="s">
        <v>1518</v>
      </c>
      <c r="E194" s="7">
        <v>44624</v>
      </c>
      <c r="F194" s="6" t="s">
        <v>2698</v>
      </c>
      <c r="G194" s="6" t="s">
        <v>945</v>
      </c>
      <c r="H194" s="6" t="s">
        <v>132</v>
      </c>
      <c r="I194" s="6" t="str">
        <f>VLOOKUP(C194,customers!$A$1:$H$181,2,FALSE)</f>
        <v>Quarter Grocery</v>
      </c>
    </row>
    <row r="195" spans="1:9" x14ac:dyDescent="0.25">
      <c r="A195" s="6" t="s">
        <v>2905</v>
      </c>
      <c r="B195" s="7">
        <v>44619</v>
      </c>
      <c r="C195" s="6" t="s">
        <v>488</v>
      </c>
      <c r="D195" s="6" t="s">
        <v>1526</v>
      </c>
      <c r="E195" s="7">
        <v>44624</v>
      </c>
      <c r="F195" s="6" t="s">
        <v>2742</v>
      </c>
      <c r="G195" s="6" t="s">
        <v>945</v>
      </c>
      <c r="H195" s="6" t="s">
        <v>132</v>
      </c>
      <c r="I195" s="6" t="str">
        <f>VLOOKUP(C195,customers!$A$1:$H$181,2,FALSE)</f>
        <v>Quarter Grocery</v>
      </c>
    </row>
    <row r="196" spans="1:9" x14ac:dyDescent="0.25">
      <c r="A196" s="6" t="s">
        <v>2982</v>
      </c>
      <c r="B196" s="7">
        <v>44619</v>
      </c>
      <c r="C196" s="6" t="s">
        <v>498</v>
      </c>
      <c r="D196" s="6" t="s">
        <v>1518</v>
      </c>
      <c r="E196" s="7">
        <v>44628</v>
      </c>
      <c r="F196" s="6" t="s">
        <v>2698</v>
      </c>
      <c r="G196" s="6" t="s">
        <v>950</v>
      </c>
      <c r="H196" s="6" t="s">
        <v>132</v>
      </c>
      <c r="I196" s="6" t="str">
        <f>VLOOKUP(C196,customers!$A$1:$H$181,2,FALSE)</f>
        <v>Brown Colonial Mortuary</v>
      </c>
    </row>
    <row r="197" spans="1:9" x14ac:dyDescent="0.25">
      <c r="A197" s="6" t="s">
        <v>2842</v>
      </c>
      <c r="B197" s="7">
        <v>44619</v>
      </c>
      <c r="C197" s="6" t="s">
        <v>486</v>
      </c>
      <c r="D197" s="6" t="s">
        <v>1522</v>
      </c>
      <c r="E197" s="7">
        <v>44620</v>
      </c>
      <c r="F197" s="6" t="s">
        <v>2742</v>
      </c>
      <c r="G197" s="6" t="s">
        <v>774</v>
      </c>
      <c r="H197" s="6" t="s">
        <v>132</v>
      </c>
      <c r="I197" s="6" t="str">
        <f>VLOOKUP(C197,customers!$A$1:$H$181,2,FALSE)</f>
        <v>Rouses Market</v>
      </c>
    </row>
    <row r="198" spans="1:9" x14ac:dyDescent="0.25">
      <c r="A198" s="6" t="s">
        <v>2903</v>
      </c>
      <c r="B198" s="7">
        <v>44620</v>
      </c>
      <c r="C198" s="6" t="s">
        <v>502</v>
      </c>
      <c r="D198" s="6" t="s">
        <v>1518</v>
      </c>
      <c r="E198" s="7">
        <v>44624</v>
      </c>
      <c r="F198" s="6" t="s">
        <v>2775</v>
      </c>
      <c r="G198" s="6" t="s">
        <v>952</v>
      </c>
      <c r="H198" s="6" t="s">
        <v>132</v>
      </c>
      <c r="I198" s="6" t="str">
        <f>VLOOKUP(C198,customers!$A$1:$H$181,2,FALSE)</f>
        <v>Ariston Tropicals</v>
      </c>
    </row>
    <row r="199" spans="1:9" x14ac:dyDescent="0.25">
      <c r="A199" s="6" t="s">
        <v>2986</v>
      </c>
      <c r="B199" s="7">
        <v>44620</v>
      </c>
      <c r="C199" s="6" t="s">
        <v>502</v>
      </c>
      <c r="D199" s="6" t="s">
        <v>1526</v>
      </c>
      <c r="E199" s="7">
        <v>44629</v>
      </c>
      <c r="F199" s="6" t="s">
        <v>2775</v>
      </c>
      <c r="G199" s="6" t="s">
        <v>952</v>
      </c>
      <c r="H199" s="6" t="s">
        <v>132</v>
      </c>
      <c r="I199" s="6" t="str">
        <f>VLOOKUP(C199,customers!$A$1:$H$181,2,FALSE)</f>
        <v>Ariston Tropicals</v>
      </c>
    </row>
    <row r="200" spans="1:9" x14ac:dyDescent="0.25">
      <c r="A200" s="6" t="s">
        <v>2867</v>
      </c>
      <c r="B200" s="7">
        <v>44620</v>
      </c>
      <c r="C200" s="6" t="s">
        <v>482</v>
      </c>
      <c r="D200" s="6" t="s">
        <v>1518</v>
      </c>
      <c r="E200" s="7">
        <v>44621</v>
      </c>
      <c r="F200" s="6" t="s">
        <v>2294</v>
      </c>
      <c r="G200" s="6" t="s">
        <v>942</v>
      </c>
      <c r="H200" s="6" t="s">
        <v>132</v>
      </c>
      <c r="I200" s="6" t="str">
        <f>VLOOKUP(C200,customers!$A$1:$H$181,2,FALSE)</f>
        <v>Melrose Abbey Mortuary</v>
      </c>
    </row>
    <row r="201" spans="1:9" x14ac:dyDescent="0.25">
      <c r="A201" s="6" t="s">
        <v>3016</v>
      </c>
      <c r="B201" s="7">
        <v>44621</v>
      </c>
      <c r="C201" s="6" t="s">
        <v>488</v>
      </c>
      <c r="D201" s="6" t="s">
        <v>1530</v>
      </c>
      <c r="E201" s="7">
        <v>44630</v>
      </c>
      <c r="F201" s="6" t="s">
        <v>2742</v>
      </c>
      <c r="G201" s="6" t="s">
        <v>945</v>
      </c>
      <c r="H201" s="6" t="s">
        <v>132</v>
      </c>
      <c r="I201" s="6" t="str">
        <f>VLOOKUP(C201,customers!$A$1:$H$181,2,FALSE)</f>
        <v>Quarter Grocery</v>
      </c>
    </row>
    <row r="202" spans="1:9" x14ac:dyDescent="0.25">
      <c r="A202" s="6" t="s">
        <v>2931</v>
      </c>
      <c r="B202" s="7">
        <v>44622</v>
      </c>
      <c r="C202" s="6" t="s">
        <v>482</v>
      </c>
      <c r="D202" s="6" t="s">
        <v>1518</v>
      </c>
      <c r="E202" s="7">
        <v>44626</v>
      </c>
      <c r="F202" s="6" t="s">
        <v>2775</v>
      </c>
      <c r="G202" s="6" t="s">
        <v>942</v>
      </c>
      <c r="H202" s="6" t="s">
        <v>132</v>
      </c>
      <c r="I202" s="6" t="str">
        <f>VLOOKUP(C202,customers!$A$1:$H$181,2,FALSE)</f>
        <v>Melrose Abbey Mortuary</v>
      </c>
    </row>
    <row r="203" spans="1:9" x14ac:dyDescent="0.25">
      <c r="A203" s="6" t="s">
        <v>2901</v>
      </c>
      <c r="B203" s="7">
        <v>44622</v>
      </c>
      <c r="C203" s="6" t="s">
        <v>502</v>
      </c>
      <c r="D203" s="6" t="s">
        <v>1530</v>
      </c>
      <c r="E203" s="7">
        <v>44624</v>
      </c>
      <c r="F203" s="6" t="s">
        <v>2294</v>
      </c>
      <c r="G203" s="6" t="s">
        <v>952</v>
      </c>
      <c r="H203" s="6" t="s">
        <v>132</v>
      </c>
      <c r="I203" s="6" t="str">
        <f>VLOOKUP(C203,customers!$A$1:$H$181,2,FALSE)</f>
        <v>Ariston Tropicals</v>
      </c>
    </row>
    <row r="204" spans="1:9" x14ac:dyDescent="0.25">
      <c r="A204" s="6" t="s">
        <v>2968</v>
      </c>
      <c r="B204" s="7">
        <v>44623</v>
      </c>
      <c r="C204" s="6" t="s">
        <v>490</v>
      </c>
      <c r="D204" s="6" t="s">
        <v>1530</v>
      </c>
      <c r="E204" s="7">
        <v>44627</v>
      </c>
      <c r="F204" s="6" t="s">
        <v>2742</v>
      </c>
      <c r="G204" s="6" t="s">
        <v>946</v>
      </c>
      <c r="H204" s="6" t="s">
        <v>132</v>
      </c>
      <c r="I204" s="6" t="str">
        <f>VLOOKUP(C204,customers!$A$1:$H$181,2,FALSE)</f>
        <v>Fairway Market</v>
      </c>
    </row>
    <row r="205" spans="1:9" x14ac:dyDescent="0.25">
      <c r="A205" s="6" t="s">
        <v>2944</v>
      </c>
      <c r="B205" s="7">
        <v>44624</v>
      </c>
      <c r="C205" s="6" t="s">
        <v>500</v>
      </c>
      <c r="D205" s="6" t="s">
        <v>1526</v>
      </c>
      <c r="E205" s="7">
        <v>44626</v>
      </c>
      <c r="F205" s="6" t="s">
        <v>2294</v>
      </c>
      <c r="G205" s="6" t="s">
        <v>951</v>
      </c>
      <c r="H205" s="6" t="s">
        <v>132</v>
      </c>
      <c r="I205" s="6" t="str">
        <f>VLOOKUP(C205,customers!$A$1:$H$181,2,FALSE)</f>
        <v>Lexington Plant Shop</v>
      </c>
    </row>
    <row r="206" spans="1:9" x14ac:dyDescent="0.25">
      <c r="A206" s="6" t="s">
        <v>3028</v>
      </c>
      <c r="B206" s="7">
        <v>44625</v>
      </c>
      <c r="C206" s="6" t="s">
        <v>486</v>
      </c>
      <c r="D206" s="6" t="s">
        <v>1526</v>
      </c>
      <c r="E206" s="7">
        <v>44631</v>
      </c>
      <c r="F206" s="6" t="s">
        <v>2742</v>
      </c>
      <c r="G206" s="6" t="s">
        <v>944</v>
      </c>
      <c r="H206" s="6" t="s">
        <v>132</v>
      </c>
      <c r="I206" s="6" t="str">
        <f>VLOOKUP(C206,customers!$A$1:$H$181,2,FALSE)</f>
        <v>Rouses Market</v>
      </c>
    </row>
    <row r="207" spans="1:9" x14ac:dyDescent="0.25">
      <c r="A207" s="6" t="s">
        <v>2969</v>
      </c>
      <c r="B207" s="7">
        <v>44625</v>
      </c>
      <c r="C207" s="6" t="s">
        <v>480</v>
      </c>
      <c r="D207" s="6" t="s">
        <v>1518</v>
      </c>
      <c r="E207" s="7">
        <v>44627</v>
      </c>
      <c r="F207" s="6" t="s">
        <v>2695</v>
      </c>
      <c r="G207" s="6" t="s">
        <v>941</v>
      </c>
      <c r="H207" s="6" t="s">
        <v>132</v>
      </c>
      <c r="I207" s="6" t="str">
        <f>VLOOKUP(C207,customers!$A$1:$H$181,2,FALSE)</f>
        <v>Blossoms Couture Plants</v>
      </c>
    </row>
    <row r="208" spans="1:9" x14ac:dyDescent="0.25">
      <c r="A208" s="6" t="s">
        <v>3029</v>
      </c>
      <c r="B208" s="7">
        <v>44626</v>
      </c>
      <c r="C208" s="6" t="s">
        <v>494</v>
      </c>
      <c r="D208" s="6" t="s">
        <v>1514</v>
      </c>
      <c r="E208" s="7">
        <v>44631</v>
      </c>
      <c r="F208" s="6" t="s">
        <v>2698</v>
      </c>
      <c r="G208" s="6" t="s">
        <v>948</v>
      </c>
      <c r="H208" s="6" t="s">
        <v>132</v>
      </c>
      <c r="I208" s="6" t="str">
        <f>VLOOKUP(C208,customers!$A$1:$H$181,2,FALSE)</f>
        <v>Starbright Tropical Design</v>
      </c>
    </row>
    <row r="209" spans="1:9" x14ac:dyDescent="0.25">
      <c r="A209" s="6" t="s">
        <v>2978</v>
      </c>
      <c r="B209" s="7">
        <v>44627</v>
      </c>
      <c r="C209" s="6" t="s">
        <v>498</v>
      </c>
      <c r="D209" s="6" t="s">
        <v>1514</v>
      </c>
      <c r="E209" s="7">
        <v>44628</v>
      </c>
      <c r="F209" s="6" t="s">
        <v>2698</v>
      </c>
      <c r="G209" s="6" t="s">
        <v>950</v>
      </c>
      <c r="H209" s="6" t="s">
        <v>132</v>
      </c>
      <c r="I209" s="6" t="str">
        <f>VLOOKUP(C209,customers!$A$1:$H$181,2,FALSE)</f>
        <v>Brown Colonial Mortuary</v>
      </c>
    </row>
    <row r="210" spans="1:9" x14ac:dyDescent="0.25">
      <c r="A210" s="6" t="s">
        <v>3040</v>
      </c>
      <c r="B210" s="7">
        <v>44628</v>
      </c>
      <c r="C210" s="6" t="s">
        <v>502</v>
      </c>
      <c r="D210" s="6" t="s">
        <v>1514</v>
      </c>
      <c r="E210" s="7">
        <v>44632</v>
      </c>
      <c r="F210" s="6" t="s">
        <v>2775</v>
      </c>
      <c r="G210" s="6" t="s">
        <v>952</v>
      </c>
      <c r="H210" s="6" t="s">
        <v>132</v>
      </c>
      <c r="I210" s="6" t="str">
        <f>VLOOKUP(C210,customers!$A$1:$H$181,2,FALSE)</f>
        <v>Ariston Tropicals</v>
      </c>
    </row>
    <row r="211" spans="1:9" x14ac:dyDescent="0.25">
      <c r="A211" s="6" t="s">
        <v>3015</v>
      </c>
      <c r="B211" s="7">
        <v>44628</v>
      </c>
      <c r="C211" s="6" t="s">
        <v>500</v>
      </c>
      <c r="D211" s="6" t="s">
        <v>1530</v>
      </c>
      <c r="E211" s="7">
        <v>44630</v>
      </c>
      <c r="F211" s="6" t="s">
        <v>2775</v>
      </c>
      <c r="G211" s="6" t="s">
        <v>951</v>
      </c>
      <c r="H211" s="6" t="s">
        <v>132</v>
      </c>
      <c r="I211" s="6" t="str">
        <f>VLOOKUP(C211,customers!$A$1:$H$181,2,FALSE)</f>
        <v>Lexington Plant Shop</v>
      </c>
    </row>
    <row r="212" spans="1:9" x14ac:dyDescent="0.25">
      <c r="A212" s="6" t="s">
        <v>3087</v>
      </c>
      <c r="B212" s="7">
        <v>44629</v>
      </c>
      <c r="C212" s="6" t="s">
        <v>492</v>
      </c>
      <c r="D212" s="6" t="s">
        <v>1514</v>
      </c>
      <c r="E212" s="7">
        <v>44635</v>
      </c>
      <c r="F212" s="6" t="s">
        <v>2742</v>
      </c>
      <c r="G212" s="6" t="s">
        <v>947</v>
      </c>
      <c r="H212" s="6" t="s">
        <v>132</v>
      </c>
      <c r="I212" s="6" t="str">
        <f>VLOOKUP(C212,customers!$A$1:$H$181,2,FALSE)</f>
        <v>Jubilee Market Place</v>
      </c>
    </row>
    <row r="213" spans="1:9" x14ac:dyDescent="0.25">
      <c r="A213" s="6" t="s">
        <v>3054</v>
      </c>
      <c r="B213" s="7">
        <v>44630</v>
      </c>
      <c r="C213" s="6" t="s">
        <v>492</v>
      </c>
      <c r="D213" s="6" t="s">
        <v>1530</v>
      </c>
      <c r="E213" s="7">
        <v>44633</v>
      </c>
      <c r="F213" s="6" t="s">
        <v>2742</v>
      </c>
      <c r="G213" s="6" t="s">
        <v>947</v>
      </c>
      <c r="H213" s="6" t="s">
        <v>132</v>
      </c>
      <c r="I213" s="6" t="str">
        <f>VLOOKUP(C213,customers!$A$1:$H$181,2,FALSE)</f>
        <v>Jubilee Market Place</v>
      </c>
    </row>
    <row r="214" spans="1:9" x14ac:dyDescent="0.25">
      <c r="A214" s="6" t="s">
        <v>3048</v>
      </c>
      <c r="B214" s="7">
        <v>44631</v>
      </c>
      <c r="C214" s="6" t="s">
        <v>486</v>
      </c>
      <c r="D214" s="6" t="s">
        <v>1518</v>
      </c>
      <c r="E214" s="7">
        <v>44632</v>
      </c>
      <c r="F214" s="6" t="s">
        <v>2742</v>
      </c>
      <c r="G214" s="6" t="s">
        <v>944</v>
      </c>
      <c r="H214" s="6" t="s">
        <v>132</v>
      </c>
      <c r="I214" s="6" t="str">
        <f>VLOOKUP(C214,customers!$A$1:$H$181,2,FALSE)</f>
        <v>Rouses Market</v>
      </c>
    </row>
    <row r="215" spans="1:9" x14ac:dyDescent="0.25">
      <c r="A215" s="6" t="s">
        <v>3175</v>
      </c>
      <c r="B215" s="7">
        <v>44632</v>
      </c>
      <c r="C215" s="6" t="s">
        <v>498</v>
      </c>
      <c r="D215" s="6" t="s">
        <v>1526</v>
      </c>
      <c r="E215" s="7">
        <v>44640</v>
      </c>
      <c r="F215" s="6" t="s">
        <v>2742</v>
      </c>
      <c r="G215" s="6" t="s">
        <v>950</v>
      </c>
      <c r="H215" s="6" t="s">
        <v>132</v>
      </c>
      <c r="I215" s="6" t="str">
        <f>VLOOKUP(C215,customers!$A$1:$H$181,2,FALSE)</f>
        <v>Brown Colonial Mortuary</v>
      </c>
    </row>
    <row r="216" spans="1:9" x14ac:dyDescent="0.25">
      <c r="A216" s="6" t="s">
        <v>3190</v>
      </c>
      <c r="B216" s="7">
        <v>44633</v>
      </c>
      <c r="C216" s="6" t="s">
        <v>480</v>
      </c>
      <c r="D216" s="6" t="s">
        <v>1522</v>
      </c>
      <c r="E216" s="7">
        <v>44641</v>
      </c>
      <c r="F216" s="6" t="s">
        <v>2695</v>
      </c>
      <c r="G216" s="6" t="s">
        <v>941</v>
      </c>
      <c r="H216" s="6" t="s">
        <v>132</v>
      </c>
      <c r="I216" s="6" t="str">
        <f>VLOOKUP(C216,customers!$A$1:$H$181,2,FALSE)</f>
        <v>Blossoms Couture Plants</v>
      </c>
    </row>
    <row r="217" spans="1:9" x14ac:dyDescent="0.25">
      <c r="A217" s="6" t="s">
        <v>3100</v>
      </c>
      <c r="B217" s="7">
        <v>44633</v>
      </c>
      <c r="C217" s="6" t="s">
        <v>480</v>
      </c>
      <c r="D217" s="6" t="s">
        <v>1514</v>
      </c>
      <c r="E217" s="7">
        <v>44636</v>
      </c>
      <c r="F217" s="6" t="s">
        <v>2695</v>
      </c>
      <c r="G217" s="6" t="s">
        <v>941</v>
      </c>
      <c r="H217" s="6" t="s">
        <v>132</v>
      </c>
      <c r="I217" s="6" t="str">
        <f>VLOOKUP(C217,customers!$A$1:$H$181,2,FALSE)</f>
        <v>Blossoms Couture Plants</v>
      </c>
    </row>
    <row r="218" spans="1:9" x14ac:dyDescent="0.25">
      <c r="A218" s="6" t="s">
        <v>3081</v>
      </c>
      <c r="B218" s="7">
        <v>44634</v>
      </c>
      <c r="C218" s="6" t="s">
        <v>488</v>
      </c>
      <c r="D218" s="6" t="s">
        <v>1518</v>
      </c>
      <c r="E218" s="7">
        <v>44635</v>
      </c>
      <c r="F218" s="6" t="s">
        <v>2698</v>
      </c>
      <c r="G218" s="6" t="s">
        <v>945</v>
      </c>
      <c r="H218" s="6" t="s">
        <v>132</v>
      </c>
      <c r="I218" s="6" t="str">
        <f>VLOOKUP(C218,customers!$A$1:$H$181,2,FALSE)</f>
        <v>Quarter Grocery</v>
      </c>
    </row>
    <row r="219" spans="1:9" x14ac:dyDescent="0.25">
      <c r="A219" s="6" t="s">
        <v>3102</v>
      </c>
      <c r="B219" s="7">
        <v>44634</v>
      </c>
      <c r="C219" s="6" t="s">
        <v>488</v>
      </c>
      <c r="D219" s="6" t="s">
        <v>1526</v>
      </c>
      <c r="E219" s="7">
        <v>44636</v>
      </c>
      <c r="F219" s="6" t="s">
        <v>2742</v>
      </c>
      <c r="G219" s="6" t="s">
        <v>945</v>
      </c>
      <c r="H219" s="6" t="s">
        <v>132</v>
      </c>
      <c r="I219" s="6" t="str">
        <f>VLOOKUP(C219,customers!$A$1:$H$181,2,FALSE)</f>
        <v>Quarter Grocery</v>
      </c>
    </row>
    <row r="220" spans="1:9" x14ac:dyDescent="0.25">
      <c r="A220" s="6" t="s">
        <v>3103</v>
      </c>
      <c r="B220" s="7">
        <v>44635</v>
      </c>
      <c r="C220" s="6" t="s">
        <v>498</v>
      </c>
      <c r="D220" s="6" t="s">
        <v>1514</v>
      </c>
      <c r="E220" s="7">
        <v>44636</v>
      </c>
      <c r="F220" s="6" t="s">
        <v>2742</v>
      </c>
      <c r="G220" s="6" t="s">
        <v>950</v>
      </c>
      <c r="H220" s="6" t="s">
        <v>132</v>
      </c>
      <c r="I220" s="6" t="str">
        <f>VLOOKUP(C220,customers!$A$1:$H$181,2,FALSE)</f>
        <v>Brown Colonial Mortuary</v>
      </c>
    </row>
    <row r="221" spans="1:9" x14ac:dyDescent="0.25">
      <c r="A221" s="6" t="s">
        <v>3112</v>
      </c>
      <c r="B221" s="7">
        <v>44636</v>
      </c>
      <c r="C221" s="6" t="s">
        <v>488</v>
      </c>
      <c r="D221" s="6" t="s">
        <v>1522</v>
      </c>
      <c r="E221" s="7">
        <v>44637</v>
      </c>
      <c r="F221" s="6" t="s">
        <v>2742</v>
      </c>
      <c r="G221" s="6" t="s">
        <v>945</v>
      </c>
      <c r="H221" s="6" t="s">
        <v>132</v>
      </c>
      <c r="I221" s="6" t="str">
        <f>VLOOKUP(C221,customers!$A$1:$H$181,2,FALSE)</f>
        <v>Quarter Grocery</v>
      </c>
    </row>
    <row r="222" spans="1:9" x14ac:dyDescent="0.25">
      <c r="A222" s="6" t="s">
        <v>3126</v>
      </c>
      <c r="B222" s="7">
        <v>44637</v>
      </c>
      <c r="C222" s="6" t="s">
        <v>492</v>
      </c>
      <c r="D222" s="6" t="s">
        <v>1530</v>
      </c>
      <c r="E222" s="7">
        <v>44638</v>
      </c>
      <c r="F222" s="6" t="s">
        <v>2742</v>
      </c>
      <c r="G222" s="6" t="s">
        <v>947</v>
      </c>
      <c r="H222" s="6" t="s">
        <v>132</v>
      </c>
      <c r="I222" s="6" t="str">
        <f>VLOOKUP(C222,customers!$A$1:$H$181,2,FALSE)</f>
        <v>Jubilee Market Place</v>
      </c>
    </row>
    <row r="223" spans="1:9" x14ac:dyDescent="0.25">
      <c r="A223" s="6" t="s">
        <v>3172</v>
      </c>
      <c r="B223" s="7">
        <v>44637</v>
      </c>
      <c r="C223" s="6" t="s">
        <v>508</v>
      </c>
      <c r="D223" s="6" t="s">
        <v>1518</v>
      </c>
      <c r="E223" s="7">
        <v>44640</v>
      </c>
      <c r="F223" s="6" t="s">
        <v>2698</v>
      </c>
      <c r="G223" s="6" t="s">
        <v>955</v>
      </c>
      <c r="H223" s="6" t="s">
        <v>132</v>
      </c>
      <c r="I223" s="6" t="str">
        <f>VLOOKUP(C223,customers!$A$1:$H$181,2,FALSE)</f>
        <v>Bella's Plant Shop</v>
      </c>
    </row>
    <row r="224" spans="1:9" x14ac:dyDescent="0.25">
      <c r="A224" s="6" t="s">
        <v>3203</v>
      </c>
      <c r="B224" s="7">
        <v>44638</v>
      </c>
      <c r="C224" s="6" t="s">
        <v>504</v>
      </c>
      <c r="D224" s="6" t="s">
        <v>1530</v>
      </c>
      <c r="E224" s="7">
        <v>44642</v>
      </c>
      <c r="F224" s="6" t="s">
        <v>2695</v>
      </c>
      <c r="G224" s="6" t="s">
        <v>953</v>
      </c>
      <c r="H224" s="6" t="s">
        <v>132</v>
      </c>
      <c r="I224" s="6" t="str">
        <f>VLOOKUP(C224,customers!$A$1:$H$181,2,FALSE)</f>
        <v>Ode a la Rose</v>
      </c>
    </row>
    <row r="225" spans="1:9" x14ac:dyDescent="0.25">
      <c r="A225" s="6" t="s">
        <v>3238</v>
      </c>
      <c r="B225" s="7">
        <v>44639</v>
      </c>
      <c r="C225" s="6" t="s">
        <v>504</v>
      </c>
      <c r="D225" s="6" t="s">
        <v>1522</v>
      </c>
      <c r="E225" s="7">
        <v>44645</v>
      </c>
      <c r="F225" s="6" t="s">
        <v>2695</v>
      </c>
      <c r="G225" s="6" t="s">
        <v>953</v>
      </c>
      <c r="H225" s="6" t="s">
        <v>132</v>
      </c>
      <c r="I225" s="6" t="str">
        <f>VLOOKUP(C225,customers!$A$1:$H$181,2,FALSE)</f>
        <v>Ode a la Rose</v>
      </c>
    </row>
    <row r="226" spans="1:9" x14ac:dyDescent="0.25">
      <c r="A226" s="6" t="s">
        <v>3188</v>
      </c>
      <c r="B226" s="7">
        <v>44639</v>
      </c>
      <c r="C226" s="6" t="s">
        <v>492</v>
      </c>
      <c r="D226" s="6" t="s">
        <v>1514</v>
      </c>
      <c r="E226" s="7">
        <v>44641</v>
      </c>
      <c r="F226" s="6" t="s">
        <v>2775</v>
      </c>
      <c r="G226" s="6" t="s">
        <v>947</v>
      </c>
      <c r="H226" s="6" t="s">
        <v>132</v>
      </c>
      <c r="I226" s="6" t="str">
        <f>VLOOKUP(C226,customers!$A$1:$H$181,2,FALSE)</f>
        <v>Jubilee Market Place</v>
      </c>
    </row>
    <row r="227" spans="1:9" x14ac:dyDescent="0.25">
      <c r="A227" s="6" t="s">
        <v>3205</v>
      </c>
      <c r="B227" s="7">
        <v>44639</v>
      </c>
      <c r="C227" s="6" t="s">
        <v>482</v>
      </c>
      <c r="D227" s="6" t="s">
        <v>1514</v>
      </c>
      <c r="E227" s="7">
        <v>44642</v>
      </c>
      <c r="F227" s="6" t="s">
        <v>2775</v>
      </c>
      <c r="G227" s="6" t="s">
        <v>942</v>
      </c>
      <c r="H227" s="6" t="s">
        <v>132</v>
      </c>
      <c r="I227" s="6" t="str">
        <f>VLOOKUP(C227,customers!$A$1:$H$181,2,FALSE)</f>
        <v>Melrose Abbey Mortuary</v>
      </c>
    </row>
    <row r="228" spans="1:9" x14ac:dyDescent="0.25">
      <c r="A228" s="6" t="s">
        <v>3220</v>
      </c>
      <c r="B228" s="7">
        <v>44640</v>
      </c>
      <c r="C228" s="6" t="s">
        <v>500</v>
      </c>
      <c r="D228" s="6" t="s">
        <v>1530</v>
      </c>
      <c r="E228" s="7">
        <v>44643</v>
      </c>
      <c r="F228" s="6" t="s">
        <v>2775</v>
      </c>
      <c r="G228" s="6" t="s">
        <v>951</v>
      </c>
      <c r="H228" s="6" t="s">
        <v>132</v>
      </c>
      <c r="I228" s="6" t="str">
        <f>VLOOKUP(C228,customers!$A$1:$H$181,2,FALSE)</f>
        <v>Lexington Plant Shop</v>
      </c>
    </row>
    <row r="229" spans="1:9" x14ac:dyDescent="0.25">
      <c r="A229" s="6" t="s">
        <v>3221</v>
      </c>
      <c r="B229" s="7">
        <v>44641</v>
      </c>
      <c r="C229" s="6" t="s">
        <v>490</v>
      </c>
      <c r="D229" s="6" t="s">
        <v>1518</v>
      </c>
      <c r="E229" s="7">
        <v>44643</v>
      </c>
      <c r="F229" s="6" t="s">
        <v>2742</v>
      </c>
      <c r="G229" s="6" t="s">
        <v>946</v>
      </c>
      <c r="H229" s="6" t="s">
        <v>132</v>
      </c>
      <c r="I229" s="6" t="str">
        <f>VLOOKUP(C229,customers!$A$1:$H$181,2,FALSE)</f>
        <v>Fairway Market</v>
      </c>
    </row>
    <row r="230" spans="1:9" x14ac:dyDescent="0.25">
      <c r="A230" s="6" t="s">
        <v>3279</v>
      </c>
      <c r="B230" s="7">
        <v>44642</v>
      </c>
      <c r="C230" s="6" t="s">
        <v>500</v>
      </c>
      <c r="D230" s="6" t="s">
        <v>1530</v>
      </c>
      <c r="E230" s="7">
        <v>44648</v>
      </c>
      <c r="F230" s="6" t="s">
        <v>3250</v>
      </c>
      <c r="G230" s="6" t="s">
        <v>951</v>
      </c>
      <c r="H230" s="6" t="s">
        <v>132</v>
      </c>
      <c r="I230" s="6" t="str">
        <f>VLOOKUP(C230,customers!$A$1:$H$181,2,FALSE)</f>
        <v>Lexington Plant Shop</v>
      </c>
    </row>
    <row r="231" spans="1:9" x14ac:dyDescent="0.25">
      <c r="A231" s="6" t="s">
        <v>3300</v>
      </c>
      <c r="B231" s="7">
        <v>44642</v>
      </c>
      <c r="C231" s="6" t="s">
        <v>502</v>
      </c>
      <c r="D231" s="6" t="s">
        <v>1518</v>
      </c>
      <c r="E231" s="7">
        <v>44650</v>
      </c>
      <c r="F231" s="6" t="s">
        <v>3250</v>
      </c>
      <c r="G231" s="6" t="s">
        <v>952</v>
      </c>
      <c r="H231" s="6" t="s">
        <v>132</v>
      </c>
      <c r="I231" s="6" t="str">
        <f>VLOOKUP(C231,customers!$A$1:$H$181,2,FALSE)</f>
        <v>Ariston Tropicals</v>
      </c>
    </row>
    <row r="232" spans="1:9" x14ac:dyDescent="0.25">
      <c r="A232" s="6" t="s">
        <v>3253</v>
      </c>
      <c r="B232" s="7">
        <v>44643</v>
      </c>
      <c r="C232" s="6" t="s">
        <v>500</v>
      </c>
      <c r="D232" s="6" t="s">
        <v>1518</v>
      </c>
      <c r="E232" s="7">
        <v>44647</v>
      </c>
      <c r="F232" s="6" t="s">
        <v>3250</v>
      </c>
      <c r="G232" s="6" t="s">
        <v>951</v>
      </c>
      <c r="H232" s="6" t="s">
        <v>132</v>
      </c>
      <c r="I232" s="6" t="str">
        <f>VLOOKUP(C232,customers!$A$1:$H$181,2,FALSE)</f>
        <v>Lexington Plant Shop</v>
      </c>
    </row>
    <row r="233" spans="1:9" x14ac:dyDescent="0.25">
      <c r="A233" s="6" t="s">
        <v>3235</v>
      </c>
      <c r="B233" s="7">
        <v>44644</v>
      </c>
      <c r="C233" s="6" t="s">
        <v>480</v>
      </c>
      <c r="D233" s="6" t="s">
        <v>1518</v>
      </c>
      <c r="E233" s="7">
        <v>44645</v>
      </c>
      <c r="F233" s="6" t="s">
        <v>2695</v>
      </c>
      <c r="G233" s="6" t="s">
        <v>941</v>
      </c>
      <c r="H233" s="6" t="s">
        <v>132</v>
      </c>
      <c r="I233" s="6" t="str">
        <f>VLOOKUP(C233,customers!$A$1:$H$181,2,FALSE)</f>
        <v>Blossoms Couture Plants</v>
      </c>
    </row>
    <row r="234" spans="1:9" x14ac:dyDescent="0.25">
      <c r="A234" s="6" t="s">
        <v>3284</v>
      </c>
      <c r="B234" s="7">
        <v>44645</v>
      </c>
      <c r="C234" s="6" t="s">
        <v>482</v>
      </c>
      <c r="D234" s="6" t="s">
        <v>1514</v>
      </c>
      <c r="E234" s="7">
        <v>44649</v>
      </c>
      <c r="F234" s="6" t="s">
        <v>2695</v>
      </c>
      <c r="G234" s="6" t="s">
        <v>942</v>
      </c>
      <c r="H234" s="6" t="s">
        <v>132</v>
      </c>
      <c r="I234" s="6" t="str">
        <f>VLOOKUP(C234,customers!$A$1:$H$181,2,FALSE)</f>
        <v>Melrose Abbey Mortuary</v>
      </c>
    </row>
    <row r="235" spans="1:9" x14ac:dyDescent="0.25">
      <c r="A235" s="6" t="s">
        <v>3312</v>
      </c>
      <c r="B235" s="7">
        <v>44646</v>
      </c>
      <c r="C235" s="6" t="s">
        <v>488</v>
      </c>
      <c r="D235" s="6" t="s">
        <v>1522</v>
      </c>
      <c r="E235" s="7">
        <v>44651</v>
      </c>
      <c r="F235" s="6" t="s">
        <v>2695</v>
      </c>
      <c r="G235" s="6" t="s">
        <v>945</v>
      </c>
      <c r="H235" s="6" t="s">
        <v>132</v>
      </c>
      <c r="I235" s="6" t="str">
        <f>VLOOKUP(C235,customers!$A$1:$H$181,2,FALSE)</f>
        <v>Quarter Grocery</v>
      </c>
    </row>
    <row r="236" spans="1:9" x14ac:dyDescent="0.25">
      <c r="A236" s="6" t="s">
        <v>3285</v>
      </c>
      <c r="B236" s="7">
        <v>44646</v>
      </c>
      <c r="C236" s="6" t="s">
        <v>484</v>
      </c>
      <c r="D236" s="6" t="s">
        <v>1518</v>
      </c>
      <c r="E236" s="7">
        <v>44649</v>
      </c>
      <c r="F236" s="6" t="s">
        <v>3250</v>
      </c>
      <c r="G236" s="6" t="s">
        <v>943</v>
      </c>
      <c r="H236" s="6" t="s">
        <v>132</v>
      </c>
      <c r="I236" s="6" t="str">
        <f>VLOOKUP(C236,customers!$A$1:$H$181,2,FALSE)</f>
        <v>Heritage Memorial Services</v>
      </c>
    </row>
    <row r="237" spans="1:9" x14ac:dyDescent="0.25">
      <c r="A237" s="6" t="s">
        <v>3321</v>
      </c>
      <c r="B237" s="7">
        <v>44647</v>
      </c>
      <c r="C237" s="6" t="s">
        <v>498</v>
      </c>
      <c r="D237" s="6" t="s">
        <v>1526</v>
      </c>
      <c r="E237" s="7">
        <v>44652</v>
      </c>
      <c r="F237" s="6" t="s">
        <v>3250</v>
      </c>
      <c r="H237" s="6" t="s">
        <v>132</v>
      </c>
      <c r="I237" s="6" t="str">
        <f>VLOOKUP(C237,customers!$A$1:$H$181,2,FALSE)</f>
        <v>Brown Colonial Mortuary</v>
      </c>
    </row>
    <row r="238" spans="1:9" x14ac:dyDescent="0.25">
      <c r="A238" s="6" t="s">
        <v>3292</v>
      </c>
      <c r="B238" s="7">
        <v>44648</v>
      </c>
      <c r="C238" s="6" t="s">
        <v>482</v>
      </c>
      <c r="D238" s="6" t="s">
        <v>1522</v>
      </c>
      <c r="E238" s="7">
        <v>44649</v>
      </c>
      <c r="F238" s="6" t="s">
        <v>3250</v>
      </c>
      <c r="G238" s="6" t="s">
        <v>942</v>
      </c>
      <c r="H238" s="6" t="s">
        <v>132</v>
      </c>
      <c r="I238" s="6" t="str">
        <f>VLOOKUP(C238,customers!$A$1:$H$181,2,FALSE)</f>
        <v>Melrose Abbey Mortuary</v>
      </c>
    </row>
    <row r="239" spans="1:9" x14ac:dyDescent="0.25">
      <c r="A239" s="6" t="s">
        <v>3346</v>
      </c>
      <c r="B239" s="7">
        <v>44648</v>
      </c>
      <c r="C239" s="6" t="s">
        <v>486</v>
      </c>
      <c r="D239" s="6" t="s">
        <v>1518</v>
      </c>
      <c r="E239" s="7">
        <v>44656</v>
      </c>
      <c r="F239" s="6" t="s">
        <v>2695</v>
      </c>
      <c r="H239" s="6" t="s">
        <v>132</v>
      </c>
      <c r="I239" s="6" t="str">
        <f>VLOOKUP(C239,customers!$A$1:$H$181,2,FALSE)</f>
        <v>Rouses Market</v>
      </c>
    </row>
    <row r="240" spans="1:9" x14ac:dyDescent="0.25">
      <c r="A240" s="6" t="s">
        <v>3290</v>
      </c>
      <c r="B240" s="7">
        <v>44648</v>
      </c>
      <c r="C240" s="6" t="s">
        <v>484</v>
      </c>
      <c r="D240" s="6" t="s">
        <v>1522</v>
      </c>
      <c r="E240" s="7">
        <v>44649</v>
      </c>
      <c r="F240" s="6" t="s">
        <v>3250</v>
      </c>
      <c r="G240" s="6" t="s">
        <v>943</v>
      </c>
      <c r="H240" s="6" t="s">
        <v>132</v>
      </c>
      <c r="I240" s="6" t="str">
        <f>VLOOKUP(C240,customers!$A$1:$H$181,2,FALSE)</f>
        <v>Heritage Memorial Services</v>
      </c>
    </row>
    <row r="241" spans="1:9" x14ac:dyDescent="0.25">
      <c r="A241" s="6" t="s">
        <v>3305</v>
      </c>
      <c r="B241" s="7">
        <v>44649</v>
      </c>
      <c r="C241" s="6" t="s">
        <v>506</v>
      </c>
      <c r="D241" s="6" t="s">
        <v>1526</v>
      </c>
      <c r="E241" s="7">
        <v>44651</v>
      </c>
      <c r="F241" s="6" t="s">
        <v>3250</v>
      </c>
      <c r="G241" s="6" t="s">
        <v>954</v>
      </c>
      <c r="H241" s="6" t="s">
        <v>132</v>
      </c>
      <c r="I241" s="6" t="str">
        <f>VLOOKUP(C241,customers!$A$1:$H$181,2,FALSE)</f>
        <v>Katrina Parris Plants</v>
      </c>
    </row>
    <row r="242" spans="1:9" x14ac:dyDescent="0.25">
      <c r="A242" s="6" t="s">
        <v>3352</v>
      </c>
      <c r="B242" s="7">
        <v>44650</v>
      </c>
      <c r="C242" s="6" t="s">
        <v>486</v>
      </c>
      <c r="D242" s="6" t="s">
        <v>1530</v>
      </c>
      <c r="E242" s="7">
        <v>44657</v>
      </c>
      <c r="F242" s="6" t="s">
        <v>3250</v>
      </c>
      <c r="H242" s="6" t="s">
        <v>132</v>
      </c>
      <c r="I242" s="6" t="str">
        <f>VLOOKUP(C242,customers!$A$1:$H$181,2,FALSE)</f>
        <v>Rouses Market</v>
      </c>
    </row>
    <row r="243" spans="1:9" x14ac:dyDescent="0.25">
      <c r="A243" s="6" t="s">
        <v>3353</v>
      </c>
      <c r="B243" s="7">
        <v>44651</v>
      </c>
      <c r="C243" s="6" t="s">
        <v>504</v>
      </c>
      <c r="D243" s="6" t="s">
        <v>1530</v>
      </c>
      <c r="E243" s="7">
        <v>44657</v>
      </c>
      <c r="F243" s="6" t="s">
        <v>3250</v>
      </c>
      <c r="H243" s="6" t="s">
        <v>132</v>
      </c>
      <c r="I243" s="6" t="str">
        <f>VLOOKUP(C243,customers!$A$1:$H$181,2,FALSE)</f>
        <v>Ode a la Rose</v>
      </c>
    </row>
    <row r="244" spans="1:9" x14ac:dyDescent="0.25">
      <c r="A244" s="6" t="s">
        <v>6011</v>
      </c>
      <c r="B244" s="7">
        <v>44559</v>
      </c>
      <c r="C244" s="6" t="s">
        <v>532</v>
      </c>
      <c r="D244" s="6" t="s">
        <v>1549</v>
      </c>
      <c r="E244" s="7">
        <v>44560</v>
      </c>
      <c r="F244" s="6" t="s">
        <v>1915</v>
      </c>
      <c r="H244" s="6" t="s">
        <v>21</v>
      </c>
      <c r="I244" s="6" t="str">
        <f>VLOOKUP(C244,customers!$A$1:$H$181,2,FALSE)</f>
        <v>Downtown Plants</v>
      </c>
    </row>
    <row r="245" spans="1:9" x14ac:dyDescent="0.25">
      <c r="A245" s="6" t="s">
        <v>1916</v>
      </c>
      <c r="B245" s="7">
        <v>44560</v>
      </c>
      <c r="C245" s="6" t="s">
        <v>534</v>
      </c>
      <c r="D245" s="6" t="s">
        <v>20</v>
      </c>
      <c r="E245" s="7">
        <v>44562</v>
      </c>
      <c r="F245" s="6" t="s">
        <v>1917</v>
      </c>
      <c r="G245" s="6" t="s">
        <v>533</v>
      </c>
      <c r="H245" s="6" t="s">
        <v>21</v>
      </c>
      <c r="I245" s="6" t="str">
        <f>VLOOKUP(C245,customers!$A$1:$H$181,2,FALSE)</f>
        <v>Empty Vase Growers</v>
      </c>
    </row>
    <row r="246" spans="1:9" x14ac:dyDescent="0.25">
      <c r="A246" s="6" t="s">
        <v>1936</v>
      </c>
      <c r="B246" s="7">
        <v>44561</v>
      </c>
      <c r="C246" s="6" t="s">
        <v>520</v>
      </c>
      <c r="D246" s="6" t="s">
        <v>1545</v>
      </c>
      <c r="E246" s="7">
        <v>44563</v>
      </c>
      <c r="F246" s="6" t="s">
        <v>1913</v>
      </c>
      <c r="G246" s="6" t="s">
        <v>519</v>
      </c>
      <c r="H246" s="6" t="s">
        <v>21</v>
      </c>
      <c r="I246" s="6" t="str">
        <f>VLOOKUP(C246,customers!$A$1:$H$181,2,FALSE)</f>
        <v>La Petite Plant Shop</v>
      </c>
    </row>
    <row r="247" spans="1:9" x14ac:dyDescent="0.25">
      <c r="A247" s="6" t="s">
        <v>1935</v>
      </c>
      <c r="B247" s="7">
        <v>44562</v>
      </c>
      <c r="C247" s="6" t="s">
        <v>528</v>
      </c>
      <c r="D247" s="6" t="s">
        <v>1545</v>
      </c>
      <c r="E247" s="7">
        <v>44563</v>
      </c>
      <c r="F247" s="6" t="s">
        <v>1917</v>
      </c>
      <c r="G247" s="6" t="s">
        <v>527</v>
      </c>
      <c r="H247" s="6" t="s">
        <v>21</v>
      </c>
      <c r="I247" s="6" t="str">
        <f>VLOOKUP(C247,customers!$A$1:$H$181,2,FALSE)</f>
        <v>Yonkers Varietals</v>
      </c>
    </row>
    <row r="248" spans="1:9" x14ac:dyDescent="0.25">
      <c r="A248" s="6" t="s">
        <v>2051</v>
      </c>
      <c r="B248" s="7">
        <v>44563</v>
      </c>
      <c r="C248" s="6" t="s">
        <v>534</v>
      </c>
      <c r="D248" s="6" t="s">
        <v>1549</v>
      </c>
      <c r="E248" s="7">
        <v>44572</v>
      </c>
      <c r="F248" s="6" t="s">
        <v>1917</v>
      </c>
      <c r="G248" s="6" t="s">
        <v>533</v>
      </c>
      <c r="H248" s="6" t="s">
        <v>21</v>
      </c>
      <c r="I248" s="6" t="str">
        <f>VLOOKUP(C248,customers!$A$1:$H$181,2,FALSE)</f>
        <v>Empty Vase Growers</v>
      </c>
    </row>
    <row r="249" spans="1:9" x14ac:dyDescent="0.25">
      <c r="A249" s="6" t="s">
        <v>1995</v>
      </c>
      <c r="B249" s="7">
        <v>44564</v>
      </c>
      <c r="C249" s="6" t="s">
        <v>516</v>
      </c>
      <c r="D249" s="6" t="s">
        <v>1538</v>
      </c>
      <c r="E249" s="7">
        <v>44568</v>
      </c>
      <c r="F249" s="6" t="s">
        <v>1913</v>
      </c>
      <c r="G249" s="6" t="s">
        <v>515</v>
      </c>
      <c r="H249" s="6" t="s">
        <v>21</v>
      </c>
      <c r="I249" s="6" t="str">
        <f>VLOOKUP(C249,customers!$A$1:$H$181,2,FALSE)</f>
        <v>Capitol Supermarket</v>
      </c>
    </row>
    <row r="250" spans="1:9" x14ac:dyDescent="0.25">
      <c r="A250" s="6" t="s">
        <v>1972</v>
      </c>
      <c r="B250" s="7">
        <v>44565</v>
      </c>
      <c r="C250" s="6" t="s">
        <v>518</v>
      </c>
      <c r="D250" s="6" t="s">
        <v>1549</v>
      </c>
      <c r="E250" s="7">
        <v>44567</v>
      </c>
      <c r="F250" s="6" t="s">
        <v>1915</v>
      </c>
      <c r="G250" s="6" t="s">
        <v>517</v>
      </c>
      <c r="H250" s="6" t="s">
        <v>21</v>
      </c>
      <c r="I250" s="6" t="str">
        <f>VLOOKUP(C250,customers!$A$1:$H$181,2,FALSE)</f>
        <v>H Street Organic Market</v>
      </c>
    </row>
    <row r="251" spans="1:9" x14ac:dyDescent="0.25">
      <c r="A251" s="6" t="s">
        <v>2013</v>
      </c>
      <c r="B251" s="7">
        <v>44566</v>
      </c>
      <c r="C251" s="6" t="s">
        <v>536</v>
      </c>
      <c r="D251" s="6" t="s">
        <v>1545</v>
      </c>
      <c r="E251" s="7">
        <v>44569</v>
      </c>
      <c r="F251" s="6" t="s">
        <v>1917</v>
      </c>
      <c r="G251" s="6" t="s">
        <v>535</v>
      </c>
      <c r="H251" s="6" t="s">
        <v>21</v>
      </c>
      <c r="I251" s="6" t="str">
        <f>VLOOKUP(C251,customers!$A$1:$H$181,2,FALSE)</f>
        <v>Royal Tropicals</v>
      </c>
    </row>
    <row r="252" spans="1:9" x14ac:dyDescent="0.25">
      <c r="A252" s="6" t="s">
        <v>2006</v>
      </c>
      <c r="B252" s="7">
        <v>44567</v>
      </c>
      <c r="C252" s="6" t="s">
        <v>512</v>
      </c>
      <c r="D252" s="6" t="s">
        <v>1549</v>
      </c>
      <c r="E252" s="7">
        <v>44569</v>
      </c>
      <c r="F252" s="6" t="s">
        <v>1913</v>
      </c>
      <c r="G252" s="6" t="s">
        <v>511</v>
      </c>
      <c r="H252" s="6" t="s">
        <v>21</v>
      </c>
      <c r="I252" s="6" t="str">
        <f>VLOOKUP(C252,customers!$A$1:$H$181,2,FALSE)</f>
        <v>Nature's Petal</v>
      </c>
    </row>
    <row r="253" spans="1:9" x14ac:dyDescent="0.25">
      <c r="A253" s="6" t="s">
        <v>2063</v>
      </c>
      <c r="B253" s="7">
        <v>44568</v>
      </c>
      <c r="C253" s="6" t="s">
        <v>510</v>
      </c>
      <c r="D253" s="6" t="s">
        <v>1538</v>
      </c>
      <c r="E253" s="7">
        <v>44573</v>
      </c>
      <c r="F253" s="6" t="s">
        <v>1917</v>
      </c>
      <c r="G253" s="6" t="s">
        <v>509</v>
      </c>
      <c r="H253" s="6" t="s">
        <v>21</v>
      </c>
      <c r="I253" s="6" t="str">
        <f>VLOOKUP(C253,customers!$A$1:$H$181,2,FALSE)</f>
        <v>Moravian Tropicals</v>
      </c>
    </row>
    <row r="254" spans="1:9" x14ac:dyDescent="0.25">
      <c r="A254" s="6" t="s">
        <v>2045</v>
      </c>
      <c r="B254" s="7">
        <v>44569</v>
      </c>
      <c r="C254" s="6" t="s">
        <v>528</v>
      </c>
      <c r="D254" s="6" t="s">
        <v>1545</v>
      </c>
      <c r="E254" s="7">
        <v>44571</v>
      </c>
      <c r="F254" s="6" t="s">
        <v>1917</v>
      </c>
      <c r="G254" s="6" t="s">
        <v>527</v>
      </c>
      <c r="H254" s="6" t="s">
        <v>21</v>
      </c>
      <c r="I254" s="6" t="str">
        <f>VLOOKUP(C254,customers!$A$1:$H$181,2,FALSE)</f>
        <v>Yonkers Varietals</v>
      </c>
    </row>
    <row r="255" spans="1:9" x14ac:dyDescent="0.25">
      <c r="A255" s="6" t="s">
        <v>2036</v>
      </c>
      <c r="B255" s="7">
        <v>44570</v>
      </c>
      <c r="C255" s="6" t="s">
        <v>530</v>
      </c>
      <c r="D255" s="6" t="s">
        <v>1545</v>
      </c>
      <c r="E255" s="7">
        <v>44571</v>
      </c>
      <c r="F255" s="6" t="s">
        <v>1923</v>
      </c>
      <c r="G255" s="6" t="s">
        <v>529</v>
      </c>
      <c r="H255" s="6" t="s">
        <v>21</v>
      </c>
      <c r="I255" s="6" t="str">
        <f>VLOOKUP(C255,customers!$A$1:$H$181,2,FALSE)</f>
        <v>Joe's Plant Shop</v>
      </c>
    </row>
    <row r="256" spans="1:9" x14ac:dyDescent="0.25">
      <c r="A256" s="6" t="s">
        <v>2053</v>
      </c>
      <c r="B256" s="7">
        <v>44571</v>
      </c>
      <c r="C256" s="6" t="s">
        <v>522</v>
      </c>
      <c r="D256" s="6" t="s">
        <v>1545</v>
      </c>
      <c r="E256" s="7">
        <v>44572</v>
      </c>
      <c r="F256" s="6" t="s">
        <v>1915</v>
      </c>
      <c r="G256" s="6" t="s">
        <v>521</v>
      </c>
      <c r="H256" s="6" t="s">
        <v>21</v>
      </c>
      <c r="I256" s="6" t="str">
        <f>VLOOKUP(C256,customers!$A$1:$H$181,2,FALSE)</f>
        <v>South East Plant Shop</v>
      </c>
    </row>
    <row r="257" spans="1:9" x14ac:dyDescent="0.25">
      <c r="A257" s="6" t="s">
        <v>2121</v>
      </c>
      <c r="B257" s="7">
        <v>44571</v>
      </c>
      <c r="C257" s="6" t="s">
        <v>526</v>
      </c>
      <c r="D257" s="6" t="s">
        <v>1534</v>
      </c>
      <c r="E257" s="7">
        <v>44575</v>
      </c>
      <c r="F257" s="6" t="s">
        <v>1915</v>
      </c>
      <c r="G257" s="6" t="s">
        <v>525</v>
      </c>
      <c r="H257" s="6" t="s">
        <v>21</v>
      </c>
      <c r="I257" s="6" t="str">
        <f>VLOOKUP(C257,customers!$A$1:$H$181,2,FALSE)</f>
        <v>Petal Pushers</v>
      </c>
    </row>
    <row r="258" spans="1:9" x14ac:dyDescent="0.25">
      <c r="A258" s="6" t="s">
        <v>2081</v>
      </c>
      <c r="B258" s="7">
        <v>44571</v>
      </c>
      <c r="C258" s="6" t="s">
        <v>520</v>
      </c>
      <c r="D258" s="6" t="s">
        <v>1538</v>
      </c>
      <c r="E258" s="7">
        <v>44573</v>
      </c>
      <c r="F258" s="6" t="s">
        <v>1913</v>
      </c>
      <c r="G258" s="6" t="s">
        <v>519</v>
      </c>
      <c r="H258" s="6" t="s">
        <v>21</v>
      </c>
      <c r="I258" s="6" t="str">
        <f>VLOOKUP(C258,customers!$A$1:$H$181,2,FALSE)</f>
        <v>La Petite Plant Shop</v>
      </c>
    </row>
    <row r="259" spans="1:9" x14ac:dyDescent="0.25">
      <c r="A259" s="6" t="s">
        <v>2077</v>
      </c>
      <c r="B259" s="7">
        <v>44572</v>
      </c>
      <c r="C259" s="6" t="s">
        <v>532</v>
      </c>
      <c r="D259" s="6" t="s">
        <v>1549</v>
      </c>
      <c r="E259" s="7">
        <v>44573</v>
      </c>
      <c r="F259" s="6" t="s">
        <v>1913</v>
      </c>
      <c r="G259" s="6" t="s">
        <v>531</v>
      </c>
      <c r="H259" s="6" t="s">
        <v>21</v>
      </c>
      <c r="I259" s="6" t="str">
        <f>VLOOKUP(C259,customers!$A$1:$H$181,2,FALSE)</f>
        <v>Downtown Plants</v>
      </c>
    </row>
    <row r="260" spans="1:9" x14ac:dyDescent="0.25">
      <c r="A260" s="6" t="s">
        <v>2197</v>
      </c>
      <c r="B260" s="7">
        <v>44573</v>
      </c>
      <c r="C260" s="6" t="s">
        <v>526</v>
      </c>
      <c r="D260" s="6" t="s">
        <v>20</v>
      </c>
      <c r="E260" s="7">
        <v>44580</v>
      </c>
      <c r="F260" s="6" t="s">
        <v>1915</v>
      </c>
      <c r="G260" s="6" t="s">
        <v>525</v>
      </c>
      <c r="H260" s="6" t="s">
        <v>21</v>
      </c>
      <c r="I260" s="6" t="str">
        <f>VLOOKUP(C260,customers!$A$1:$H$181,2,FALSE)</f>
        <v>Petal Pushers</v>
      </c>
    </row>
    <row r="261" spans="1:9" x14ac:dyDescent="0.25">
      <c r="A261" s="6" t="s">
        <v>2147</v>
      </c>
      <c r="B261" s="7">
        <v>44574</v>
      </c>
      <c r="C261" s="6" t="s">
        <v>512</v>
      </c>
      <c r="D261" s="6" t="s">
        <v>20</v>
      </c>
      <c r="E261" s="7">
        <v>44577</v>
      </c>
      <c r="F261" s="6" t="s">
        <v>1913</v>
      </c>
      <c r="G261" s="6" t="s">
        <v>511</v>
      </c>
      <c r="H261" s="6" t="s">
        <v>21</v>
      </c>
      <c r="I261" s="6" t="str">
        <f>VLOOKUP(C261,customers!$A$1:$H$181,2,FALSE)</f>
        <v>Nature's Petal</v>
      </c>
    </row>
    <row r="262" spans="1:9" x14ac:dyDescent="0.25">
      <c r="A262" s="6" t="s">
        <v>2132</v>
      </c>
      <c r="B262" s="7">
        <v>44574</v>
      </c>
      <c r="C262" s="6" t="s">
        <v>510</v>
      </c>
      <c r="D262" s="6" t="s">
        <v>20</v>
      </c>
      <c r="E262" s="7">
        <v>44576</v>
      </c>
      <c r="F262" s="6" t="s">
        <v>1917</v>
      </c>
      <c r="G262" s="6" t="s">
        <v>509</v>
      </c>
      <c r="H262" s="6" t="s">
        <v>21</v>
      </c>
      <c r="I262" s="6" t="str">
        <f>VLOOKUP(C262,customers!$A$1:$H$181,2,FALSE)</f>
        <v>Moravian Tropicals</v>
      </c>
    </row>
    <row r="263" spans="1:9" x14ac:dyDescent="0.25">
      <c r="A263" s="6" t="s">
        <v>2125</v>
      </c>
      <c r="B263" s="7">
        <v>44575</v>
      </c>
      <c r="C263" s="6" t="s">
        <v>528</v>
      </c>
      <c r="D263" s="6" t="s">
        <v>20</v>
      </c>
      <c r="E263" s="7">
        <v>44576</v>
      </c>
      <c r="F263" s="6" t="s">
        <v>1917</v>
      </c>
      <c r="G263" s="6" t="s">
        <v>527</v>
      </c>
      <c r="H263" s="6" t="s">
        <v>21</v>
      </c>
      <c r="I263" s="6" t="str">
        <f>VLOOKUP(C263,customers!$A$1:$H$181,2,FALSE)</f>
        <v>Yonkers Varietals</v>
      </c>
    </row>
    <row r="264" spans="1:9" x14ac:dyDescent="0.25">
      <c r="A264" s="6" t="s">
        <v>2193</v>
      </c>
      <c r="B264" s="7">
        <v>44576</v>
      </c>
      <c r="C264" s="6" t="s">
        <v>534</v>
      </c>
      <c r="D264" s="6" t="s">
        <v>20</v>
      </c>
      <c r="E264" s="7">
        <v>44580</v>
      </c>
      <c r="F264" s="6" t="s">
        <v>1917</v>
      </c>
      <c r="G264" s="6" t="s">
        <v>533</v>
      </c>
      <c r="H264" s="6" t="s">
        <v>21</v>
      </c>
      <c r="I264" s="6" t="str">
        <f>VLOOKUP(C264,customers!$A$1:$H$181,2,FALSE)</f>
        <v>Empty Vase Growers</v>
      </c>
    </row>
    <row r="265" spans="1:9" x14ac:dyDescent="0.25">
      <c r="A265" s="6" t="s">
        <v>2176</v>
      </c>
      <c r="B265" s="7">
        <v>44576</v>
      </c>
      <c r="C265" s="6" t="s">
        <v>516</v>
      </c>
      <c r="D265" s="6" t="s">
        <v>20</v>
      </c>
      <c r="E265" s="7">
        <v>44578</v>
      </c>
      <c r="F265" s="6" t="s">
        <v>1913</v>
      </c>
      <c r="G265" s="6" t="s">
        <v>515</v>
      </c>
      <c r="H265" s="6" t="s">
        <v>21</v>
      </c>
      <c r="I265" s="6" t="str">
        <f>VLOOKUP(C265,customers!$A$1:$H$181,2,FALSE)</f>
        <v>Capitol Supermarket</v>
      </c>
    </row>
    <row r="266" spans="1:9" x14ac:dyDescent="0.25">
      <c r="A266" s="6" t="s">
        <v>2220</v>
      </c>
      <c r="B266" s="7">
        <v>44577</v>
      </c>
      <c r="C266" s="6" t="s">
        <v>510</v>
      </c>
      <c r="D266" s="6" t="s">
        <v>1549</v>
      </c>
      <c r="E266" s="7">
        <v>44581</v>
      </c>
      <c r="F266" s="6" t="s">
        <v>1917</v>
      </c>
      <c r="G266" s="6" t="s">
        <v>509</v>
      </c>
      <c r="H266" s="6" t="s">
        <v>21</v>
      </c>
      <c r="I266" s="6" t="str">
        <f>VLOOKUP(C266,customers!$A$1:$H$181,2,FALSE)</f>
        <v>Moravian Tropicals</v>
      </c>
    </row>
    <row r="267" spans="1:9" x14ac:dyDescent="0.25">
      <c r="A267" s="6" t="s">
        <v>2205</v>
      </c>
      <c r="B267" s="7">
        <v>44578</v>
      </c>
      <c r="C267" s="6" t="s">
        <v>526</v>
      </c>
      <c r="D267" s="6" t="s">
        <v>1545</v>
      </c>
      <c r="E267" s="7">
        <v>44580</v>
      </c>
      <c r="F267" s="6" t="s">
        <v>1915</v>
      </c>
      <c r="G267" s="6" t="s">
        <v>525</v>
      </c>
      <c r="H267" s="6" t="s">
        <v>21</v>
      </c>
      <c r="I267" s="6" t="str">
        <f>VLOOKUP(C267,customers!$A$1:$H$181,2,FALSE)</f>
        <v>Petal Pushers</v>
      </c>
    </row>
    <row r="268" spans="1:9" x14ac:dyDescent="0.25">
      <c r="A268" s="6" t="s">
        <v>2315</v>
      </c>
      <c r="B268" s="7">
        <v>44578</v>
      </c>
      <c r="C268" s="6" t="s">
        <v>520</v>
      </c>
      <c r="D268" s="6" t="s">
        <v>1545</v>
      </c>
      <c r="E268" s="7">
        <v>44587</v>
      </c>
      <c r="F268" s="6" t="s">
        <v>1913</v>
      </c>
      <c r="G268" s="6" t="s">
        <v>519</v>
      </c>
      <c r="H268" s="6" t="s">
        <v>21</v>
      </c>
      <c r="I268" s="6" t="str">
        <f>VLOOKUP(C268,customers!$A$1:$H$181,2,FALSE)</f>
        <v>La Petite Plant Shop</v>
      </c>
    </row>
    <row r="269" spans="1:9" x14ac:dyDescent="0.25">
      <c r="A269" s="6" t="s">
        <v>2270</v>
      </c>
      <c r="B269" s="7">
        <v>44579</v>
      </c>
      <c r="C269" s="6" t="s">
        <v>520</v>
      </c>
      <c r="D269" s="6" t="s">
        <v>20</v>
      </c>
      <c r="E269" s="7">
        <v>44585</v>
      </c>
      <c r="F269" s="6" t="s">
        <v>1913</v>
      </c>
      <c r="G269" s="6" t="s">
        <v>519</v>
      </c>
      <c r="H269" s="6" t="s">
        <v>21</v>
      </c>
      <c r="I269" s="6" t="str">
        <f>VLOOKUP(C269,customers!$A$1:$H$181,2,FALSE)</f>
        <v>La Petite Plant Shop</v>
      </c>
    </row>
    <row r="270" spans="1:9" x14ac:dyDescent="0.25">
      <c r="A270" s="6" t="s">
        <v>2330</v>
      </c>
      <c r="B270" s="7">
        <v>44579</v>
      </c>
      <c r="C270" s="6" t="s">
        <v>518</v>
      </c>
      <c r="D270" s="6" t="s">
        <v>1538</v>
      </c>
      <c r="E270" s="7">
        <v>44588</v>
      </c>
      <c r="F270" s="6" t="s">
        <v>2212</v>
      </c>
      <c r="G270" s="6" t="s">
        <v>517</v>
      </c>
      <c r="H270" s="6" t="s">
        <v>21</v>
      </c>
      <c r="I270" s="6" t="str">
        <f>VLOOKUP(C270,customers!$A$1:$H$181,2,FALSE)</f>
        <v>H Street Organic Market</v>
      </c>
    </row>
    <row r="271" spans="1:9" x14ac:dyDescent="0.25">
      <c r="A271" s="6" t="s">
        <v>2202</v>
      </c>
      <c r="B271" s="7">
        <v>44579</v>
      </c>
      <c r="C271" s="6" t="s">
        <v>514</v>
      </c>
      <c r="D271" s="6" t="s">
        <v>1534</v>
      </c>
      <c r="E271" s="7">
        <v>44580</v>
      </c>
      <c r="F271" s="6" t="s">
        <v>1915</v>
      </c>
      <c r="G271" s="6" t="s">
        <v>513</v>
      </c>
      <c r="H271" s="6" t="s">
        <v>21</v>
      </c>
      <c r="I271" s="6" t="str">
        <f>VLOOKUP(C271,customers!$A$1:$H$181,2,FALSE)</f>
        <v>Uptown Plant Shop</v>
      </c>
    </row>
    <row r="272" spans="1:9" x14ac:dyDescent="0.25">
      <c r="A272" s="6" t="s">
        <v>2230</v>
      </c>
      <c r="B272" s="7">
        <v>44580</v>
      </c>
      <c r="C272" s="6" t="s">
        <v>516</v>
      </c>
      <c r="D272" s="6" t="s">
        <v>1545</v>
      </c>
      <c r="E272" s="7">
        <v>44582</v>
      </c>
      <c r="F272" s="6" t="s">
        <v>1913</v>
      </c>
      <c r="G272" s="6" t="s">
        <v>515</v>
      </c>
      <c r="H272" s="6" t="s">
        <v>21</v>
      </c>
      <c r="I272" s="6" t="str">
        <f>VLOOKUP(C272,customers!$A$1:$H$181,2,FALSE)</f>
        <v>Capitol Supermarket</v>
      </c>
    </row>
    <row r="273" spans="1:9" x14ac:dyDescent="0.25">
      <c r="A273" s="6" t="s">
        <v>2247</v>
      </c>
      <c r="B273" s="7">
        <v>44581</v>
      </c>
      <c r="C273" s="6" t="s">
        <v>532</v>
      </c>
      <c r="D273" s="6" t="s">
        <v>1545</v>
      </c>
      <c r="E273" s="7">
        <v>44583</v>
      </c>
      <c r="F273" s="6" t="s">
        <v>1913</v>
      </c>
      <c r="G273" s="6" t="s">
        <v>531</v>
      </c>
      <c r="H273" s="6" t="s">
        <v>21</v>
      </c>
      <c r="I273" s="6" t="str">
        <f>VLOOKUP(C273,customers!$A$1:$H$181,2,FALSE)</f>
        <v>Downtown Plants</v>
      </c>
    </row>
    <row r="274" spans="1:9" x14ac:dyDescent="0.25">
      <c r="A274" s="6" t="s">
        <v>2271</v>
      </c>
      <c r="B274" s="7">
        <v>44582</v>
      </c>
      <c r="C274" s="6" t="s">
        <v>524</v>
      </c>
      <c r="D274" s="6" t="s">
        <v>20</v>
      </c>
      <c r="E274" s="7">
        <v>44585</v>
      </c>
      <c r="F274" s="6" t="s">
        <v>1913</v>
      </c>
      <c r="G274" s="6" t="s">
        <v>523</v>
      </c>
      <c r="H274" s="6" t="s">
        <v>21</v>
      </c>
      <c r="I274" s="6" t="str">
        <f>VLOOKUP(C274,customers!$A$1:$H$181,2,FALSE)</f>
        <v>Sonny Alexander Plants</v>
      </c>
    </row>
    <row r="275" spans="1:9" x14ac:dyDescent="0.25">
      <c r="A275" s="6" t="s">
        <v>2377</v>
      </c>
      <c r="B275" s="7">
        <v>44583</v>
      </c>
      <c r="C275" s="6" t="s">
        <v>532</v>
      </c>
      <c r="D275" s="6" t="s">
        <v>1549</v>
      </c>
      <c r="E275" s="7">
        <v>44592</v>
      </c>
      <c r="F275" s="6" t="s">
        <v>2262</v>
      </c>
      <c r="G275" s="6" t="s">
        <v>531</v>
      </c>
      <c r="H275" s="6" t="s">
        <v>21</v>
      </c>
      <c r="I275" s="6" t="str">
        <f>VLOOKUP(C275,customers!$A$1:$H$181,2,FALSE)</f>
        <v>Downtown Plants</v>
      </c>
    </row>
    <row r="276" spans="1:9" x14ac:dyDescent="0.25">
      <c r="A276" s="6" t="s">
        <v>2292</v>
      </c>
      <c r="B276" s="7">
        <v>44584</v>
      </c>
      <c r="C276" s="6" t="s">
        <v>524</v>
      </c>
      <c r="D276" s="6" t="s">
        <v>1545</v>
      </c>
      <c r="E276" s="7">
        <v>44586</v>
      </c>
      <c r="F276" s="6" t="s">
        <v>1917</v>
      </c>
      <c r="G276" s="6" t="s">
        <v>523</v>
      </c>
      <c r="H276" s="6" t="s">
        <v>21</v>
      </c>
      <c r="I276" s="6" t="str">
        <f>VLOOKUP(C276,customers!$A$1:$H$181,2,FALSE)</f>
        <v>Sonny Alexander Plants</v>
      </c>
    </row>
    <row r="277" spans="1:9" x14ac:dyDescent="0.25">
      <c r="A277" s="6" t="s">
        <v>2429</v>
      </c>
      <c r="B277" s="7">
        <v>44585</v>
      </c>
      <c r="C277" s="6" t="s">
        <v>512</v>
      </c>
      <c r="D277" s="6" t="s">
        <v>1545</v>
      </c>
      <c r="E277" s="7">
        <v>44594</v>
      </c>
      <c r="F277" s="6" t="s">
        <v>2294</v>
      </c>
      <c r="G277" s="6" t="s">
        <v>783</v>
      </c>
      <c r="H277" s="6" t="s">
        <v>21</v>
      </c>
      <c r="I277" s="6" t="str">
        <f>VLOOKUP(C277,customers!$A$1:$H$181,2,FALSE)</f>
        <v>Nature's Petal</v>
      </c>
    </row>
    <row r="278" spans="1:9" x14ac:dyDescent="0.25">
      <c r="A278" s="6" t="s">
        <v>2374</v>
      </c>
      <c r="B278" s="7">
        <v>44586</v>
      </c>
      <c r="C278" s="6" t="s">
        <v>520</v>
      </c>
      <c r="D278" s="6" t="s">
        <v>1538</v>
      </c>
      <c r="E278" s="7">
        <v>44591</v>
      </c>
      <c r="F278" s="6" t="s">
        <v>2262</v>
      </c>
      <c r="G278" s="6" t="s">
        <v>519</v>
      </c>
      <c r="H278" s="6" t="s">
        <v>21</v>
      </c>
      <c r="I278" s="6" t="str">
        <f>VLOOKUP(C278,customers!$A$1:$H$181,2,FALSE)</f>
        <v>La Petite Plant Shop</v>
      </c>
    </row>
    <row r="279" spans="1:9" x14ac:dyDescent="0.25">
      <c r="A279" s="6" t="s">
        <v>2427</v>
      </c>
      <c r="B279" s="7">
        <v>44587</v>
      </c>
      <c r="C279" s="6" t="s">
        <v>526</v>
      </c>
      <c r="D279" s="6" t="s">
        <v>1545</v>
      </c>
      <c r="E279" s="7">
        <v>44594</v>
      </c>
      <c r="F279" s="6" t="s">
        <v>2294</v>
      </c>
      <c r="G279" s="6" t="s">
        <v>792</v>
      </c>
      <c r="H279" s="6" t="s">
        <v>21</v>
      </c>
      <c r="I279" s="6" t="str">
        <f>VLOOKUP(C279,customers!$A$1:$H$181,2,FALSE)</f>
        <v>Petal Pushers</v>
      </c>
    </row>
    <row r="280" spans="1:9" x14ac:dyDescent="0.25">
      <c r="A280" s="6" t="s">
        <v>2403</v>
      </c>
      <c r="B280" s="7">
        <v>44588</v>
      </c>
      <c r="C280" s="6" t="s">
        <v>530</v>
      </c>
      <c r="D280" s="6" t="s">
        <v>1534</v>
      </c>
      <c r="E280" s="7">
        <v>44593</v>
      </c>
      <c r="F280" s="6" t="s">
        <v>2212</v>
      </c>
      <c r="G280" s="6" t="s">
        <v>794</v>
      </c>
      <c r="H280" s="6" t="s">
        <v>21</v>
      </c>
      <c r="I280" s="6" t="str">
        <f>VLOOKUP(C280,customers!$A$1:$H$181,2,FALSE)</f>
        <v>Joe's Plant Shop</v>
      </c>
    </row>
    <row r="281" spans="1:9" x14ac:dyDescent="0.25">
      <c r="A281" s="6" t="s">
        <v>2381</v>
      </c>
      <c r="B281" s="7">
        <v>44589</v>
      </c>
      <c r="C281" s="6" t="s">
        <v>510</v>
      </c>
      <c r="D281" s="6" t="s">
        <v>1549</v>
      </c>
      <c r="E281" s="7">
        <v>44592</v>
      </c>
      <c r="F281" s="6" t="s">
        <v>2262</v>
      </c>
      <c r="G281" s="6" t="s">
        <v>509</v>
      </c>
      <c r="H281" s="6" t="s">
        <v>21</v>
      </c>
      <c r="I281" s="6" t="str">
        <f>VLOOKUP(C281,customers!$A$1:$H$181,2,FALSE)</f>
        <v>Moravian Tropicals</v>
      </c>
    </row>
    <row r="282" spans="1:9" x14ac:dyDescent="0.25">
      <c r="A282" s="6" t="s">
        <v>2444</v>
      </c>
      <c r="B282" s="7">
        <v>44589</v>
      </c>
      <c r="C282" s="6" t="s">
        <v>536</v>
      </c>
      <c r="D282" s="6" t="s">
        <v>1545</v>
      </c>
      <c r="E282" s="7">
        <v>44595</v>
      </c>
      <c r="F282" s="6" t="s">
        <v>1913</v>
      </c>
      <c r="G282" s="6" t="s">
        <v>797</v>
      </c>
      <c r="H282" s="6" t="s">
        <v>21</v>
      </c>
      <c r="I282" s="6" t="str">
        <f>VLOOKUP(C282,customers!$A$1:$H$181,2,FALSE)</f>
        <v>Royal Tropicals</v>
      </c>
    </row>
    <row r="283" spans="1:9" x14ac:dyDescent="0.25">
      <c r="A283" s="6" t="s">
        <v>2422</v>
      </c>
      <c r="B283" s="7">
        <v>44590</v>
      </c>
      <c r="C283" s="6" t="s">
        <v>516</v>
      </c>
      <c r="D283" s="6" t="s">
        <v>1549</v>
      </c>
      <c r="E283" s="7">
        <v>44594</v>
      </c>
      <c r="F283" s="6" t="s">
        <v>2212</v>
      </c>
      <c r="G283" s="6" t="s">
        <v>785</v>
      </c>
      <c r="H283" s="6" t="s">
        <v>21</v>
      </c>
      <c r="I283" s="6" t="str">
        <f>VLOOKUP(C283,customers!$A$1:$H$181,2,FALSE)</f>
        <v>Capitol Supermarket</v>
      </c>
    </row>
    <row r="284" spans="1:9" x14ac:dyDescent="0.25">
      <c r="A284" s="6" t="s">
        <v>2421</v>
      </c>
      <c r="B284" s="7">
        <v>44590</v>
      </c>
      <c r="C284" s="6" t="s">
        <v>522</v>
      </c>
      <c r="D284" s="6" t="s">
        <v>20</v>
      </c>
      <c r="E284" s="7">
        <v>44594</v>
      </c>
      <c r="F284" s="6" t="s">
        <v>2212</v>
      </c>
      <c r="G284" s="6" t="s">
        <v>790</v>
      </c>
      <c r="H284" s="6" t="s">
        <v>21</v>
      </c>
      <c r="I284" s="6" t="str">
        <f>VLOOKUP(C284,customers!$A$1:$H$181,2,FALSE)</f>
        <v>South East Plant Shop</v>
      </c>
    </row>
    <row r="285" spans="1:9" x14ac:dyDescent="0.25">
      <c r="A285" s="6" t="s">
        <v>2389</v>
      </c>
      <c r="B285" s="7">
        <v>44591</v>
      </c>
      <c r="C285" s="6" t="s">
        <v>516</v>
      </c>
      <c r="D285" s="6" t="s">
        <v>1534</v>
      </c>
      <c r="E285" s="7">
        <v>44592</v>
      </c>
      <c r="F285" s="6" t="s">
        <v>2212</v>
      </c>
      <c r="G285" s="6" t="s">
        <v>515</v>
      </c>
      <c r="H285" s="6" t="s">
        <v>21</v>
      </c>
      <c r="I285" s="6" t="str">
        <f>VLOOKUP(C285,customers!$A$1:$H$181,2,FALSE)</f>
        <v>Capitol Supermarket</v>
      </c>
    </row>
    <row r="286" spans="1:9" x14ac:dyDescent="0.25">
      <c r="A286" s="6" t="s">
        <v>2490</v>
      </c>
      <c r="B286" s="7">
        <v>44592</v>
      </c>
      <c r="C286" s="6" t="s">
        <v>526</v>
      </c>
      <c r="D286" s="6" t="s">
        <v>20</v>
      </c>
      <c r="E286" s="7">
        <v>44598</v>
      </c>
      <c r="F286" s="6" t="s">
        <v>2294</v>
      </c>
      <c r="G286" s="6" t="s">
        <v>792</v>
      </c>
      <c r="H286" s="6" t="s">
        <v>21</v>
      </c>
      <c r="I286" s="6" t="str">
        <f>VLOOKUP(C286,customers!$A$1:$H$181,2,FALSE)</f>
        <v>Petal Pushers</v>
      </c>
    </row>
    <row r="287" spans="1:9" x14ac:dyDescent="0.25">
      <c r="A287" s="6" t="s">
        <v>2407</v>
      </c>
      <c r="B287" s="7">
        <v>44592</v>
      </c>
      <c r="C287" s="6" t="s">
        <v>530</v>
      </c>
      <c r="D287" s="6" t="s">
        <v>20</v>
      </c>
      <c r="E287" s="7">
        <v>44593</v>
      </c>
      <c r="F287" s="6" t="s">
        <v>2212</v>
      </c>
      <c r="G287" s="6" t="s">
        <v>794</v>
      </c>
      <c r="H287" s="6" t="s">
        <v>21</v>
      </c>
      <c r="I287" s="6" t="str">
        <f>VLOOKUP(C287,customers!$A$1:$H$181,2,FALSE)</f>
        <v>Joe's Plant Shop</v>
      </c>
    </row>
    <row r="288" spans="1:9" x14ac:dyDescent="0.25">
      <c r="A288" s="6" t="s">
        <v>2456</v>
      </c>
      <c r="B288" s="7">
        <v>44593</v>
      </c>
      <c r="C288" s="6" t="s">
        <v>514</v>
      </c>
      <c r="D288" s="6" t="s">
        <v>1545</v>
      </c>
      <c r="E288" s="7">
        <v>44596</v>
      </c>
      <c r="F288" s="6" t="s">
        <v>2212</v>
      </c>
      <c r="G288" s="6" t="s">
        <v>784</v>
      </c>
      <c r="H288" s="6" t="s">
        <v>21</v>
      </c>
      <c r="I288" s="6" t="str">
        <f>VLOOKUP(C288,customers!$A$1:$H$181,2,FALSE)</f>
        <v>Uptown Plant Shop</v>
      </c>
    </row>
    <row r="289" spans="1:9" x14ac:dyDescent="0.25">
      <c r="A289" s="6" t="s">
        <v>2448</v>
      </c>
      <c r="B289" s="7">
        <v>44594</v>
      </c>
      <c r="C289" s="6" t="s">
        <v>532</v>
      </c>
      <c r="D289" s="6" t="s">
        <v>1538</v>
      </c>
      <c r="E289" s="7">
        <v>44596</v>
      </c>
      <c r="F289" s="6" t="s">
        <v>2294</v>
      </c>
      <c r="G289" s="6" t="s">
        <v>795</v>
      </c>
      <c r="H289" s="6" t="s">
        <v>21</v>
      </c>
      <c r="I289" s="6" t="str">
        <f>VLOOKUP(C289,customers!$A$1:$H$181,2,FALSE)</f>
        <v>Downtown Plants</v>
      </c>
    </row>
    <row r="290" spans="1:9" x14ac:dyDescent="0.25">
      <c r="A290" s="6" t="s">
        <v>2477</v>
      </c>
      <c r="B290" s="7">
        <v>44595</v>
      </c>
      <c r="C290" s="6" t="s">
        <v>526</v>
      </c>
      <c r="D290" s="6" t="s">
        <v>20</v>
      </c>
      <c r="E290" s="7">
        <v>44597</v>
      </c>
      <c r="F290" s="6" t="s">
        <v>2294</v>
      </c>
      <c r="G290" s="6" t="s">
        <v>792</v>
      </c>
      <c r="H290" s="6" t="s">
        <v>21</v>
      </c>
      <c r="I290" s="6" t="str">
        <f>VLOOKUP(C290,customers!$A$1:$H$181,2,FALSE)</f>
        <v>Petal Pushers</v>
      </c>
    </row>
    <row r="291" spans="1:9" x14ac:dyDescent="0.25">
      <c r="A291" s="6" t="s">
        <v>2514</v>
      </c>
      <c r="B291" s="7">
        <v>44596</v>
      </c>
      <c r="C291" s="6" t="s">
        <v>534</v>
      </c>
      <c r="D291" s="6" t="s">
        <v>1545</v>
      </c>
      <c r="E291" s="7">
        <v>44600</v>
      </c>
      <c r="F291" s="6" t="s">
        <v>2294</v>
      </c>
      <c r="G291" s="6" t="s">
        <v>796</v>
      </c>
      <c r="H291" s="6" t="s">
        <v>21</v>
      </c>
      <c r="I291" s="6" t="str">
        <f>VLOOKUP(C291,customers!$A$1:$H$181,2,FALSE)</f>
        <v>Empty Vase Growers</v>
      </c>
    </row>
    <row r="292" spans="1:9" x14ac:dyDescent="0.25">
      <c r="A292" s="6" t="s">
        <v>2516</v>
      </c>
      <c r="B292" s="7">
        <v>44597</v>
      </c>
      <c r="C292" s="6" t="s">
        <v>532</v>
      </c>
      <c r="D292" s="6" t="s">
        <v>1538</v>
      </c>
      <c r="E292" s="7">
        <v>44600</v>
      </c>
      <c r="F292" s="6" t="s">
        <v>2294</v>
      </c>
      <c r="G292" s="6" t="s">
        <v>795</v>
      </c>
      <c r="H292" s="6" t="s">
        <v>21</v>
      </c>
      <c r="I292" s="6" t="str">
        <f>VLOOKUP(C292,customers!$A$1:$H$181,2,FALSE)</f>
        <v>Downtown Plants</v>
      </c>
    </row>
    <row r="293" spans="1:9" x14ac:dyDescent="0.25">
      <c r="A293" s="6" t="s">
        <v>2590</v>
      </c>
      <c r="B293" s="7">
        <v>44598</v>
      </c>
      <c r="C293" s="6" t="s">
        <v>518</v>
      </c>
      <c r="D293" s="6" t="s">
        <v>1549</v>
      </c>
      <c r="E293" s="7">
        <v>44604</v>
      </c>
      <c r="F293" s="6" t="s">
        <v>2212</v>
      </c>
      <c r="G293" s="6" t="s">
        <v>788</v>
      </c>
      <c r="H293" s="6" t="s">
        <v>21</v>
      </c>
      <c r="I293" s="6" t="str">
        <f>VLOOKUP(C293,customers!$A$1:$H$181,2,FALSE)</f>
        <v>H Street Organic Market</v>
      </c>
    </row>
    <row r="294" spans="1:9" x14ac:dyDescent="0.25">
      <c r="A294" s="6" t="s">
        <v>2553</v>
      </c>
      <c r="B294" s="7">
        <v>44598</v>
      </c>
      <c r="C294" s="6" t="s">
        <v>510</v>
      </c>
      <c r="D294" s="6" t="s">
        <v>1545</v>
      </c>
      <c r="E294" s="7">
        <v>44602</v>
      </c>
      <c r="F294" s="6" t="s">
        <v>2262</v>
      </c>
      <c r="G294" s="6" t="s">
        <v>782</v>
      </c>
      <c r="H294" s="6" t="s">
        <v>21</v>
      </c>
      <c r="I294" s="6" t="str">
        <f>VLOOKUP(C294,customers!$A$1:$H$181,2,FALSE)</f>
        <v>Moravian Tropicals</v>
      </c>
    </row>
    <row r="295" spans="1:9" x14ac:dyDescent="0.25">
      <c r="A295" s="6" t="s">
        <v>2568</v>
      </c>
      <c r="B295" s="7">
        <v>44599</v>
      </c>
      <c r="C295" s="6" t="s">
        <v>518</v>
      </c>
      <c r="D295" s="6" t="s">
        <v>1549</v>
      </c>
      <c r="E295" s="7">
        <v>44603</v>
      </c>
      <c r="F295" s="6" t="s">
        <v>2212</v>
      </c>
      <c r="G295" s="6" t="s">
        <v>788</v>
      </c>
      <c r="H295" s="6" t="s">
        <v>21</v>
      </c>
      <c r="I295" s="6" t="str">
        <f>VLOOKUP(C295,customers!$A$1:$H$181,2,FALSE)</f>
        <v>H Street Organic Market</v>
      </c>
    </row>
    <row r="296" spans="1:9" x14ac:dyDescent="0.25">
      <c r="A296" s="6" t="s">
        <v>2528</v>
      </c>
      <c r="B296" s="7">
        <v>44600</v>
      </c>
      <c r="C296" s="6" t="s">
        <v>520</v>
      </c>
      <c r="D296" s="6" t="s">
        <v>20</v>
      </c>
      <c r="E296" s="7">
        <v>44601</v>
      </c>
      <c r="F296" s="6" t="s">
        <v>2262</v>
      </c>
      <c r="G296" s="6" t="s">
        <v>789</v>
      </c>
      <c r="H296" s="6" t="s">
        <v>21</v>
      </c>
      <c r="I296" s="6" t="str">
        <f>VLOOKUP(C296,customers!$A$1:$H$181,2,FALSE)</f>
        <v>La Petite Plant Shop</v>
      </c>
    </row>
    <row r="297" spans="1:9" x14ac:dyDescent="0.25">
      <c r="A297" s="6" t="s">
        <v>2634</v>
      </c>
      <c r="B297" s="7">
        <v>44601</v>
      </c>
      <c r="C297" s="6" t="s">
        <v>534</v>
      </c>
      <c r="D297" s="6" t="s">
        <v>1549</v>
      </c>
      <c r="E297" s="7">
        <v>44607</v>
      </c>
      <c r="F297" s="6" t="s">
        <v>2294</v>
      </c>
      <c r="G297" s="6" t="s">
        <v>796</v>
      </c>
      <c r="H297" s="6" t="s">
        <v>21</v>
      </c>
      <c r="I297" s="6" t="str">
        <f>VLOOKUP(C297,customers!$A$1:$H$181,2,FALSE)</f>
        <v>Empty Vase Growers</v>
      </c>
    </row>
    <row r="298" spans="1:9" x14ac:dyDescent="0.25">
      <c r="A298" s="6" t="s">
        <v>2714</v>
      </c>
      <c r="B298" s="7">
        <v>44602</v>
      </c>
      <c r="C298" s="6" t="s">
        <v>510</v>
      </c>
      <c r="D298" s="6" t="s">
        <v>1534</v>
      </c>
      <c r="E298" s="7">
        <v>44611</v>
      </c>
      <c r="F298" s="6" t="s">
        <v>2262</v>
      </c>
      <c r="G298" s="6" t="s">
        <v>782</v>
      </c>
      <c r="H298" s="6" t="s">
        <v>21</v>
      </c>
      <c r="I298" s="6" t="str">
        <f>VLOOKUP(C298,customers!$A$1:$H$181,2,FALSE)</f>
        <v>Moravian Tropicals</v>
      </c>
    </row>
    <row r="299" spans="1:9" x14ac:dyDescent="0.25">
      <c r="A299" s="6" t="s">
        <v>2593</v>
      </c>
      <c r="B299" s="7">
        <v>44603</v>
      </c>
      <c r="C299" s="6" t="s">
        <v>536</v>
      </c>
      <c r="D299" s="6" t="s">
        <v>1549</v>
      </c>
      <c r="E299" s="7">
        <v>44604</v>
      </c>
      <c r="F299" s="6" t="s">
        <v>1913</v>
      </c>
      <c r="G299" s="6" t="s">
        <v>797</v>
      </c>
      <c r="H299" s="6" t="s">
        <v>21</v>
      </c>
      <c r="I299" s="6" t="str">
        <f>VLOOKUP(C299,customers!$A$1:$H$181,2,FALSE)</f>
        <v>Royal Tropicals</v>
      </c>
    </row>
    <row r="300" spans="1:9" x14ac:dyDescent="0.25">
      <c r="A300" s="6" t="s">
        <v>2636</v>
      </c>
      <c r="B300" s="7">
        <v>44604</v>
      </c>
      <c r="C300" s="6" t="s">
        <v>530</v>
      </c>
      <c r="D300" s="6" t="s">
        <v>1538</v>
      </c>
      <c r="E300" s="7">
        <v>44607</v>
      </c>
      <c r="F300" s="6" t="s">
        <v>2212</v>
      </c>
      <c r="G300" s="6" t="s">
        <v>794</v>
      </c>
      <c r="H300" s="6" t="s">
        <v>21</v>
      </c>
      <c r="I300" s="6" t="str">
        <f>VLOOKUP(C300,customers!$A$1:$H$181,2,FALSE)</f>
        <v>Joe's Plant Shop</v>
      </c>
    </row>
    <row r="301" spans="1:9" x14ac:dyDescent="0.25">
      <c r="A301" s="6" t="s">
        <v>2613</v>
      </c>
      <c r="B301" s="7">
        <v>44604</v>
      </c>
      <c r="C301" s="6" t="s">
        <v>530</v>
      </c>
      <c r="D301" s="6" t="s">
        <v>1545</v>
      </c>
      <c r="E301" s="7">
        <v>44606</v>
      </c>
      <c r="F301" s="6" t="s">
        <v>2212</v>
      </c>
      <c r="G301" s="6" t="s">
        <v>794</v>
      </c>
      <c r="H301" s="6" t="s">
        <v>21</v>
      </c>
      <c r="I301" s="6" t="str">
        <f>VLOOKUP(C301,customers!$A$1:$H$181,2,FALSE)</f>
        <v>Joe's Plant Shop</v>
      </c>
    </row>
    <row r="302" spans="1:9" x14ac:dyDescent="0.25">
      <c r="A302" s="6" t="s">
        <v>2627</v>
      </c>
      <c r="B302" s="7">
        <v>44605</v>
      </c>
      <c r="C302" s="6" t="s">
        <v>532</v>
      </c>
      <c r="D302" s="6" t="s">
        <v>1549</v>
      </c>
      <c r="E302" s="7">
        <v>44606</v>
      </c>
      <c r="F302" s="6" t="s">
        <v>2294</v>
      </c>
      <c r="G302" s="6" t="s">
        <v>795</v>
      </c>
      <c r="H302" s="6" t="s">
        <v>21</v>
      </c>
      <c r="I302" s="6" t="str">
        <f>VLOOKUP(C302,customers!$A$1:$H$181,2,FALSE)</f>
        <v>Downtown Plants</v>
      </c>
    </row>
    <row r="303" spans="1:9" x14ac:dyDescent="0.25">
      <c r="A303" s="6" t="s">
        <v>2711</v>
      </c>
      <c r="B303" s="7">
        <v>44605</v>
      </c>
      <c r="C303" s="6" t="s">
        <v>526</v>
      </c>
      <c r="D303" s="6" t="s">
        <v>1549</v>
      </c>
      <c r="E303" s="7">
        <v>44611</v>
      </c>
      <c r="F303" s="6" t="s">
        <v>2294</v>
      </c>
      <c r="G303" s="6" t="s">
        <v>792</v>
      </c>
      <c r="H303" s="6" t="s">
        <v>21</v>
      </c>
      <c r="I303" s="6" t="str">
        <f>VLOOKUP(C303,customers!$A$1:$H$181,2,FALSE)</f>
        <v>Petal Pushers</v>
      </c>
    </row>
    <row r="304" spans="1:9" x14ac:dyDescent="0.25">
      <c r="A304" s="6" t="s">
        <v>2653</v>
      </c>
      <c r="B304" s="7">
        <v>44605</v>
      </c>
      <c r="C304" s="6" t="s">
        <v>787</v>
      </c>
      <c r="D304" s="6" t="s">
        <v>1538</v>
      </c>
      <c r="E304" s="7">
        <v>44608</v>
      </c>
      <c r="F304" s="6" t="s">
        <v>2294</v>
      </c>
      <c r="G304" s="6" t="s">
        <v>786</v>
      </c>
      <c r="H304" s="6" t="s">
        <v>21</v>
      </c>
      <c r="I304" s="6" t="str">
        <f>VLOOKUP(C304,customers!$A$1:$H$181,2,FALSE)</f>
        <v>Martin's Market</v>
      </c>
    </row>
    <row r="305" spans="1:9" x14ac:dyDescent="0.25">
      <c r="A305" s="6" t="s">
        <v>2690</v>
      </c>
      <c r="B305" s="7">
        <v>44606</v>
      </c>
      <c r="C305" s="6" t="s">
        <v>524</v>
      </c>
      <c r="D305" s="6" t="s">
        <v>1549</v>
      </c>
      <c r="E305" s="7">
        <v>44610</v>
      </c>
      <c r="F305" s="6" t="s">
        <v>1913</v>
      </c>
      <c r="G305" s="6" t="s">
        <v>791</v>
      </c>
      <c r="H305" s="6" t="s">
        <v>21</v>
      </c>
      <c r="I305" s="6" t="str">
        <f>VLOOKUP(C305,customers!$A$1:$H$181,2,FALSE)</f>
        <v>Sonny Alexander Plants</v>
      </c>
    </row>
    <row r="306" spans="1:9" x14ac:dyDescent="0.25">
      <c r="A306" s="6" t="s">
        <v>2734</v>
      </c>
      <c r="B306" s="7">
        <v>44607</v>
      </c>
      <c r="C306" s="6" t="s">
        <v>522</v>
      </c>
      <c r="D306" s="6" t="s">
        <v>20</v>
      </c>
      <c r="E306" s="7">
        <v>44613</v>
      </c>
      <c r="F306" s="6" t="s">
        <v>2212</v>
      </c>
      <c r="G306" s="6" t="s">
        <v>790</v>
      </c>
      <c r="H306" s="6" t="s">
        <v>21</v>
      </c>
      <c r="I306" s="6" t="str">
        <f>VLOOKUP(C306,customers!$A$1:$H$181,2,FALSE)</f>
        <v>South East Plant Shop</v>
      </c>
    </row>
    <row r="307" spans="1:9" x14ac:dyDescent="0.25">
      <c r="A307" s="6" t="s">
        <v>2735</v>
      </c>
      <c r="B307" s="7">
        <v>44608</v>
      </c>
      <c r="C307" s="6" t="s">
        <v>522</v>
      </c>
      <c r="D307" s="6" t="s">
        <v>1538</v>
      </c>
      <c r="E307" s="7">
        <v>44613</v>
      </c>
      <c r="F307" s="6" t="s">
        <v>2212</v>
      </c>
      <c r="G307" s="6" t="s">
        <v>790</v>
      </c>
      <c r="H307" s="6" t="s">
        <v>21</v>
      </c>
      <c r="I307" s="6" t="str">
        <f>VLOOKUP(C307,customers!$A$1:$H$181,2,FALSE)</f>
        <v>South East Plant Shop</v>
      </c>
    </row>
    <row r="308" spans="1:9" x14ac:dyDescent="0.25">
      <c r="A308" s="6" t="s">
        <v>2763</v>
      </c>
      <c r="B308" s="7">
        <v>44609</v>
      </c>
      <c r="C308" s="6" t="s">
        <v>520</v>
      </c>
      <c r="D308" s="6" t="s">
        <v>1549</v>
      </c>
      <c r="E308" s="7">
        <v>44615</v>
      </c>
      <c r="F308" s="6" t="s">
        <v>2262</v>
      </c>
      <c r="G308" s="6" t="s">
        <v>789</v>
      </c>
      <c r="H308" s="6" t="s">
        <v>21</v>
      </c>
      <c r="I308" s="6" t="str">
        <f>VLOOKUP(C308,customers!$A$1:$H$181,2,FALSE)</f>
        <v>La Petite Plant Shop</v>
      </c>
    </row>
    <row r="309" spans="1:9" x14ac:dyDescent="0.25">
      <c r="A309" s="6" t="s">
        <v>2719</v>
      </c>
      <c r="B309" s="7">
        <v>44610</v>
      </c>
      <c r="C309" s="6" t="s">
        <v>520</v>
      </c>
      <c r="D309" s="6" t="s">
        <v>20</v>
      </c>
      <c r="E309" s="7">
        <v>44612</v>
      </c>
      <c r="F309" s="6" t="s">
        <v>2262</v>
      </c>
      <c r="G309" s="6" t="s">
        <v>789</v>
      </c>
      <c r="H309" s="6" t="s">
        <v>21</v>
      </c>
      <c r="I309" s="6" t="str">
        <f>VLOOKUP(C309,customers!$A$1:$H$181,2,FALSE)</f>
        <v>La Petite Plant Shop</v>
      </c>
    </row>
    <row r="310" spans="1:9" x14ac:dyDescent="0.25">
      <c r="A310" s="6" t="s">
        <v>2787</v>
      </c>
      <c r="B310" s="7">
        <v>44611</v>
      </c>
      <c r="C310" s="6" t="s">
        <v>528</v>
      </c>
      <c r="D310" s="6" t="s">
        <v>20</v>
      </c>
      <c r="E310" s="7">
        <v>44616</v>
      </c>
      <c r="F310" s="6" t="s">
        <v>2742</v>
      </c>
      <c r="G310" s="6" t="s">
        <v>793</v>
      </c>
      <c r="H310" s="6" t="s">
        <v>21</v>
      </c>
      <c r="I310" s="6" t="str">
        <f>VLOOKUP(C310,customers!$A$1:$H$181,2,FALSE)</f>
        <v>Yonkers Varietals</v>
      </c>
    </row>
    <row r="311" spans="1:9" x14ac:dyDescent="0.25">
      <c r="A311" s="6" t="s">
        <v>2762</v>
      </c>
      <c r="B311" s="7">
        <v>44612</v>
      </c>
      <c r="C311" s="6" t="s">
        <v>526</v>
      </c>
      <c r="D311" s="6" t="s">
        <v>1534</v>
      </c>
      <c r="E311" s="7">
        <v>44615</v>
      </c>
      <c r="F311" s="6" t="s">
        <v>2294</v>
      </c>
      <c r="G311" s="6" t="s">
        <v>792</v>
      </c>
      <c r="H311" s="6" t="s">
        <v>21</v>
      </c>
      <c r="I311" s="6" t="str">
        <f>VLOOKUP(C311,customers!$A$1:$H$181,2,FALSE)</f>
        <v>Petal Pushers</v>
      </c>
    </row>
    <row r="312" spans="1:9" x14ac:dyDescent="0.25">
      <c r="A312" s="6" t="s">
        <v>2811</v>
      </c>
      <c r="B312" s="7">
        <v>44612</v>
      </c>
      <c r="C312" s="6" t="s">
        <v>526</v>
      </c>
      <c r="D312" s="6" t="s">
        <v>20</v>
      </c>
      <c r="E312" s="7">
        <v>44618</v>
      </c>
      <c r="F312" s="6" t="s">
        <v>2775</v>
      </c>
      <c r="G312" s="6" t="s">
        <v>792</v>
      </c>
      <c r="H312" s="6" t="s">
        <v>21</v>
      </c>
      <c r="I312" s="6" t="str">
        <f>VLOOKUP(C312,customers!$A$1:$H$181,2,FALSE)</f>
        <v>Petal Pushers</v>
      </c>
    </row>
    <row r="313" spans="1:9" x14ac:dyDescent="0.25">
      <c r="A313" s="6" t="s">
        <v>2753</v>
      </c>
      <c r="B313" s="7">
        <v>44613</v>
      </c>
      <c r="C313" s="6" t="s">
        <v>522</v>
      </c>
      <c r="D313" s="6" t="s">
        <v>1549</v>
      </c>
      <c r="E313" s="7">
        <v>44614</v>
      </c>
      <c r="F313" s="6" t="s">
        <v>2742</v>
      </c>
      <c r="G313" s="6" t="s">
        <v>790</v>
      </c>
      <c r="H313" s="6" t="s">
        <v>21</v>
      </c>
      <c r="I313" s="6" t="str">
        <f>VLOOKUP(C313,customers!$A$1:$H$181,2,FALSE)</f>
        <v>South East Plant Shop</v>
      </c>
    </row>
    <row r="314" spans="1:9" x14ac:dyDescent="0.25">
      <c r="A314" s="6" t="s">
        <v>2790</v>
      </c>
      <c r="B314" s="7">
        <v>44614</v>
      </c>
      <c r="C314" s="6" t="s">
        <v>524</v>
      </c>
      <c r="D314" s="6" t="s">
        <v>1538</v>
      </c>
      <c r="E314" s="7">
        <v>44616</v>
      </c>
      <c r="F314" s="6" t="s">
        <v>2742</v>
      </c>
      <c r="G314" s="6" t="s">
        <v>791</v>
      </c>
      <c r="H314" s="6" t="s">
        <v>21</v>
      </c>
      <c r="I314" s="6" t="str">
        <f>VLOOKUP(C314,customers!$A$1:$H$181,2,FALSE)</f>
        <v>Sonny Alexander Plants</v>
      </c>
    </row>
    <row r="315" spans="1:9" x14ac:dyDescent="0.25">
      <c r="A315" s="6" t="s">
        <v>2888</v>
      </c>
      <c r="B315" s="7">
        <v>44615</v>
      </c>
      <c r="C315" s="6" t="s">
        <v>530</v>
      </c>
      <c r="D315" s="6" t="s">
        <v>20</v>
      </c>
      <c r="E315" s="7">
        <v>44623</v>
      </c>
      <c r="F315" s="6" t="s">
        <v>2695</v>
      </c>
      <c r="G315" s="6" t="s">
        <v>965</v>
      </c>
      <c r="H315" s="6" t="s">
        <v>21</v>
      </c>
      <c r="I315" s="6" t="str">
        <f>VLOOKUP(C315,customers!$A$1:$H$181,2,FALSE)</f>
        <v>Joe's Plant Shop</v>
      </c>
    </row>
    <row r="316" spans="1:9" x14ac:dyDescent="0.25">
      <c r="A316" s="6" t="s">
        <v>2813</v>
      </c>
      <c r="B316" s="7">
        <v>44615</v>
      </c>
      <c r="C316" s="6" t="s">
        <v>520</v>
      </c>
      <c r="D316" s="6" t="s">
        <v>1534</v>
      </c>
      <c r="E316" s="7">
        <v>44618</v>
      </c>
      <c r="F316" s="6" t="s">
        <v>2698</v>
      </c>
      <c r="G316" s="6" t="s">
        <v>789</v>
      </c>
      <c r="H316" s="6" t="s">
        <v>21</v>
      </c>
      <c r="I316" s="6" t="str">
        <f>VLOOKUP(C316,customers!$A$1:$H$181,2,FALSE)</f>
        <v>La Petite Plant Shop</v>
      </c>
    </row>
    <row r="317" spans="1:9" x14ac:dyDescent="0.25">
      <c r="A317" s="6" t="s">
        <v>2871</v>
      </c>
      <c r="B317" s="7">
        <v>44616</v>
      </c>
      <c r="C317" s="6" t="s">
        <v>514</v>
      </c>
      <c r="D317" s="6" t="s">
        <v>20</v>
      </c>
      <c r="E317" s="7">
        <v>44622</v>
      </c>
      <c r="F317" s="6" t="s">
        <v>2742</v>
      </c>
      <c r="G317" s="6" t="s">
        <v>956</v>
      </c>
      <c r="H317" s="6" t="s">
        <v>21</v>
      </c>
      <c r="I317" s="6" t="str">
        <f>VLOOKUP(C317,customers!$A$1:$H$181,2,FALSE)</f>
        <v>Uptown Plant Shop</v>
      </c>
    </row>
    <row r="318" spans="1:9" x14ac:dyDescent="0.25">
      <c r="A318" s="6" t="s">
        <v>2917</v>
      </c>
      <c r="B318" s="7">
        <v>44617</v>
      </c>
      <c r="C318" s="6" t="s">
        <v>520</v>
      </c>
      <c r="D318" s="6" t="s">
        <v>1545</v>
      </c>
      <c r="E318" s="7">
        <v>44625</v>
      </c>
      <c r="F318" s="6" t="s">
        <v>2698</v>
      </c>
      <c r="G318" s="6" t="s">
        <v>960</v>
      </c>
      <c r="H318" s="6" t="s">
        <v>21</v>
      </c>
      <c r="I318" s="6" t="str">
        <f>VLOOKUP(C318,customers!$A$1:$H$181,2,FALSE)</f>
        <v>La Petite Plant Shop</v>
      </c>
    </row>
    <row r="319" spans="1:9" x14ac:dyDescent="0.25">
      <c r="A319" s="6" t="s">
        <v>2967</v>
      </c>
      <c r="B319" s="7">
        <v>44618</v>
      </c>
      <c r="C319" s="6" t="s">
        <v>516</v>
      </c>
      <c r="D319" s="6" t="s">
        <v>1534</v>
      </c>
      <c r="E319" s="7">
        <v>44627</v>
      </c>
      <c r="F319" s="6" t="s">
        <v>2742</v>
      </c>
      <c r="G319" s="6" t="s">
        <v>957</v>
      </c>
      <c r="H319" s="6" t="s">
        <v>21</v>
      </c>
      <c r="I319" s="6" t="str">
        <f>VLOOKUP(C319,customers!$A$1:$H$181,2,FALSE)</f>
        <v>Capitol Supermarket</v>
      </c>
    </row>
    <row r="320" spans="1:9" x14ac:dyDescent="0.25">
      <c r="A320" s="6" t="s">
        <v>2868</v>
      </c>
      <c r="B320" s="7">
        <v>44619</v>
      </c>
      <c r="C320" s="6" t="s">
        <v>532</v>
      </c>
      <c r="D320" s="6" t="s">
        <v>20</v>
      </c>
      <c r="E320" s="7">
        <v>44621</v>
      </c>
      <c r="F320" s="6" t="s">
        <v>2698</v>
      </c>
      <c r="G320" s="6" t="s">
        <v>966</v>
      </c>
      <c r="H320" s="6" t="s">
        <v>21</v>
      </c>
      <c r="I320" s="6" t="str">
        <f>VLOOKUP(C320,customers!$A$1:$H$181,2,FALSE)</f>
        <v>Downtown Plants</v>
      </c>
    </row>
    <row r="321" spans="1:9" x14ac:dyDescent="0.25">
      <c r="A321" s="6" t="s">
        <v>2866</v>
      </c>
      <c r="B321" s="7">
        <v>44620</v>
      </c>
      <c r="C321" s="6" t="s">
        <v>514</v>
      </c>
      <c r="D321" s="6" t="s">
        <v>20</v>
      </c>
      <c r="E321" s="7">
        <v>44621</v>
      </c>
      <c r="F321" s="6" t="s">
        <v>2742</v>
      </c>
      <c r="G321" s="6" t="s">
        <v>956</v>
      </c>
      <c r="H321" s="6" t="s">
        <v>21</v>
      </c>
      <c r="I321" s="6" t="str">
        <f>VLOOKUP(C321,customers!$A$1:$H$181,2,FALSE)</f>
        <v>Uptown Plant Shop</v>
      </c>
    </row>
    <row r="322" spans="1:9" x14ac:dyDescent="0.25">
      <c r="A322" s="6" t="s">
        <v>2877</v>
      </c>
      <c r="B322" s="7">
        <v>44620</v>
      </c>
      <c r="C322" s="6" t="s">
        <v>530</v>
      </c>
      <c r="D322" s="6" t="s">
        <v>1538</v>
      </c>
      <c r="E322" s="7">
        <v>44622</v>
      </c>
      <c r="F322" s="6" t="s">
        <v>2695</v>
      </c>
      <c r="G322" s="6" t="s">
        <v>965</v>
      </c>
      <c r="H322" s="6" t="s">
        <v>21</v>
      </c>
      <c r="I322" s="6" t="str">
        <f>VLOOKUP(C322,customers!$A$1:$H$181,2,FALSE)</f>
        <v>Joe's Plant Shop</v>
      </c>
    </row>
    <row r="323" spans="1:9" x14ac:dyDescent="0.25">
      <c r="A323" s="6" t="s">
        <v>2894</v>
      </c>
      <c r="B323" s="7">
        <v>44620</v>
      </c>
      <c r="C323" s="6" t="s">
        <v>528</v>
      </c>
      <c r="D323" s="6" t="s">
        <v>1549</v>
      </c>
      <c r="E323" s="7">
        <v>44623</v>
      </c>
      <c r="F323" s="6" t="s">
        <v>2742</v>
      </c>
      <c r="G323" s="6" t="s">
        <v>964</v>
      </c>
      <c r="H323" s="6" t="s">
        <v>21</v>
      </c>
      <c r="I323" s="6" t="str">
        <f>VLOOKUP(C323,customers!$A$1:$H$181,2,FALSE)</f>
        <v>Yonkers Varietals</v>
      </c>
    </row>
    <row r="324" spans="1:9" x14ac:dyDescent="0.25">
      <c r="A324" s="6" t="s">
        <v>2965</v>
      </c>
      <c r="B324" s="7">
        <v>44621</v>
      </c>
      <c r="C324" s="6" t="s">
        <v>530</v>
      </c>
      <c r="D324" s="6" t="s">
        <v>1538</v>
      </c>
      <c r="E324" s="7">
        <v>44627</v>
      </c>
      <c r="F324" s="6" t="s">
        <v>2695</v>
      </c>
      <c r="G324" s="6" t="s">
        <v>965</v>
      </c>
      <c r="H324" s="6" t="s">
        <v>21</v>
      </c>
      <c r="I324" s="6" t="str">
        <f>VLOOKUP(C324,customers!$A$1:$H$181,2,FALSE)</f>
        <v>Joe's Plant Shop</v>
      </c>
    </row>
    <row r="325" spans="1:9" x14ac:dyDescent="0.25">
      <c r="A325" s="6" t="s">
        <v>2916</v>
      </c>
      <c r="B325" s="7">
        <v>44622</v>
      </c>
      <c r="C325" s="6" t="s">
        <v>530</v>
      </c>
      <c r="D325" s="6" t="s">
        <v>1549</v>
      </c>
      <c r="E325" s="7">
        <v>44625</v>
      </c>
      <c r="F325" s="6" t="s">
        <v>2695</v>
      </c>
      <c r="G325" s="6" t="s">
        <v>965</v>
      </c>
      <c r="H325" s="6" t="s">
        <v>21</v>
      </c>
      <c r="I325" s="6" t="str">
        <f>VLOOKUP(C325,customers!$A$1:$H$181,2,FALSE)</f>
        <v>Joe's Plant Shop</v>
      </c>
    </row>
    <row r="326" spans="1:9" x14ac:dyDescent="0.25">
      <c r="A326" s="6" t="s">
        <v>3023</v>
      </c>
      <c r="B326" s="7">
        <v>44623</v>
      </c>
      <c r="C326" s="6" t="s">
        <v>522</v>
      </c>
      <c r="D326" s="6" t="s">
        <v>20</v>
      </c>
      <c r="E326" s="7">
        <v>44631</v>
      </c>
      <c r="F326" s="6" t="s">
        <v>2742</v>
      </c>
      <c r="G326" s="6" t="s">
        <v>961</v>
      </c>
      <c r="H326" s="6" t="s">
        <v>21</v>
      </c>
      <c r="I326" s="6" t="str">
        <f>VLOOKUP(C326,customers!$A$1:$H$181,2,FALSE)</f>
        <v>South East Plant Shop</v>
      </c>
    </row>
    <row r="327" spans="1:9" x14ac:dyDescent="0.25">
      <c r="A327" s="6" t="s">
        <v>2922</v>
      </c>
      <c r="B327" s="7">
        <v>44624</v>
      </c>
      <c r="C327" s="6" t="s">
        <v>530</v>
      </c>
      <c r="D327" s="6" t="s">
        <v>20</v>
      </c>
      <c r="E327" s="7">
        <v>44625</v>
      </c>
      <c r="F327" s="6" t="s">
        <v>2695</v>
      </c>
      <c r="G327" s="6" t="s">
        <v>965</v>
      </c>
      <c r="H327" s="6" t="s">
        <v>21</v>
      </c>
      <c r="I327" s="6" t="str">
        <f>VLOOKUP(C327,customers!$A$1:$H$181,2,FALSE)</f>
        <v>Joe's Plant Shop</v>
      </c>
    </row>
    <row r="328" spans="1:9" x14ac:dyDescent="0.25">
      <c r="A328" s="6" t="s">
        <v>3005</v>
      </c>
      <c r="B328" s="7">
        <v>44625</v>
      </c>
      <c r="C328" s="6" t="s">
        <v>787</v>
      </c>
      <c r="D328" s="6" t="s">
        <v>1538</v>
      </c>
      <c r="E328" s="7">
        <v>44630</v>
      </c>
      <c r="F328" s="6" t="s">
        <v>2698</v>
      </c>
      <c r="G328" s="6" t="s">
        <v>958</v>
      </c>
      <c r="H328" s="6" t="s">
        <v>21</v>
      </c>
      <c r="I328" s="6" t="str">
        <f>VLOOKUP(C328,customers!$A$1:$H$181,2,FALSE)</f>
        <v>Martin's Market</v>
      </c>
    </row>
    <row r="329" spans="1:9" x14ac:dyDescent="0.25">
      <c r="A329" s="6" t="s">
        <v>2984</v>
      </c>
      <c r="B329" s="7">
        <v>44626</v>
      </c>
      <c r="C329" s="6" t="s">
        <v>530</v>
      </c>
      <c r="D329" s="6" t="s">
        <v>1534</v>
      </c>
      <c r="E329" s="7">
        <v>44628</v>
      </c>
      <c r="F329" s="6" t="s">
        <v>2695</v>
      </c>
      <c r="G329" s="6" t="s">
        <v>965</v>
      </c>
      <c r="H329" s="6" t="s">
        <v>21</v>
      </c>
      <c r="I329" s="6" t="str">
        <f>VLOOKUP(C329,customers!$A$1:$H$181,2,FALSE)</f>
        <v>Joe's Plant Shop</v>
      </c>
    </row>
    <row r="330" spans="1:9" x14ac:dyDescent="0.25">
      <c r="A330" s="6" t="s">
        <v>2985</v>
      </c>
      <c r="B330" s="7">
        <v>44627</v>
      </c>
      <c r="C330" s="6" t="s">
        <v>787</v>
      </c>
      <c r="D330" s="6" t="s">
        <v>1534</v>
      </c>
      <c r="E330" s="7">
        <v>44629</v>
      </c>
      <c r="F330" s="6" t="s">
        <v>2698</v>
      </c>
      <c r="G330" s="6" t="s">
        <v>958</v>
      </c>
      <c r="H330" s="6" t="s">
        <v>21</v>
      </c>
      <c r="I330" s="6" t="str">
        <f>VLOOKUP(C330,customers!$A$1:$H$181,2,FALSE)</f>
        <v>Martin's Market</v>
      </c>
    </row>
    <row r="331" spans="1:9" x14ac:dyDescent="0.25">
      <c r="A331" s="6" t="s">
        <v>3007</v>
      </c>
      <c r="B331" s="7">
        <v>44628</v>
      </c>
      <c r="C331" s="6" t="s">
        <v>528</v>
      </c>
      <c r="D331" s="6" t="s">
        <v>1549</v>
      </c>
      <c r="E331" s="7">
        <v>44630</v>
      </c>
      <c r="F331" s="6" t="s">
        <v>2742</v>
      </c>
      <c r="G331" s="6" t="s">
        <v>964</v>
      </c>
      <c r="H331" s="6" t="s">
        <v>21</v>
      </c>
      <c r="I331" s="6" t="str">
        <f>VLOOKUP(C331,customers!$A$1:$H$181,2,FALSE)</f>
        <v>Yonkers Varietals</v>
      </c>
    </row>
    <row r="332" spans="1:9" x14ac:dyDescent="0.25">
      <c r="A332" s="6" t="s">
        <v>3045</v>
      </c>
      <c r="B332" s="7">
        <v>44629</v>
      </c>
      <c r="C332" s="6" t="s">
        <v>524</v>
      </c>
      <c r="D332" s="6" t="s">
        <v>20</v>
      </c>
      <c r="E332" s="7">
        <v>44632</v>
      </c>
      <c r="F332" s="6" t="s">
        <v>2742</v>
      </c>
      <c r="G332" s="6" t="s">
        <v>962</v>
      </c>
      <c r="H332" s="6" t="s">
        <v>21</v>
      </c>
      <c r="I332" s="6" t="str">
        <f>VLOOKUP(C332,customers!$A$1:$H$181,2,FALSE)</f>
        <v>Sonny Alexander Plants</v>
      </c>
    </row>
    <row r="333" spans="1:9" x14ac:dyDescent="0.25">
      <c r="A333" s="6" t="s">
        <v>3132</v>
      </c>
      <c r="B333" s="7">
        <v>44630</v>
      </c>
      <c r="C333" s="6" t="s">
        <v>522</v>
      </c>
      <c r="D333" s="6" t="s">
        <v>1534</v>
      </c>
      <c r="E333" s="7">
        <v>44638</v>
      </c>
      <c r="F333" s="6" t="s">
        <v>2742</v>
      </c>
      <c r="G333" s="6" t="s">
        <v>961</v>
      </c>
      <c r="H333" s="6" t="s">
        <v>21</v>
      </c>
      <c r="I333" s="6" t="str">
        <f>VLOOKUP(C333,customers!$A$1:$H$181,2,FALSE)</f>
        <v>South East Plant Shop</v>
      </c>
    </row>
    <row r="334" spans="1:9" x14ac:dyDescent="0.25">
      <c r="A334" s="6" t="s">
        <v>3021</v>
      </c>
      <c r="B334" s="7">
        <v>44630</v>
      </c>
      <c r="C334" s="6" t="s">
        <v>532</v>
      </c>
      <c r="D334" s="6" t="s">
        <v>1534</v>
      </c>
      <c r="E334" s="7">
        <v>44631</v>
      </c>
      <c r="F334" s="6" t="s">
        <v>2698</v>
      </c>
      <c r="G334" s="6" t="s">
        <v>966</v>
      </c>
      <c r="H334" s="6" t="s">
        <v>21</v>
      </c>
      <c r="I334" s="6" t="str">
        <f>VLOOKUP(C334,customers!$A$1:$H$181,2,FALSE)</f>
        <v>Downtown Plants</v>
      </c>
    </row>
    <row r="335" spans="1:9" x14ac:dyDescent="0.25">
      <c r="A335" s="6" t="s">
        <v>3047</v>
      </c>
      <c r="B335" s="7">
        <v>44631</v>
      </c>
      <c r="C335" s="6" t="s">
        <v>787</v>
      </c>
      <c r="D335" s="6" t="s">
        <v>1545</v>
      </c>
      <c r="E335" s="7">
        <v>44632</v>
      </c>
      <c r="F335" s="6" t="s">
        <v>2698</v>
      </c>
      <c r="G335" s="6" t="s">
        <v>958</v>
      </c>
      <c r="H335" s="6" t="s">
        <v>21</v>
      </c>
      <c r="I335" s="6" t="str">
        <f>VLOOKUP(C335,customers!$A$1:$H$181,2,FALSE)</f>
        <v>Martin's Market</v>
      </c>
    </row>
    <row r="336" spans="1:9" x14ac:dyDescent="0.25">
      <c r="A336" s="6" t="s">
        <v>3074</v>
      </c>
      <c r="B336" s="7">
        <v>44632</v>
      </c>
      <c r="C336" s="6" t="s">
        <v>522</v>
      </c>
      <c r="D336" s="6" t="s">
        <v>1538</v>
      </c>
      <c r="E336" s="7">
        <v>44634</v>
      </c>
      <c r="F336" s="6" t="s">
        <v>2742</v>
      </c>
      <c r="G336" s="6" t="s">
        <v>961</v>
      </c>
      <c r="H336" s="6" t="s">
        <v>21</v>
      </c>
      <c r="I336" s="6" t="str">
        <f>VLOOKUP(C336,customers!$A$1:$H$181,2,FALSE)</f>
        <v>South East Plant Shop</v>
      </c>
    </row>
    <row r="337" spans="1:9" x14ac:dyDescent="0.25">
      <c r="A337" s="6" t="s">
        <v>3158</v>
      </c>
      <c r="B337" s="7">
        <v>44633</v>
      </c>
      <c r="C337" s="6" t="s">
        <v>520</v>
      </c>
      <c r="D337" s="6" t="s">
        <v>1534</v>
      </c>
      <c r="E337" s="7">
        <v>44640</v>
      </c>
      <c r="F337" s="6" t="s">
        <v>2698</v>
      </c>
      <c r="G337" s="6" t="s">
        <v>960</v>
      </c>
      <c r="H337" s="6" t="s">
        <v>21</v>
      </c>
      <c r="I337" s="6" t="str">
        <f>VLOOKUP(C337,customers!$A$1:$H$181,2,FALSE)</f>
        <v>La Petite Plant Shop</v>
      </c>
    </row>
    <row r="338" spans="1:9" x14ac:dyDescent="0.25">
      <c r="A338" s="6" t="s">
        <v>3145</v>
      </c>
      <c r="B338" s="7">
        <v>44634</v>
      </c>
      <c r="C338" s="6" t="s">
        <v>528</v>
      </c>
      <c r="D338" s="6" t="s">
        <v>1545</v>
      </c>
      <c r="E338" s="7">
        <v>44639</v>
      </c>
      <c r="F338" s="6" t="s">
        <v>2742</v>
      </c>
      <c r="G338" s="6" t="s">
        <v>964</v>
      </c>
      <c r="H338" s="6" t="s">
        <v>21</v>
      </c>
      <c r="I338" s="6" t="str">
        <f>VLOOKUP(C338,customers!$A$1:$H$181,2,FALSE)</f>
        <v>Yonkers Varietals</v>
      </c>
    </row>
    <row r="339" spans="1:9" x14ac:dyDescent="0.25">
      <c r="A339" s="6" t="s">
        <v>3222</v>
      </c>
      <c r="B339" s="7">
        <v>44635</v>
      </c>
      <c r="C339" s="6" t="s">
        <v>522</v>
      </c>
      <c r="D339" s="6" t="s">
        <v>1545</v>
      </c>
      <c r="E339" s="7">
        <v>44643</v>
      </c>
      <c r="F339" s="6" t="s">
        <v>2742</v>
      </c>
      <c r="G339" s="6" t="s">
        <v>961</v>
      </c>
      <c r="H339" s="6" t="s">
        <v>21</v>
      </c>
      <c r="I339" s="6" t="str">
        <f>VLOOKUP(C339,customers!$A$1:$H$181,2,FALSE)</f>
        <v>South East Plant Shop</v>
      </c>
    </row>
    <row r="340" spans="1:9" x14ac:dyDescent="0.25">
      <c r="A340" s="6" t="s">
        <v>3113</v>
      </c>
      <c r="B340" s="7">
        <v>44636</v>
      </c>
      <c r="C340" s="6" t="s">
        <v>518</v>
      </c>
      <c r="D340" s="6" t="s">
        <v>20</v>
      </c>
      <c r="E340" s="7">
        <v>44637</v>
      </c>
      <c r="F340" s="6" t="s">
        <v>2775</v>
      </c>
      <c r="G340" s="6" t="s">
        <v>959</v>
      </c>
      <c r="H340" s="6" t="s">
        <v>21</v>
      </c>
      <c r="I340" s="6" t="str">
        <f>VLOOKUP(C340,customers!$A$1:$H$181,2,FALSE)</f>
        <v>H Street Organic Market</v>
      </c>
    </row>
    <row r="341" spans="1:9" x14ac:dyDescent="0.25">
      <c r="A341" s="6" t="s">
        <v>3133</v>
      </c>
      <c r="B341" s="7">
        <v>44637</v>
      </c>
      <c r="C341" s="6" t="s">
        <v>528</v>
      </c>
      <c r="D341" s="6" t="s">
        <v>20</v>
      </c>
      <c r="E341" s="7">
        <v>44638</v>
      </c>
      <c r="F341" s="6" t="s">
        <v>2742</v>
      </c>
      <c r="G341" s="6" t="s">
        <v>964</v>
      </c>
      <c r="H341" s="6" t="s">
        <v>21</v>
      </c>
      <c r="I341" s="6" t="str">
        <f>VLOOKUP(C341,customers!$A$1:$H$181,2,FALSE)</f>
        <v>Yonkers Varietals</v>
      </c>
    </row>
    <row r="342" spans="1:9" x14ac:dyDescent="0.25">
      <c r="A342" s="6" t="s">
        <v>3187</v>
      </c>
      <c r="B342" s="7">
        <v>44638</v>
      </c>
      <c r="C342" s="6" t="s">
        <v>534</v>
      </c>
      <c r="D342" s="6" t="s">
        <v>1545</v>
      </c>
      <c r="E342" s="7">
        <v>44641</v>
      </c>
      <c r="F342" s="6" t="s">
        <v>2698</v>
      </c>
      <c r="G342" s="6" t="s">
        <v>967</v>
      </c>
      <c r="H342" s="6" t="s">
        <v>21</v>
      </c>
      <c r="I342" s="6" t="str">
        <f>VLOOKUP(C342,customers!$A$1:$H$181,2,FALSE)</f>
        <v>Empty Vase Growers</v>
      </c>
    </row>
    <row r="343" spans="1:9" x14ac:dyDescent="0.25">
      <c r="A343" s="6" t="s">
        <v>3196</v>
      </c>
      <c r="B343" s="7">
        <v>44639</v>
      </c>
      <c r="C343" s="6" t="s">
        <v>534</v>
      </c>
      <c r="D343" s="6" t="s">
        <v>1534</v>
      </c>
      <c r="E343" s="7">
        <v>44642</v>
      </c>
      <c r="F343" s="6" t="s">
        <v>2698</v>
      </c>
      <c r="G343" s="6" t="s">
        <v>967</v>
      </c>
      <c r="H343" s="6" t="s">
        <v>21</v>
      </c>
      <c r="I343" s="6" t="str">
        <f>VLOOKUP(C343,customers!$A$1:$H$181,2,FALSE)</f>
        <v>Empty Vase Growers</v>
      </c>
    </row>
    <row r="344" spans="1:9" x14ac:dyDescent="0.25">
      <c r="A344" s="6" t="s">
        <v>3195</v>
      </c>
      <c r="B344" s="7">
        <v>44640</v>
      </c>
      <c r="C344" s="6" t="s">
        <v>787</v>
      </c>
      <c r="D344" s="6" t="s">
        <v>1549</v>
      </c>
      <c r="E344" s="7">
        <v>44642</v>
      </c>
      <c r="F344" s="6" t="s">
        <v>2698</v>
      </c>
      <c r="G344" s="6" t="s">
        <v>958</v>
      </c>
      <c r="H344" s="6" t="s">
        <v>21</v>
      </c>
      <c r="I344" s="6" t="str">
        <f>VLOOKUP(C344,customers!$A$1:$H$181,2,FALSE)</f>
        <v>Martin's Market</v>
      </c>
    </row>
    <row r="345" spans="1:9" x14ac:dyDescent="0.25">
      <c r="A345" s="6" t="s">
        <v>3261</v>
      </c>
      <c r="B345" s="7">
        <v>44641</v>
      </c>
      <c r="C345" s="6" t="s">
        <v>520</v>
      </c>
      <c r="D345" s="6" t="s">
        <v>1534</v>
      </c>
      <c r="E345" s="7">
        <v>44647</v>
      </c>
      <c r="F345" s="6" t="s">
        <v>3250</v>
      </c>
      <c r="G345" s="6" t="s">
        <v>960</v>
      </c>
      <c r="H345" s="6" t="s">
        <v>21</v>
      </c>
      <c r="I345" s="6" t="str">
        <f>VLOOKUP(C345,customers!$A$1:$H$181,2,FALSE)</f>
        <v>La Petite Plant Shop</v>
      </c>
    </row>
    <row r="346" spans="1:9" x14ac:dyDescent="0.25">
      <c r="A346" s="6" t="s">
        <v>3286</v>
      </c>
      <c r="B346" s="7">
        <v>44642</v>
      </c>
      <c r="C346" s="6" t="s">
        <v>514</v>
      </c>
      <c r="D346" s="6" t="s">
        <v>1534</v>
      </c>
      <c r="E346" s="7">
        <v>44649</v>
      </c>
      <c r="F346" s="6" t="s">
        <v>3250</v>
      </c>
      <c r="G346" s="6" t="s">
        <v>956</v>
      </c>
      <c r="H346" s="6" t="s">
        <v>21</v>
      </c>
      <c r="I346" s="6" t="str">
        <f>VLOOKUP(C346,customers!$A$1:$H$181,2,FALSE)</f>
        <v>Uptown Plant Shop</v>
      </c>
    </row>
    <row r="347" spans="1:9" x14ac:dyDescent="0.25">
      <c r="A347" s="6" t="s">
        <v>3258</v>
      </c>
      <c r="B347" s="7">
        <v>44643</v>
      </c>
      <c r="C347" s="6" t="s">
        <v>536</v>
      </c>
      <c r="D347" s="6" t="s">
        <v>1538</v>
      </c>
      <c r="E347" s="7">
        <v>44647</v>
      </c>
      <c r="F347" s="6" t="s">
        <v>3250</v>
      </c>
      <c r="G347" s="6" t="s">
        <v>968</v>
      </c>
      <c r="H347" s="6" t="s">
        <v>21</v>
      </c>
      <c r="I347" s="6" t="str">
        <f>VLOOKUP(C347,customers!$A$1:$H$181,2,FALSE)</f>
        <v>Royal Tropicals</v>
      </c>
    </row>
    <row r="348" spans="1:9" x14ac:dyDescent="0.25">
      <c r="A348" s="6" t="s">
        <v>3318</v>
      </c>
      <c r="B348" s="7">
        <v>44644</v>
      </c>
      <c r="C348" s="6" t="s">
        <v>528</v>
      </c>
      <c r="D348" s="6" t="s">
        <v>20</v>
      </c>
      <c r="E348" s="7">
        <v>44652</v>
      </c>
      <c r="F348" s="6" t="s">
        <v>3250</v>
      </c>
      <c r="H348" s="6" t="s">
        <v>21</v>
      </c>
      <c r="I348" s="6" t="str">
        <f>VLOOKUP(C348,customers!$A$1:$H$181,2,FALSE)</f>
        <v>Yonkers Varietals</v>
      </c>
    </row>
    <row r="349" spans="1:9" x14ac:dyDescent="0.25">
      <c r="A349" s="6" t="s">
        <v>3296</v>
      </c>
      <c r="B349" s="7">
        <v>44644</v>
      </c>
      <c r="C349" s="6" t="s">
        <v>536</v>
      </c>
      <c r="D349" s="6" t="s">
        <v>1549</v>
      </c>
      <c r="E349" s="7">
        <v>44650</v>
      </c>
      <c r="F349" s="6" t="s">
        <v>3250</v>
      </c>
      <c r="G349" s="6" t="s">
        <v>968</v>
      </c>
      <c r="H349" s="6" t="s">
        <v>21</v>
      </c>
      <c r="I349" s="6" t="str">
        <f>VLOOKUP(C349,customers!$A$1:$H$181,2,FALSE)</f>
        <v>Royal Tropicals</v>
      </c>
    </row>
    <row r="350" spans="1:9" x14ac:dyDescent="0.25">
      <c r="A350" s="6" t="s">
        <v>3309</v>
      </c>
      <c r="B350" s="7">
        <v>44644</v>
      </c>
      <c r="C350" s="6" t="s">
        <v>526</v>
      </c>
      <c r="D350" s="6" t="s">
        <v>1534</v>
      </c>
      <c r="E350" s="7">
        <v>44651</v>
      </c>
      <c r="F350" s="6" t="s">
        <v>2695</v>
      </c>
      <c r="G350" s="6" t="s">
        <v>963</v>
      </c>
      <c r="H350" s="6" t="s">
        <v>21</v>
      </c>
      <c r="I350" s="6" t="str">
        <f>VLOOKUP(C350,customers!$A$1:$H$181,2,FALSE)</f>
        <v>Petal Pushers</v>
      </c>
    </row>
    <row r="351" spans="1:9" x14ac:dyDescent="0.25">
      <c r="A351" s="6" t="s">
        <v>3327</v>
      </c>
      <c r="B351" s="7">
        <v>44644</v>
      </c>
      <c r="C351" s="6" t="s">
        <v>510</v>
      </c>
      <c r="D351" s="6" t="s">
        <v>1549</v>
      </c>
      <c r="E351" s="7">
        <v>44653</v>
      </c>
      <c r="F351" s="6" t="s">
        <v>2695</v>
      </c>
      <c r="H351" s="6" t="s">
        <v>21</v>
      </c>
      <c r="I351" s="6" t="str">
        <f>VLOOKUP(C351,customers!$A$1:$H$181,2,FALSE)</f>
        <v>Moravian Tropicals</v>
      </c>
    </row>
    <row r="352" spans="1:9" x14ac:dyDescent="0.25">
      <c r="A352" s="6" t="s">
        <v>3308</v>
      </c>
      <c r="B352" s="7">
        <v>44645</v>
      </c>
      <c r="C352" s="6" t="s">
        <v>516</v>
      </c>
      <c r="D352" s="6" t="s">
        <v>1545</v>
      </c>
      <c r="E352" s="7">
        <v>44651</v>
      </c>
      <c r="F352" s="6" t="s">
        <v>2695</v>
      </c>
      <c r="G352" s="6" t="s">
        <v>957</v>
      </c>
      <c r="H352" s="6" t="s">
        <v>21</v>
      </c>
      <c r="I352" s="6" t="str">
        <f>VLOOKUP(C352,customers!$A$1:$H$181,2,FALSE)</f>
        <v>Capitol Supermarket</v>
      </c>
    </row>
    <row r="353" spans="1:9" x14ac:dyDescent="0.25">
      <c r="A353" s="6" t="s">
        <v>3323</v>
      </c>
      <c r="B353" s="7">
        <v>44646</v>
      </c>
      <c r="C353" s="6" t="s">
        <v>516</v>
      </c>
      <c r="D353" s="6" t="s">
        <v>1549</v>
      </c>
      <c r="E353" s="7">
        <v>44652</v>
      </c>
      <c r="F353" s="6" t="s">
        <v>2695</v>
      </c>
      <c r="H353" s="6" t="s">
        <v>21</v>
      </c>
      <c r="I353" s="6" t="str">
        <f>VLOOKUP(C353,customers!$A$1:$H$181,2,FALSE)</f>
        <v>Capitol Supermarket</v>
      </c>
    </row>
    <row r="354" spans="1:9" x14ac:dyDescent="0.25">
      <c r="A354" s="6" t="s">
        <v>3344</v>
      </c>
      <c r="B354" s="7">
        <v>44647</v>
      </c>
      <c r="C354" s="6" t="s">
        <v>787</v>
      </c>
      <c r="D354" s="6" t="s">
        <v>1538</v>
      </c>
      <c r="E354" s="7">
        <v>44656</v>
      </c>
      <c r="F354" s="6" t="s">
        <v>3250</v>
      </c>
      <c r="H354" s="6" t="s">
        <v>21</v>
      </c>
      <c r="I354" s="6" t="str">
        <f>VLOOKUP(C354,customers!$A$1:$H$181,2,FALSE)</f>
        <v>Martin's Market</v>
      </c>
    </row>
    <row r="355" spans="1:9" x14ac:dyDescent="0.25">
      <c r="A355" s="6" t="s">
        <v>3326</v>
      </c>
      <c r="B355" s="7">
        <v>44648</v>
      </c>
      <c r="C355" s="6" t="s">
        <v>536</v>
      </c>
      <c r="D355" s="6" t="s">
        <v>1545</v>
      </c>
      <c r="E355" s="7">
        <v>44653</v>
      </c>
      <c r="F355" s="6" t="s">
        <v>3250</v>
      </c>
      <c r="H355" s="6" t="s">
        <v>21</v>
      </c>
      <c r="I355" s="6" t="str">
        <f>VLOOKUP(C355,customers!$A$1:$H$181,2,FALSE)</f>
        <v>Royal Tropicals</v>
      </c>
    </row>
    <row r="356" spans="1:9" x14ac:dyDescent="0.25">
      <c r="A356" s="6" t="s">
        <v>3319</v>
      </c>
      <c r="B356" s="7">
        <v>44649</v>
      </c>
      <c r="C356" s="6" t="s">
        <v>512</v>
      </c>
      <c r="D356" s="6" t="s">
        <v>20</v>
      </c>
      <c r="E356" s="7">
        <v>44652</v>
      </c>
      <c r="F356" s="6" t="s">
        <v>3250</v>
      </c>
      <c r="H356" s="6" t="s">
        <v>21</v>
      </c>
      <c r="I356" s="6" t="str">
        <f>VLOOKUP(C356,customers!$A$1:$H$181,2,FALSE)</f>
        <v>Nature's Petal</v>
      </c>
    </row>
    <row r="357" spans="1:9" x14ac:dyDescent="0.25">
      <c r="A357" s="6" t="s">
        <v>3333</v>
      </c>
      <c r="B357" s="7">
        <v>44650</v>
      </c>
      <c r="C357" s="6" t="s">
        <v>532</v>
      </c>
      <c r="D357" s="6" t="s">
        <v>20</v>
      </c>
      <c r="E357" s="7">
        <v>44654</v>
      </c>
      <c r="F357" s="6" t="s">
        <v>3250</v>
      </c>
      <c r="H357" s="6" t="s">
        <v>21</v>
      </c>
      <c r="I357" s="6" t="str">
        <f>VLOOKUP(C357,customers!$A$1:$H$181,2,FALSE)</f>
        <v>Downtown Plants</v>
      </c>
    </row>
    <row r="358" spans="1:9" x14ac:dyDescent="0.25">
      <c r="A358" s="6" t="s">
        <v>3337</v>
      </c>
      <c r="B358" s="7">
        <v>44651</v>
      </c>
      <c r="C358" s="6" t="s">
        <v>510</v>
      </c>
      <c r="D358" s="6" t="s">
        <v>1545</v>
      </c>
      <c r="E358" s="7">
        <v>44654</v>
      </c>
      <c r="F358" s="6" t="s">
        <v>3250</v>
      </c>
      <c r="H358" s="6" t="s">
        <v>21</v>
      </c>
      <c r="I358" s="6" t="str">
        <f>VLOOKUP(C358,customers!$A$1:$H$181,2,FALSE)</f>
        <v>Moravian Tropicals</v>
      </c>
    </row>
    <row r="359" spans="1:9" x14ac:dyDescent="0.25">
      <c r="A359" s="6" t="s">
        <v>3331</v>
      </c>
      <c r="B359" s="7">
        <v>44652</v>
      </c>
      <c r="C359" s="6" t="s">
        <v>530</v>
      </c>
      <c r="D359" s="6" t="s">
        <v>1534</v>
      </c>
      <c r="E359" s="7">
        <v>44653</v>
      </c>
      <c r="F359" s="6" t="s">
        <v>3250</v>
      </c>
      <c r="H359" s="6" t="s">
        <v>21</v>
      </c>
      <c r="I359" s="6" t="str">
        <f>VLOOKUP(C359,customers!$A$1:$H$181,2,FALSE)</f>
        <v>Joe's Plant Shop</v>
      </c>
    </row>
    <row r="360" spans="1:9" x14ac:dyDescent="0.25">
      <c r="A360" s="6" t="s">
        <v>3362</v>
      </c>
      <c r="B360" s="7">
        <v>44652</v>
      </c>
      <c r="C360" s="6" t="s">
        <v>536</v>
      </c>
      <c r="D360" s="6" t="s">
        <v>1545</v>
      </c>
      <c r="E360" s="7">
        <v>44660</v>
      </c>
      <c r="F360" s="6" t="s">
        <v>3250</v>
      </c>
      <c r="H360" s="6" t="s">
        <v>21</v>
      </c>
      <c r="I360" s="6" t="str">
        <f>VLOOKUP(C360,customers!$A$1:$H$181,2,FALSE)</f>
        <v>Royal Tropicals</v>
      </c>
    </row>
    <row r="361" spans="1:9" x14ac:dyDescent="0.25">
      <c r="A361" s="6" t="s">
        <v>3340</v>
      </c>
      <c r="B361" s="7">
        <v>44653</v>
      </c>
      <c r="C361" s="6" t="s">
        <v>520</v>
      </c>
      <c r="D361" s="6" t="s">
        <v>1534</v>
      </c>
      <c r="E361" s="7">
        <v>44655</v>
      </c>
      <c r="F361" s="6" t="s">
        <v>3250</v>
      </c>
      <c r="H361" s="6" t="s">
        <v>21</v>
      </c>
      <c r="I361" s="6" t="str">
        <f>VLOOKUP(C361,customers!$A$1:$H$181,2,FALSE)</f>
        <v>La Petite Plant Shop</v>
      </c>
    </row>
    <row r="362" spans="1:9" x14ac:dyDescent="0.25">
      <c r="A362" s="6" t="s">
        <v>3363</v>
      </c>
      <c r="B362" s="7">
        <v>44654</v>
      </c>
      <c r="C362" s="6" t="s">
        <v>520</v>
      </c>
      <c r="D362" s="6" t="s">
        <v>1549</v>
      </c>
      <c r="E362" s="7">
        <v>44660</v>
      </c>
      <c r="F362" s="6" t="s">
        <v>3250</v>
      </c>
      <c r="H362" s="6" t="s">
        <v>21</v>
      </c>
      <c r="I362" s="6" t="str">
        <f>VLOOKUP(C362,customers!$A$1:$H$181,2,FALSE)</f>
        <v>La Petite Plant Shop</v>
      </c>
    </row>
    <row r="363" spans="1:9" x14ac:dyDescent="0.25">
      <c r="A363" s="6" t="s">
        <v>3364</v>
      </c>
      <c r="B363" s="7">
        <v>44654</v>
      </c>
      <c r="C363" s="6" t="s">
        <v>532</v>
      </c>
      <c r="D363" s="6" t="s">
        <v>20</v>
      </c>
      <c r="E363" s="7">
        <v>44660</v>
      </c>
      <c r="F363" s="6" t="s">
        <v>3250</v>
      </c>
      <c r="H363" s="6" t="s">
        <v>21</v>
      </c>
      <c r="I363" s="6" t="str">
        <f>VLOOKUP(C363,customers!$A$1:$H$181,2,FALSE)</f>
        <v>Downtown Plants</v>
      </c>
    </row>
    <row r="364" spans="1:9" x14ac:dyDescent="0.25">
      <c r="A364" s="6" t="s">
        <v>3359</v>
      </c>
      <c r="B364" s="7">
        <v>44655</v>
      </c>
      <c r="C364" s="6" t="s">
        <v>787</v>
      </c>
      <c r="D364" s="6" t="s">
        <v>1534</v>
      </c>
      <c r="E364" s="7">
        <v>44658</v>
      </c>
      <c r="F364" s="6" t="s">
        <v>3250</v>
      </c>
      <c r="H364" s="6" t="s">
        <v>21</v>
      </c>
      <c r="I364" s="6" t="str">
        <f>VLOOKUP(C364,customers!$A$1:$H$181,2,FALSE)</f>
        <v>Martin's Market</v>
      </c>
    </row>
    <row r="365" spans="1:9" x14ac:dyDescent="0.25">
      <c r="A365" s="6" t="s">
        <v>3369</v>
      </c>
      <c r="B365" s="7">
        <v>44656</v>
      </c>
      <c r="C365" s="6" t="s">
        <v>510</v>
      </c>
      <c r="D365" s="6" t="s">
        <v>1538</v>
      </c>
      <c r="E365" s="7">
        <v>44665</v>
      </c>
      <c r="F365" s="6" t="s">
        <v>3250</v>
      </c>
      <c r="H365" s="6" t="s">
        <v>21</v>
      </c>
      <c r="I365" s="6" t="str">
        <f>VLOOKUP(C365,customers!$A$1:$H$181,2,FALSE)</f>
        <v>Moravian Tropicals</v>
      </c>
    </row>
    <row r="366" spans="1:9" x14ac:dyDescent="0.25">
      <c r="A366" s="6" t="s">
        <v>6012</v>
      </c>
      <c r="B366" s="7">
        <v>44559</v>
      </c>
      <c r="C366" s="6" t="s">
        <v>538</v>
      </c>
      <c r="D366" s="6" t="s">
        <v>1557</v>
      </c>
      <c r="E366" s="7">
        <v>44560</v>
      </c>
      <c r="F366" s="6" t="s">
        <v>1917</v>
      </c>
      <c r="H366" s="6" t="s">
        <v>77</v>
      </c>
      <c r="I366" s="6" t="str">
        <f>VLOOKUP(C366,customers!$A$1:$H$181,2,FALSE)</f>
        <v>Angie's Plants</v>
      </c>
    </row>
    <row r="367" spans="1:9" x14ac:dyDescent="0.25">
      <c r="A367" s="6" t="s">
        <v>1934</v>
      </c>
      <c r="B367" s="7">
        <v>44559</v>
      </c>
      <c r="C367" s="6" t="s">
        <v>558</v>
      </c>
      <c r="D367" s="6" t="s">
        <v>1561</v>
      </c>
      <c r="E367" s="7">
        <v>44563</v>
      </c>
      <c r="F367" s="6" t="s">
        <v>1923</v>
      </c>
      <c r="G367" s="6" t="s">
        <v>557</v>
      </c>
      <c r="H367" s="6" t="s">
        <v>77</v>
      </c>
      <c r="I367" s="6" t="str">
        <f>VLOOKUP(C367,customers!$A$1:$H$181,2,FALSE)</f>
        <v>Stems Growers</v>
      </c>
    </row>
    <row r="368" spans="1:9" x14ac:dyDescent="0.25">
      <c r="A368" s="6" t="s">
        <v>1941</v>
      </c>
      <c r="B368" s="7">
        <v>44560</v>
      </c>
      <c r="C368" s="6" t="s">
        <v>550</v>
      </c>
      <c r="D368" s="6" t="s">
        <v>1561</v>
      </c>
      <c r="E368" s="7">
        <v>44564</v>
      </c>
      <c r="F368" s="6" t="s">
        <v>1915</v>
      </c>
      <c r="G368" s="6" t="s">
        <v>549</v>
      </c>
      <c r="H368" s="6" t="s">
        <v>77</v>
      </c>
      <c r="I368" s="6" t="str">
        <f>VLOOKUP(C368,customers!$A$1:$H$181,2,FALSE)</f>
        <v>Good Plant Shop</v>
      </c>
    </row>
    <row r="369" spans="1:9" x14ac:dyDescent="0.25">
      <c r="A369" s="6" t="s">
        <v>1952</v>
      </c>
      <c r="B369" s="7">
        <v>44561</v>
      </c>
      <c r="C369" s="6" t="s">
        <v>548</v>
      </c>
      <c r="D369" s="6" t="s">
        <v>1561</v>
      </c>
      <c r="E369" s="7">
        <v>44565</v>
      </c>
      <c r="F369" s="6" t="s">
        <v>1917</v>
      </c>
      <c r="G369" s="6" t="s">
        <v>547</v>
      </c>
      <c r="H369" s="6" t="s">
        <v>77</v>
      </c>
      <c r="I369" s="6" t="str">
        <f>VLOOKUP(C369,customers!$A$1:$H$181,2,FALSE)</f>
        <v>Urban Tropicals</v>
      </c>
    </row>
    <row r="370" spans="1:9" x14ac:dyDescent="0.25">
      <c r="A370" s="6" t="s">
        <v>1975</v>
      </c>
      <c r="B370" s="7">
        <v>44562</v>
      </c>
      <c r="C370" s="6" t="s">
        <v>538</v>
      </c>
      <c r="D370" s="6" t="s">
        <v>1565</v>
      </c>
      <c r="E370" s="7">
        <v>44567</v>
      </c>
      <c r="F370" s="6" t="s">
        <v>1917</v>
      </c>
      <c r="G370" s="6" t="s">
        <v>537</v>
      </c>
      <c r="H370" s="6" t="s">
        <v>77</v>
      </c>
      <c r="I370" s="6" t="str">
        <f>VLOOKUP(C370,customers!$A$1:$H$181,2,FALSE)</f>
        <v>Angie's Plants</v>
      </c>
    </row>
    <row r="371" spans="1:9" x14ac:dyDescent="0.25">
      <c r="A371" s="6" t="s">
        <v>1987</v>
      </c>
      <c r="B371" s="7">
        <v>44563</v>
      </c>
      <c r="C371" s="6" t="s">
        <v>554</v>
      </c>
      <c r="D371" s="6" t="s">
        <v>1557</v>
      </c>
      <c r="E371" s="7">
        <v>44568</v>
      </c>
      <c r="F371" s="6" t="s">
        <v>1917</v>
      </c>
      <c r="G371" s="6" t="s">
        <v>553</v>
      </c>
      <c r="H371" s="6" t="s">
        <v>77</v>
      </c>
      <c r="I371" s="6" t="str">
        <f>VLOOKUP(C371,customers!$A$1:$H$181,2,FALSE)</f>
        <v>Clementine Tropical Works</v>
      </c>
    </row>
    <row r="372" spans="1:9" x14ac:dyDescent="0.25">
      <c r="A372" s="6" t="s">
        <v>2014</v>
      </c>
      <c r="B372" s="7">
        <v>44564</v>
      </c>
      <c r="C372" s="6" t="s">
        <v>540</v>
      </c>
      <c r="D372" s="6" t="s">
        <v>1561</v>
      </c>
      <c r="E372" s="7">
        <v>44569</v>
      </c>
      <c r="F372" s="6" t="s">
        <v>1917</v>
      </c>
      <c r="G372" s="6" t="s">
        <v>539</v>
      </c>
      <c r="H372" s="6" t="s">
        <v>77</v>
      </c>
      <c r="I372" s="6" t="str">
        <f>VLOOKUP(C372,customers!$A$1:$H$181,2,FALSE)</f>
        <v>Eden Hill Plant Shop</v>
      </c>
    </row>
    <row r="373" spans="1:9" x14ac:dyDescent="0.25">
      <c r="A373" s="6" t="s">
        <v>1957</v>
      </c>
      <c r="B373" s="7">
        <v>44564</v>
      </c>
      <c r="C373" s="6" t="s">
        <v>542</v>
      </c>
      <c r="D373" s="6" t="s">
        <v>1561</v>
      </c>
      <c r="E373" s="7">
        <v>44565</v>
      </c>
      <c r="F373" s="6" t="s">
        <v>1923</v>
      </c>
      <c r="G373" s="6" t="s">
        <v>541</v>
      </c>
      <c r="H373" s="6" t="s">
        <v>77</v>
      </c>
      <c r="I373" s="6" t="str">
        <f>VLOOKUP(C373,customers!$A$1:$H$181,2,FALSE)</f>
        <v>Flamingo's Plants</v>
      </c>
    </row>
    <row r="374" spans="1:9" x14ac:dyDescent="0.25">
      <c r="A374" s="6" t="s">
        <v>1974</v>
      </c>
      <c r="B374" s="7">
        <v>44564</v>
      </c>
      <c r="C374" s="6" t="s">
        <v>540</v>
      </c>
      <c r="D374" s="6" t="s">
        <v>1557</v>
      </c>
      <c r="E374" s="7">
        <v>44567</v>
      </c>
      <c r="F374" s="6" t="s">
        <v>1917</v>
      </c>
      <c r="G374" s="6" t="s">
        <v>539</v>
      </c>
      <c r="H374" s="6" t="s">
        <v>77</v>
      </c>
      <c r="I374" s="6" t="str">
        <f>VLOOKUP(C374,customers!$A$1:$H$181,2,FALSE)</f>
        <v>Eden Hill Plant Shop</v>
      </c>
    </row>
    <row r="375" spans="1:9" x14ac:dyDescent="0.25">
      <c r="A375" s="6" t="s">
        <v>2031</v>
      </c>
      <c r="B375" s="7">
        <v>44565</v>
      </c>
      <c r="C375" s="6" t="s">
        <v>538</v>
      </c>
      <c r="D375" s="6" t="s">
        <v>1553</v>
      </c>
      <c r="E375" s="7">
        <v>44571</v>
      </c>
      <c r="F375" s="6" t="s">
        <v>1917</v>
      </c>
      <c r="G375" s="6" t="s">
        <v>537</v>
      </c>
      <c r="H375" s="6" t="s">
        <v>77</v>
      </c>
      <c r="I375" s="6" t="str">
        <f>VLOOKUP(C375,customers!$A$1:$H$181,2,FALSE)</f>
        <v>Angie's Plants</v>
      </c>
    </row>
    <row r="376" spans="1:9" x14ac:dyDescent="0.25">
      <c r="A376" s="6" t="s">
        <v>2039</v>
      </c>
      <c r="B376" s="7">
        <v>44566</v>
      </c>
      <c r="C376" s="6" t="s">
        <v>542</v>
      </c>
      <c r="D376" s="6" t="s">
        <v>1569</v>
      </c>
      <c r="E376" s="7">
        <v>44571</v>
      </c>
      <c r="F376" s="6" t="s">
        <v>1923</v>
      </c>
      <c r="G376" s="6" t="s">
        <v>541</v>
      </c>
      <c r="H376" s="6" t="s">
        <v>77</v>
      </c>
      <c r="I376" s="6" t="str">
        <f>VLOOKUP(C376,customers!$A$1:$H$181,2,FALSE)</f>
        <v>Flamingo's Plants</v>
      </c>
    </row>
    <row r="377" spans="1:9" x14ac:dyDescent="0.25">
      <c r="A377" s="6" t="s">
        <v>2033</v>
      </c>
      <c r="B377" s="7">
        <v>44566</v>
      </c>
      <c r="C377" s="6" t="s">
        <v>560</v>
      </c>
      <c r="D377" s="6" t="s">
        <v>1569</v>
      </c>
      <c r="E377" s="7">
        <v>44571</v>
      </c>
      <c r="F377" s="6" t="s">
        <v>1917</v>
      </c>
      <c r="G377" s="6" t="s">
        <v>559</v>
      </c>
      <c r="H377" s="6" t="s">
        <v>77</v>
      </c>
      <c r="I377" s="6" t="str">
        <f>VLOOKUP(C377,customers!$A$1:$H$181,2,FALSE)</f>
        <v>Simply Plants</v>
      </c>
    </row>
    <row r="378" spans="1:9" x14ac:dyDescent="0.25">
      <c r="A378" s="6" t="s">
        <v>1994</v>
      </c>
      <c r="B378" s="7">
        <v>44566</v>
      </c>
      <c r="C378" s="6" t="s">
        <v>552</v>
      </c>
      <c r="D378" s="6" t="s">
        <v>1557</v>
      </c>
      <c r="E378" s="7">
        <v>44568</v>
      </c>
      <c r="F378" s="6" t="s">
        <v>1923</v>
      </c>
      <c r="G378" s="6" t="s">
        <v>551</v>
      </c>
      <c r="H378" s="6" t="s">
        <v>77</v>
      </c>
      <c r="I378" s="6" t="str">
        <f>VLOOKUP(C378,customers!$A$1:$H$181,2,FALSE)</f>
        <v>La Fleur By Tracy</v>
      </c>
    </row>
    <row r="379" spans="1:9" x14ac:dyDescent="0.25">
      <c r="A379" s="6" t="s">
        <v>2110</v>
      </c>
      <c r="B379" s="7">
        <v>44567</v>
      </c>
      <c r="C379" s="6" t="s">
        <v>564</v>
      </c>
      <c r="D379" s="6" t="s">
        <v>1565</v>
      </c>
      <c r="E379" s="7">
        <v>44575</v>
      </c>
      <c r="F379" s="6" t="s">
        <v>1915</v>
      </c>
      <c r="G379" s="6" t="s">
        <v>563</v>
      </c>
      <c r="H379" s="6" t="s">
        <v>77</v>
      </c>
      <c r="I379" s="6" t="str">
        <f>VLOOKUP(C379,customers!$A$1:$H$181,2,FALSE)</f>
        <v>Jasmine's Garden</v>
      </c>
    </row>
    <row r="380" spans="1:9" x14ac:dyDescent="0.25">
      <c r="A380" s="6" t="s">
        <v>2019</v>
      </c>
      <c r="B380" s="7">
        <v>44568</v>
      </c>
      <c r="C380" s="6" t="s">
        <v>558</v>
      </c>
      <c r="D380" s="6" t="s">
        <v>1557</v>
      </c>
      <c r="E380" s="7">
        <v>44570</v>
      </c>
      <c r="F380" s="6" t="s">
        <v>1923</v>
      </c>
      <c r="G380" s="6" t="s">
        <v>557</v>
      </c>
      <c r="H380" s="6" t="s">
        <v>77</v>
      </c>
      <c r="I380" s="6" t="str">
        <f>VLOOKUP(C380,customers!$A$1:$H$181,2,FALSE)</f>
        <v>Stems Growers</v>
      </c>
    </row>
    <row r="381" spans="1:9" x14ac:dyDescent="0.25">
      <c r="A381" s="6" t="s">
        <v>2065</v>
      </c>
      <c r="B381" s="7">
        <v>44568</v>
      </c>
      <c r="C381" s="6" t="s">
        <v>558</v>
      </c>
      <c r="D381" s="6" t="s">
        <v>1553</v>
      </c>
      <c r="E381" s="7">
        <v>44573</v>
      </c>
      <c r="F381" s="6" t="s">
        <v>1923</v>
      </c>
      <c r="G381" s="6" t="s">
        <v>557</v>
      </c>
      <c r="H381" s="6" t="s">
        <v>77</v>
      </c>
      <c r="I381" s="6" t="str">
        <f>VLOOKUP(C381,customers!$A$1:$H$181,2,FALSE)</f>
        <v>Stems Growers</v>
      </c>
    </row>
    <row r="382" spans="1:9" x14ac:dyDescent="0.25">
      <c r="A382" s="6" t="s">
        <v>2100</v>
      </c>
      <c r="B382" s="7">
        <v>44568</v>
      </c>
      <c r="C382" s="6" t="s">
        <v>538</v>
      </c>
      <c r="D382" s="6" t="s">
        <v>1569</v>
      </c>
      <c r="E382" s="7">
        <v>44574</v>
      </c>
      <c r="F382" s="6" t="s">
        <v>1917</v>
      </c>
      <c r="G382" s="6" t="s">
        <v>537</v>
      </c>
      <c r="H382" s="6" t="s">
        <v>77</v>
      </c>
      <c r="I382" s="6" t="str">
        <f>VLOOKUP(C382,customers!$A$1:$H$181,2,FALSE)</f>
        <v>Angie's Plants</v>
      </c>
    </row>
    <row r="383" spans="1:9" x14ac:dyDescent="0.25">
      <c r="A383" s="6" t="s">
        <v>2056</v>
      </c>
      <c r="B383" s="7">
        <v>44569</v>
      </c>
      <c r="C383" s="6" t="s">
        <v>560</v>
      </c>
      <c r="D383" s="6" t="s">
        <v>1569</v>
      </c>
      <c r="E383" s="7">
        <v>44572</v>
      </c>
      <c r="F383" s="6" t="s">
        <v>1917</v>
      </c>
      <c r="G383" s="6" t="s">
        <v>559</v>
      </c>
      <c r="H383" s="6" t="s">
        <v>77</v>
      </c>
      <c r="I383" s="6" t="str">
        <f>VLOOKUP(C383,customers!$A$1:$H$181,2,FALSE)</f>
        <v>Simply Plants</v>
      </c>
    </row>
    <row r="384" spans="1:9" x14ac:dyDescent="0.25">
      <c r="A384" s="6" t="s">
        <v>2101</v>
      </c>
      <c r="B384" s="7">
        <v>44570</v>
      </c>
      <c r="C384" s="6" t="s">
        <v>556</v>
      </c>
      <c r="D384" s="6" t="s">
        <v>1569</v>
      </c>
      <c r="E384" s="7">
        <v>44574</v>
      </c>
      <c r="F384" s="6" t="s">
        <v>1915</v>
      </c>
      <c r="G384" s="6" t="s">
        <v>555</v>
      </c>
      <c r="H384" s="6" t="s">
        <v>77</v>
      </c>
      <c r="I384" s="6" t="str">
        <f>VLOOKUP(C384,customers!$A$1:$H$181,2,FALSE)</f>
        <v>Bill's Grocery Market</v>
      </c>
    </row>
    <row r="385" spans="1:9" x14ac:dyDescent="0.25">
      <c r="A385" s="6" t="s">
        <v>2188</v>
      </c>
      <c r="B385" s="7">
        <v>44571</v>
      </c>
      <c r="C385" s="6" t="s">
        <v>538</v>
      </c>
      <c r="D385" s="6" t="s">
        <v>1553</v>
      </c>
      <c r="E385" s="7">
        <v>44579</v>
      </c>
      <c r="F385" s="6" t="s">
        <v>1917</v>
      </c>
      <c r="G385" s="6" t="s">
        <v>537</v>
      </c>
      <c r="H385" s="6" t="s">
        <v>77</v>
      </c>
      <c r="I385" s="6" t="str">
        <f>VLOOKUP(C385,customers!$A$1:$H$181,2,FALSE)</f>
        <v>Angie's Plants</v>
      </c>
    </row>
    <row r="386" spans="1:9" x14ac:dyDescent="0.25">
      <c r="A386" s="6" t="s">
        <v>2160</v>
      </c>
      <c r="B386" s="7">
        <v>44572</v>
      </c>
      <c r="C386" s="6" t="s">
        <v>546</v>
      </c>
      <c r="D386" s="6" t="s">
        <v>1561</v>
      </c>
      <c r="E386" s="7">
        <v>44577</v>
      </c>
      <c r="F386" s="6" t="s">
        <v>1915</v>
      </c>
      <c r="G386" s="6" t="s">
        <v>545</v>
      </c>
      <c r="H386" s="6" t="s">
        <v>77</v>
      </c>
      <c r="I386" s="6" t="str">
        <f>VLOOKUP(C386,customers!$A$1:$H$181,2,FALSE)</f>
        <v>Blooming Rose Growers</v>
      </c>
    </row>
    <row r="387" spans="1:9" x14ac:dyDescent="0.25">
      <c r="A387" s="6" t="s">
        <v>2074</v>
      </c>
      <c r="B387" s="7">
        <v>44572</v>
      </c>
      <c r="C387" s="6" t="s">
        <v>540</v>
      </c>
      <c r="D387" s="6" t="s">
        <v>1565</v>
      </c>
      <c r="E387" s="7">
        <v>44573</v>
      </c>
      <c r="F387" s="6" t="s">
        <v>1917</v>
      </c>
      <c r="G387" s="6" t="s">
        <v>539</v>
      </c>
      <c r="H387" s="6" t="s">
        <v>77</v>
      </c>
      <c r="I387" s="6" t="str">
        <f>VLOOKUP(C387,customers!$A$1:$H$181,2,FALSE)</f>
        <v>Eden Hill Plant Shop</v>
      </c>
    </row>
    <row r="388" spans="1:9" x14ac:dyDescent="0.25">
      <c r="A388" s="6" t="s">
        <v>2075</v>
      </c>
      <c r="B388" s="7">
        <v>44572</v>
      </c>
      <c r="C388" s="6" t="s">
        <v>562</v>
      </c>
      <c r="D388" s="6" t="s">
        <v>1553</v>
      </c>
      <c r="E388" s="7">
        <v>44573</v>
      </c>
      <c r="F388" s="6" t="s">
        <v>1923</v>
      </c>
      <c r="G388" s="6" t="s">
        <v>561</v>
      </c>
      <c r="H388" s="6" t="s">
        <v>77</v>
      </c>
      <c r="I388" s="6" t="str">
        <f>VLOOKUP(C388,customers!$A$1:$H$181,2,FALSE)</f>
        <v>Bloomies Plants &amp; Gifts</v>
      </c>
    </row>
    <row r="389" spans="1:9" x14ac:dyDescent="0.25">
      <c r="A389" s="6" t="s">
        <v>2153</v>
      </c>
      <c r="B389" s="7">
        <v>44572</v>
      </c>
      <c r="C389" s="6" t="s">
        <v>542</v>
      </c>
      <c r="D389" s="6" t="s">
        <v>1553</v>
      </c>
      <c r="E389" s="7">
        <v>44577</v>
      </c>
      <c r="F389" s="6" t="s">
        <v>1923</v>
      </c>
      <c r="G389" s="6" t="s">
        <v>541</v>
      </c>
      <c r="H389" s="6" t="s">
        <v>77</v>
      </c>
      <c r="I389" s="6" t="str">
        <f>VLOOKUP(C389,customers!$A$1:$H$181,2,FALSE)</f>
        <v>Flamingo's Plants</v>
      </c>
    </row>
    <row r="390" spans="1:9" x14ac:dyDescent="0.25">
      <c r="A390" s="6" t="s">
        <v>2209</v>
      </c>
      <c r="B390" s="7">
        <v>44573</v>
      </c>
      <c r="C390" s="6" t="s">
        <v>548</v>
      </c>
      <c r="D390" s="6" t="s">
        <v>1557</v>
      </c>
      <c r="E390" s="7">
        <v>44581</v>
      </c>
      <c r="F390" s="6" t="s">
        <v>1917</v>
      </c>
      <c r="G390" s="6" t="s">
        <v>547</v>
      </c>
      <c r="H390" s="6" t="s">
        <v>77</v>
      </c>
      <c r="I390" s="6" t="str">
        <f>VLOOKUP(C390,customers!$A$1:$H$181,2,FALSE)</f>
        <v>Urban Tropicals</v>
      </c>
    </row>
    <row r="391" spans="1:9" x14ac:dyDescent="0.25">
      <c r="A391" s="6" t="s">
        <v>2126</v>
      </c>
      <c r="B391" s="7">
        <v>44574</v>
      </c>
      <c r="C391" s="6" t="s">
        <v>556</v>
      </c>
      <c r="D391" s="6" t="s">
        <v>1565</v>
      </c>
      <c r="E391" s="7">
        <v>44576</v>
      </c>
      <c r="F391" s="6" t="s">
        <v>1915</v>
      </c>
      <c r="G391" s="6" t="s">
        <v>555</v>
      </c>
      <c r="H391" s="6" t="s">
        <v>77</v>
      </c>
      <c r="I391" s="6" t="str">
        <f>VLOOKUP(C391,customers!$A$1:$H$181,2,FALSE)</f>
        <v>Bill's Grocery Market</v>
      </c>
    </row>
    <row r="392" spans="1:9" x14ac:dyDescent="0.25">
      <c r="A392" s="6" t="s">
        <v>2196</v>
      </c>
      <c r="B392" s="7">
        <v>44575</v>
      </c>
      <c r="C392" s="6" t="s">
        <v>546</v>
      </c>
      <c r="D392" s="6" t="s">
        <v>1557</v>
      </c>
      <c r="E392" s="7">
        <v>44580</v>
      </c>
      <c r="F392" s="6" t="s">
        <v>1915</v>
      </c>
      <c r="G392" s="6" t="s">
        <v>545</v>
      </c>
      <c r="H392" s="6" t="s">
        <v>77</v>
      </c>
      <c r="I392" s="6" t="str">
        <f>VLOOKUP(C392,customers!$A$1:$H$181,2,FALSE)</f>
        <v>Blooming Rose Growers</v>
      </c>
    </row>
    <row r="393" spans="1:9" x14ac:dyDescent="0.25">
      <c r="A393" s="6" t="s">
        <v>2159</v>
      </c>
      <c r="B393" s="7">
        <v>44576</v>
      </c>
      <c r="C393" s="6" t="s">
        <v>552</v>
      </c>
      <c r="D393" s="6" t="s">
        <v>1557</v>
      </c>
      <c r="E393" s="7">
        <v>44577</v>
      </c>
      <c r="F393" s="6" t="s">
        <v>1923</v>
      </c>
      <c r="G393" s="6" t="s">
        <v>551</v>
      </c>
      <c r="H393" s="6" t="s">
        <v>77</v>
      </c>
      <c r="I393" s="6" t="str">
        <f>VLOOKUP(C393,customers!$A$1:$H$181,2,FALSE)</f>
        <v>La Fleur By Tracy</v>
      </c>
    </row>
    <row r="394" spans="1:9" x14ac:dyDescent="0.25">
      <c r="A394" s="6" t="s">
        <v>2156</v>
      </c>
      <c r="B394" s="7">
        <v>44576</v>
      </c>
      <c r="C394" s="6" t="s">
        <v>538</v>
      </c>
      <c r="D394" s="6" t="s">
        <v>1569</v>
      </c>
      <c r="E394" s="7">
        <v>44577</v>
      </c>
      <c r="F394" s="6" t="s">
        <v>1917</v>
      </c>
      <c r="G394" s="6" t="s">
        <v>537</v>
      </c>
      <c r="H394" s="6" t="s">
        <v>77</v>
      </c>
      <c r="I394" s="6" t="str">
        <f>VLOOKUP(C394,customers!$A$1:$H$181,2,FALSE)</f>
        <v>Angie's Plants</v>
      </c>
    </row>
    <row r="395" spans="1:9" x14ac:dyDescent="0.25">
      <c r="A395" s="6" t="s">
        <v>2284</v>
      </c>
      <c r="B395" s="7">
        <v>44577</v>
      </c>
      <c r="C395" s="6" t="s">
        <v>542</v>
      </c>
      <c r="D395" s="6" t="s">
        <v>1557</v>
      </c>
      <c r="E395" s="7">
        <v>44585</v>
      </c>
      <c r="F395" s="6" t="s">
        <v>1923</v>
      </c>
      <c r="G395" s="6" t="s">
        <v>541</v>
      </c>
      <c r="H395" s="6" t="s">
        <v>77</v>
      </c>
      <c r="I395" s="6" t="str">
        <f>VLOOKUP(C395,customers!$A$1:$H$181,2,FALSE)</f>
        <v>Flamingo's Plants</v>
      </c>
    </row>
    <row r="396" spans="1:9" x14ac:dyDescent="0.25">
      <c r="A396" s="6" t="s">
        <v>2181</v>
      </c>
      <c r="B396" s="7">
        <v>44578</v>
      </c>
      <c r="C396" s="6" t="s">
        <v>560</v>
      </c>
      <c r="D396" s="6" t="s">
        <v>1565</v>
      </c>
      <c r="E396" s="7">
        <v>44579</v>
      </c>
      <c r="F396" s="6" t="s">
        <v>1917</v>
      </c>
      <c r="G396" s="6" t="s">
        <v>559</v>
      </c>
      <c r="H396" s="6" t="s">
        <v>77</v>
      </c>
      <c r="I396" s="6" t="str">
        <f>VLOOKUP(C396,customers!$A$1:$H$181,2,FALSE)</f>
        <v>Simply Plants</v>
      </c>
    </row>
    <row r="397" spans="1:9" x14ac:dyDescent="0.25">
      <c r="A397" s="6" t="s">
        <v>2279</v>
      </c>
      <c r="B397" s="7">
        <v>44579</v>
      </c>
      <c r="C397" s="6" t="s">
        <v>546</v>
      </c>
      <c r="D397" s="6" t="s">
        <v>1569</v>
      </c>
      <c r="E397" s="7">
        <v>44585</v>
      </c>
      <c r="F397" s="6" t="s">
        <v>1915</v>
      </c>
      <c r="G397" s="6" t="s">
        <v>545</v>
      </c>
      <c r="H397" s="6" t="s">
        <v>77</v>
      </c>
      <c r="I397" s="6" t="str">
        <f>VLOOKUP(C397,customers!$A$1:$H$181,2,FALSE)</f>
        <v>Blooming Rose Growers</v>
      </c>
    </row>
    <row r="398" spans="1:9" x14ac:dyDescent="0.25">
      <c r="A398" s="6" t="s">
        <v>2213</v>
      </c>
      <c r="B398" s="7">
        <v>44580</v>
      </c>
      <c r="C398" s="6" t="s">
        <v>544</v>
      </c>
      <c r="D398" s="6" t="s">
        <v>1553</v>
      </c>
      <c r="E398" s="7">
        <v>44581</v>
      </c>
      <c r="F398" s="6" t="s">
        <v>1923</v>
      </c>
      <c r="G398" s="6" t="s">
        <v>543</v>
      </c>
      <c r="H398" s="6" t="s">
        <v>77</v>
      </c>
      <c r="I398" s="6" t="str">
        <f>VLOOKUP(C398,customers!$A$1:$H$181,2,FALSE)</f>
        <v>Exquisite Plant Shop</v>
      </c>
    </row>
    <row r="399" spans="1:9" x14ac:dyDescent="0.25">
      <c r="A399" s="6" t="s">
        <v>2295</v>
      </c>
      <c r="B399" s="7">
        <v>44581</v>
      </c>
      <c r="C399" s="6" t="s">
        <v>556</v>
      </c>
      <c r="D399" s="6" t="s">
        <v>1565</v>
      </c>
      <c r="E399" s="7">
        <v>44586</v>
      </c>
      <c r="F399" s="6" t="s">
        <v>1915</v>
      </c>
      <c r="G399" s="6" t="s">
        <v>555</v>
      </c>
      <c r="H399" s="6" t="s">
        <v>77</v>
      </c>
      <c r="I399" s="6" t="str">
        <f>VLOOKUP(C399,customers!$A$1:$H$181,2,FALSE)</f>
        <v>Bill's Grocery Market</v>
      </c>
    </row>
    <row r="400" spans="1:9" x14ac:dyDescent="0.25">
      <c r="A400" s="6" t="s">
        <v>2248</v>
      </c>
      <c r="B400" s="7">
        <v>44582</v>
      </c>
      <c r="C400" s="6" t="s">
        <v>562</v>
      </c>
      <c r="D400" s="6" t="s">
        <v>1569</v>
      </c>
      <c r="E400" s="7">
        <v>44583</v>
      </c>
      <c r="F400" s="6" t="s">
        <v>1923</v>
      </c>
      <c r="G400" s="6" t="s">
        <v>561</v>
      </c>
      <c r="H400" s="6" t="s">
        <v>77</v>
      </c>
      <c r="I400" s="6" t="str">
        <f>VLOOKUP(C400,customers!$A$1:$H$181,2,FALSE)</f>
        <v>Bloomies Plants &amp; Gifts</v>
      </c>
    </row>
    <row r="401" spans="1:9" x14ac:dyDescent="0.25">
      <c r="A401" s="6" t="s">
        <v>2349</v>
      </c>
      <c r="B401" s="7">
        <v>44583</v>
      </c>
      <c r="C401" s="6" t="s">
        <v>554</v>
      </c>
      <c r="D401" s="6" t="s">
        <v>1565</v>
      </c>
      <c r="E401" s="7">
        <v>44590</v>
      </c>
      <c r="F401" s="6" t="s">
        <v>2212</v>
      </c>
      <c r="G401" s="6" t="s">
        <v>553</v>
      </c>
      <c r="H401" s="6" t="s">
        <v>77</v>
      </c>
      <c r="I401" s="6" t="str">
        <f>VLOOKUP(C401,customers!$A$1:$H$181,2,FALSE)</f>
        <v>Clementine Tropical Works</v>
      </c>
    </row>
    <row r="402" spans="1:9" x14ac:dyDescent="0.25">
      <c r="A402" s="6" t="s">
        <v>2314</v>
      </c>
      <c r="B402" s="7">
        <v>44584</v>
      </c>
      <c r="C402" s="6" t="s">
        <v>554</v>
      </c>
      <c r="D402" s="6" t="s">
        <v>1561</v>
      </c>
      <c r="E402" s="7">
        <v>44587</v>
      </c>
      <c r="F402" s="6" t="s">
        <v>1917</v>
      </c>
      <c r="G402" s="6" t="s">
        <v>553</v>
      </c>
      <c r="H402" s="6" t="s">
        <v>77</v>
      </c>
      <c r="I402" s="6" t="str">
        <f>VLOOKUP(C402,customers!$A$1:$H$181,2,FALSE)</f>
        <v>Clementine Tropical Works</v>
      </c>
    </row>
    <row r="403" spans="1:9" x14ac:dyDescent="0.25">
      <c r="A403" s="6" t="s">
        <v>2397</v>
      </c>
      <c r="B403" s="7">
        <v>44585</v>
      </c>
      <c r="C403" s="6" t="s">
        <v>804</v>
      </c>
      <c r="D403" s="6" t="s">
        <v>1557</v>
      </c>
      <c r="E403" s="7">
        <v>44593</v>
      </c>
      <c r="F403" s="6" t="s">
        <v>1913</v>
      </c>
      <c r="G403" s="6" t="s">
        <v>803</v>
      </c>
      <c r="H403" s="6" t="s">
        <v>77</v>
      </c>
      <c r="I403" s="6" t="str">
        <f>VLOOKUP(C403,customers!$A$1:$H$181,2,FALSE)</f>
        <v>My Secret Garden</v>
      </c>
    </row>
    <row r="404" spans="1:9" x14ac:dyDescent="0.25">
      <c r="A404" s="6" t="s">
        <v>2375</v>
      </c>
      <c r="B404" s="7">
        <v>44586</v>
      </c>
      <c r="C404" s="6" t="s">
        <v>548</v>
      </c>
      <c r="D404" s="6" t="s">
        <v>1569</v>
      </c>
      <c r="E404" s="7">
        <v>44591</v>
      </c>
      <c r="F404" s="6" t="s">
        <v>2262</v>
      </c>
      <c r="G404" s="6" t="s">
        <v>547</v>
      </c>
      <c r="H404" s="6" t="s">
        <v>77</v>
      </c>
      <c r="I404" s="6" t="str">
        <f>VLOOKUP(C404,customers!$A$1:$H$181,2,FALSE)</f>
        <v>Urban Tropicals</v>
      </c>
    </row>
    <row r="405" spans="1:9" x14ac:dyDescent="0.25">
      <c r="A405" s="6" t="s">
        <v>2373</v>
      </c>
      <c r="B405" s="7">
        <v>44587</v>
      </c>
      <c r="C405" s="6" t="s">
        <v>544</v>
      </c>
      <c r="D405" s="6" t="s">
        <v>1561</v>
      </c>
      <c r="E405" s="7">
        <v>44591</v>
      </c>
      <c r="F405" s="6" t="s">
        <v>2262</v>
      </c>
      <c r="G405" s="6" t="s">
        <v>543</v>
      </c>
      <c r="H405" s="6" t="s">
        <v>77</v>
      </c>
      <c r="I405" s="6" t="str">
        <f>VLOOKUP(C405,customers!$A$1:$H$181,2,FALSE)</f>
        <v>Exquisite Plant Shop</v>
      </c>
    </row>
    <row r="406" spans="1:9" x14ac:dyDescent="0.25">
      <c r="A406" s="6" t="s">
        <v>2353</v>
      </c>
      <c r="B406" s="7">
        <v>44588</v>
      </c>
      <c r="C406" s="6" t="s">
        <v>562</v>
      </c>
      <c r="D406" s="6" t="s">
        <v>1561</v>
      </c>
      <c r="E406" s="7">
        <v>44590</v>
      </c>
      <c r="F406" s="6" t="s">
        <v>2262</v>
      </c>
      <c r="G406" s="6" t="s">
        <v>561</v>
      </c>
      <c r="H406" s="6" t="s">
        <v>77</v>
      </c>
      <c r="I406" s="6" t="str">
        <f>VLOOKUP(C406,customers!$A$1:$H$181,2,FALSE)</f>
        <v>Bloomies Plants &amp; Gifts</v>
      </c>
    </row>
    <row r="407" spans="1:9" x14ac:dyDescent="0.25">
      <c r="A407" s="6" t="s">
        <v>2393</v>
      </c>
      <c r="B407" s="7">
        <v>44589</v>
      </c>
      <c r="C407" s="6" t="s">
        <v>560</v>
      </c>
      <c r="D407" s="6" t="s">
        <v>1569</v>
      </c>
      <c r="E407" s="7">
        <v>44593</v>
      </c>
      <c r="F407" s="6" t="s">
        <v>2212</v>
      </c>
      <c r="G407" s="6" t="s">
        <v>810</v>
      </c>
      <c r="H407" s="6" t="s">
        <v>77</v>
      </c>
      <c r="I407" s="6" t="str">
        <f>VLOOKUP(C407,customers!$A$1:$H$181,2,FALSE)</f>
        <v>Simply Plants</v>
      </c>
    </row>
    <row r="408" spans="1:9" x14ac:dyDescent="0.25">
      <c r="A408" s="6" t="s">
        <v>2405</v>
      </c>
      <c r="B408" s="7">
        <v>44590</v>
      </c>
      <c r="C408" s="6" t="s">
        <v>562</v>
      </c>
      <c r="D408" s="6" t="s">
        <v>1557</v>
      </c>
      <c r="E408" s="7">
        <v>44593</v>
      </c>
      <c r="F408" s="6" t="s">
        <v>2262</v>
      </c>
      <c r="G408" s="6" t="s">
        <v>811</v>
      </c>
      <c r="H408" s="6" t="s">
        <v>77</v>
      </c>
      <c r="I408" s="6" t="str">
        <f>VLOOKUP(C408,customers!$A$1:$H$181,2,FALSE)</f>
        <v>Bloomies Plants &amp; Gifts</v>
      </c>
    </row>
    <row r="409" spans="1:9" x14ac:dyDescent="0.25">
      <c r="A409" s="6" t="s">
        <v>2440</v>
      </c>
      <c r="B409" s="7">
        <v>44591</v>
      </c>
      <c r="C409" s="6" t="s">
        <v>550</v>
      </c>
      <c r="D409" s="6" t="s">
        <v>1553</v>
      </c>
      <c r="E409" s="7">
        <v>44595</v>
      </c>
      <c r="F409" s="6" t="s">
        <v>2212</v>
      </c>
      <c r="G409" s="6" t="s">
        <v>805</v>
      </c>
      <c r="H409" s="6" t="s">
        <v>77</v>
      </c>
      <c r="I409" s="6" t="str">
        <f>VLOOKUP(C409,customers!$A$1:$H$181,2,FALSE)</f>
        <v>Good Plant Shop</v>
      </c>
    </row>
    <row r="410" spans="1:9" x14ac:dyDescent="0.25">
      <c r="A410" s="6" t="s">
        <v>2455</v>
      </c>
      <c r="B410" s="7">
        <v>44592</v>
      </c>
      <c r="C410" s="6" t="s">
        <v>544</v>
      </c>
      <c r="D410" s="6" t="s">
        <v>1557</v>
      </c>
      <c r="E410" s="7">
        <v>44596</v>
      </c>
      <c r="F410" s="6" t="s">
        <v>2262</v>
      </c>
      <c r="G410" s="6" t="s">
        <v>800</v>
      </c>
      <c r="H410" s="6" t="s">
        <v>77</v>
      </c>
      <c r="I410" s="6" t="str">
        <f>VLOOKUP(C410,customers!$A$1:$H$181,2,FALSE)</f>
        <v>Exquisite Plant Shop</v>
      </c>
    </row>
    <row r="411" spans="1:9" x14ac:dyDescent="0.25">
      <c r="A411" s="6" t="s">
        <v>2489</v>
      </c>
      <c r="B411" s="7">
        <v>44593</v>
      </c>
      <c r="C411" s="6" t="s">
        <v>546</v>
      </c>
      <c r="D411" s="6" t="s">
        <v>1565</v>
      </c>
      <c r="E411" s="7">
        <v>44598</v>
      </c>
      <c r="F411" s="6" t="s">
        <v>1913</v>
      </c>
      <c r="G411" s="6" t="s">
        <v>801</v>
      </c>
      <c r="H411" s="6" t="s">
        <v>77</v>
      </c>
      <c r="I411" s="6" t="str">
        <f>VLOOKUP(C411,customers!$A$1:$H$181,2,FALSE)</f>
        <v>Blooming Rose Growers</v>
      </c>
    </row>
    <row r="412" spans="1:9" x14ac:dyDescent="0.25">
      <c r="A412" s="6" t="s">
        <v>2503</v>
      </c>
      <c r="B412" s="7">
        <v>44594</v>
      </c>
      <c r="C412" s="6" t="s">
        <v>544</v>
      </c>
      <c r="D412" s="6" t="s">
        <v>1569</v>
      </c>
      <c r="E412" s="7">
        <v>44599</v>
      </c>
      <c r="F412" s="6" t="s">
        <v>2262</v>
      </c>
      <c r="G412" s="6" t="s">
        <v>800</v>
      </c>
      <c r="H412" s="6" t="s">
        <v>77</v>
      </c>
      <c r="I412" s="6" t="str">
        <f>VLOOKUP(C412,customers!$A$1:$H$181,2,FALSE)</f>
        <v>Exquisite Plant Shop</v>
      </c>
    </row>
    <row r="413" spans="1:9" x14ac:dyDescent="0.25">
      <c r="A413" s="6" t="s">
        <v>2463</v>
      </c>
      <c r="B413" s="7">
        <v>44595</v>
      </c>
      <c r="C413" s="6" t="s">
        <v>554</v>
      </c>
      <c r="D413" s="6" t="s">
        <v>1561</v>
      </c>
      <c r="E413" s="7">
        <v>44596</v>
      </c>
      <c r="F413" s="6" t="s">
        <v>2212</v>
      </c>
      <c r="G413" s="6" t="s">
        <v>807</v>
      </c>
      <c r="H413" s="6" t="s">
        <v>77</v>
      </c>
      <c r="I413" s="6" t="str">
        <f>VLOOKUP(C413,customers!$A$1:$H$181,2,FALSE)</f>
        <v>Clementine Tropical Works</v>
      </c>
    </row>
    <row r="414" spans="1:9" x14ac:dyDescent="0.25">
      <c r="A414" s="6" t="s">
        <v>2502</v>
      </c>
      <c r="B414" s="7">
        <v>44596</v>
      </c>
      <c r="C414" s="6" t="s">
        <v>554</v>
      </c>
      <c r="D414" s="6" t="s">
        <v>1561</v>
      </c>
      <c r="E414" s="7">
        <v>44599</v>
      </c>
      <c r="F414" s="6" t="s">
        <v>2212</v>
      </c>
      <c r="G414" s="6" t="s">
        <v>807</v>
      </c>
      <c r="H414" s="6" t="s">
        <v>77</v>
      </c>
      <c r="I414" s="6" t="str">
        <f>VLOOKUP(C414,customers!$A$1:$H$181,2,FALSE)</f>
        <v>Clementine Tropical Works</v>
      </c>
    </row>
    <row r="415" spans="1:9" x14ac:dyDescent="0.25">
      <c r="A415" s="6" t="s">
        <v>2544</v>
      </c>
      <c r="B415" s="7">
        <v>44597</v>
      </c>
      <c r="C415" s="6" t="s">
        <v>560</v>
      </c>
      <c r="D415" s="6" t="s">
        <v>1565</v>
      </c>
      <c r="E415" s="7">
        <v>44602</v>
      </c>
      <c r="F415" s="6" t="s">
        <v>2212</v>
      </c>
      <c r="G415" s="6" t="s">
        <v>810</v>
      </c>
      <c r="H415" s="6" t="s">
        <v>77</v>
      </c>
      <c r="I415" s="6" t="str">
        <f>VLOOKUP(C415,customers!$A$1:$H$181,2,FALSE)</f>
        <v>Simply Plants</v>
      </c>
    </row>
    <row r="416" spans="1:9" x14ac:dyDescent="0.25">
      <c r="A416" s="6" t="s">
        <v>2549</v>
      </c>
      <c r="B416" s="7">
        <v>44597</v>
      </c>
      <c r="C416" s="6" t="s">
        <v>548</v>
      </c>
      <c r="D416" s="6" t="s">
        <v>1553</v>
      </c>
      <c r="E416" s="7">
        <v>44602</v>
      </c>
      <c r="F416" s="6" t="s">
        <v>2262</v>
      </c>
      <c r="G416" s="6" t="s">
        <v>802</v>
      </c>
      <c r="H416" s="6" t="s">
        <v>77</v>
      </c>
      <c r="I416" s="6" t="str">
        <f>VLOOKUP(C416,customers!$A$1:$H$181,2,FALSE)</f>
        <v>Urban Tropicals</v>
      </c>
    </row>
    <row r="417" spans="1:9" x14ac:dyDescent="0.25">
      <c r="A417" s="6" t="s">
        <v>2517</v>
      </c>
      <c r="B417" s="7">
        <v>44598</v>
      </c>
      <c r="C417" s="6" t="s">
        <v>564</v>
      </c>
      <c r="D417" s="6" t="s">
        <v>1565</v>
      </c>
      <c r="E417" s="7">
        <v>44600</v>
      </c>
      <c r="F417" s="6" t="s">
        <v>2294</v>
      </c>
      <c r="G417" s="6" t="s">
        <v>812</v>
      </c>
      <c r="H417" s="6" t="s">
        <v>77</v>
      </c>
      <c r="I417" s="6" t="str">
        <f>VLOOKUP(C417,customers!$A$1:$H$181,2,FALSE)</f>
        <v>Jasmine's Garden</v>
      </c>
    </row>
    <row r="418" spans="1:9" x14ac:dyDescent="0.25">
      <c r="A418" s="6" t="s">
        <v>2510</v>
      </c>
      <c r="B418" s="7">
        <v>44599</v>
      </c>
      <c r="C418" s="6" t="s">
        <v>546</v>
      </c>
      <c r="D418" s="6" t="s">
        <v>1557</v>
      </c>
      <c r="E418" s="7">
        <v>44600</v>
      </c>
      <c r="F418" s="6" t="s">
        <v>1913</v>
      </c>
      <c r="G418" s="6" t="s">
        <v>801</v>
      </c>
      <c r="H418" s="6" t="s">
        <v>77</v>
      </c>
      <c r="I418" s="6" t="str">
        <f>VLOOKUP(C418,customers!$A$1:$H$181,2,FALSE)</f>
        <v>Blooming Rose Growers</v>
      </c>
    </row>
    <row r="419" spans="1:9" x14ac:dyDescent="0.25">
      <c r="A419" s="6" t="s">
        <v>2531</v>
      </c>
      <c r="B419" s="7">
        <v>44600</v>
      </c>
      <c r="C419" s="6" t="s">
        <v>564</v>
      </c>
      <c r="D419" s="6" t="s">
        <v>1565</v>
      </c>
      <c r="E419" s="7">
        <v>44601</v>
      </c>
      <c r="F419" s="6" t="s">
        <v>2294</v>
      </c>
      <c r="G419" s="6" t="s">
        <v>812</v>
      </c>
      <c r="H419" s="6" t="s">
        <v>77</v>
      </c>
      <c r="I419" s="6" t="str">
        <f>VLOOKUP(C419,customers!$A$1:$H$181,2,FALSE)</f>
        <v>Jasmine's Garden</v>
      </c>
    </row>
    <row r="420" spans="1:9" x14ac:dyDescent="0.25">
      <c r="A420" s="6" t="s">
        <v>2542</v>
      </c>
      <c r="B420" s="7">
        <v>44600</v>
      </c>
      <c r="C420" s="6" t="s">
        <v>804</v>
      </c>
      <c r="D420" s="6" t="s">
        <v>1557</v>
      </c>
      <c r="E420" s="7">
        <v>44602</v>
      </c>
      <c r="F420" s="6" t="s">
        <v>1913</v>
      </c>
      <c r="G420" s="6" t="s">
        <v>803</v>
      </c>
      <c r="H420" s="6" t="s">
        <v>77</v>
      </c>
      <c r="I420" s="6" t="str">
        <f>VLOOKUP(C420,customers!$A$1:$H$181,2,FALSE)</f>
        <v>My Secret Garden</v>
      </c>
    </row>
    <row r="421" spans="1:9" x14ac:dyDescent="0.25">
      <c r="A421" s="6" t="s">
        <v>2678</v>
      </c>
      <c r="B421" s="7">
        <v>44601</v>
      </c>
      <c r="C421" s="6" t="s">
        <v>542</v>
      </c>
      <c r="D421" s="6" t="s">
        <v>1553</v>
      </c>
      <c r="E421" s="7">
        <v>44610</v>
      </c>
      <c r="F421" s="6" t="s">
        <v>2262</v>
      </c>
      <c r="G421" s="6" t="s">
        <v>799</v>
      </c>
      <c r="H421" s="6" t="s">
        <v>77</v>
      </c>
      <c r="I421" s="6" t="str">
        <f>VLOOKUP(C421,customers!$A$1:$H$181,2,FALSE)</f>
        <v>Flamingo's Plants</v>
      </c>
    </row>
    <row r="422" spans="1:9" x14ac:dyDescent="0.25">
      <c r="A422" s="6" t="s">
        <v>2595</v>
      </c>
      <c r="B422" s="7">
        <v>44601</v>
      </c>
      <c r="C422" s="6" t="s">
        <v>544</v>
      </c>
      <c r="D422" s="6" t="s">
        <v>1565</v>
      </c>
      <c r="E422" s="7">
        <v>44604</v>
      </c>
      <c r="F422" s="6" t="s">
        <v>2262</v>
      </c>
      <c r="G422" s="6" t="s">
        <v>800</v>
      </c>
      <c r="H422" s="6" t="s">
        <v>77</v>
      </c>
      <c r="I422" s="6" t="str">
        <f>VLOOKUP(C422,customers!$A$1:$H$181,2,FALSE)</f>
        <v>Exquisite Plant Shop</v>
      </c>
    </row>
    <row r="423" spans="1:9" x14ac:dyDescent="0.25">
      <c r="A423" s="6" t="s">
        <v>2669</v>
      </c>
      <c r="B423" s="7">
        <v>44602</v>
      </c>
      <c r="C423" s="6" t="s">
        <v>560</v>
      </c>
      <c r="D423" s="6" t="s">
        <v>1569</v>
      </c>
      <c r="E423" s="7">
        <v>44609</v>
      </c>
      <c r="F423" s="6" t="s">
        <v>2212</v>
      </c>
      <c r="G423" s="6" t="s">
        <v>810</v>
      </c>
      <c r="H423" s="6" t="s">
        <v>77</v>
      </c>
      <c r="I423" s="6" t="str">
        <f>VLOOKUP(C423,customers!$A$1:$H$181,2,FALSE)</f>
        <v>Simply Plants</v>
      </c>
    </row>
    <row r="424" spans="1:9" x14ac:dyDescent="0.25">
      <c r="A424" s="6" t="s">
        <v>2623</v>
      </c>
      <c r="B424" s="7">
        <v>44603</v>
      </c>
      <c r="C424" s="6" t="s">
        <v>556</v>
      </c>
      <c r="D424" s="6" t="s">
        <v>1557</v>
      </c>
      <c r="E424" s="7">
        <v>44606</v>
      </c>
      <c r="F424" s="6" t="s">
        <v>2212</v>
      </c>
      <c r="G424" s="6" t="s">
        <v>808</v>
      </c>
      <c r="H424" s="6" t="s">
        <v>77</v>
      </c>
      <c r="I424" s="6" t="str">
        <f>VLOOKUP(C424,customers!$A$1:$H$181,2,FALSE)</f>
        <v>Bill's Grocery Market</v>
      </c>
    </row>
    <row r="425" spans="1:9" x14ac:dyDescent="0.25">
      <c r="A425" s="6" t="s">
        <v>2648</v>
      </c>
      <c r="B425" s="7">
        <v>44604</v>
      </c>
      <c r="C425" s="6" t="s">
        <v>552</v>
      </c>
      <c r="D425" s="6" t="s">
        <v>1561</v>
      </c>
      <c r="E425" s="7">
        <v>44608</v>
      </c>
      <c r="F425" s="6" t="s">
        <v>2212</v>
      </c>
      <c r="G425" s="6" t="s">
        <v>806</v>
      </c>
      <c r="H425" s="6" t="s">
        <v>77</v>
      </c>
      <c r="I425" s="6" t="str">
        <f>VLOOKUP(C425,customers!$A$1:$H$181,2,FALSE)</f>
        <v>La Fleur By Tracy</v>
      </c>
    </row>
    <row r="426" spans="1:9" x14ac:dyDescent="0.25">
      <c r="A426" s="6" t="s">
        <v>2702</v>
      </c>
      <c r="B426" s="7">
        <v>44605</v>
      </c>
      <c r="C426" s="6" t="s">
        <v>544</v>
      </c>
      <c r="D426" s="6" t="s">
        <v>1561</v>
      </c>
      <c r="E426" s="7">
        <v>44611</v>
      </c>
      <c r="F426" s="6" t="s">
        <v>2212</v>
      </c>
      <c r="G426" s="6" t="s">
        <v>800</v>
      </c>
      <c r="H426" s="6" t="s">
        <v>77</v>
      </c>
      <c r="I426" s="6" t="str">
        <f>VLOOKUP(C426,customers!$A$1:$H$181,2,FALSE)</f>
        <v>Exquisite Plant Shop</v>
      </c>
    </row>
    <row r="427" spans="1:9" x14ac:dyDescent="0.25">
      <c r="A427" s="6" t="s">
        <v>2722</v>
      </c>
      <c r="B427" s="7">
        <v>44606</v>
      </c>
      <c r="C427" s="6" t="s">
        <v>804</v>
      </c>
      <c r="D427" s="6" t="s">
        <v>1565</v>
      </c>
      <c r="E427" s="7">
        <v>44612</v>
      </c>
      <c r="F427" s="6" t="s">
        <v>1913</v>
      </c>
      <c r="G427" s="6" t="s">
        <v>803</v>
      </c>
      <c r="H427" s="6" t="s">
        <v>77</v>
      </c>
      <c r="I427" s="6" t="str">
        <f>VLOOKUP(C427,customers!$A$1:$H$181,2,FALSE)</f>
        <v>My Secret Garden</v>
      </c>
    </row>
    <row r="428" spans="1:9" x14ac:dyDescent="0.25">
      <c r="A428" s="6" t="s">
        <v>2637</v>
      </c>
      <c r="B428" s="7">
        <v>44606</v>
      </c>
      <c r="C428" s="6" t="s">
        <v>804</v>
      </c>
      <c r="D428" s="6" t="s">
        <v>1557</v>
      </c>
      <c r="E428" s="7">
        <v>44607</v>
      </c>
      <c r="F428" s="6" t="s">
        <v>1913</v>
      </c>
      <c r="G428" s="6" t="s">
        <v>803</v>
      </c>
      <c r="H428" s="6" t="s">
        <v>77</v>
      </c>
      <c r="I428" s="6" t="str">
        <f>VLOOKUP(C428,customers!$A$1:$H$181,2,FALSE)</f>
        <v>My Secret Garden</v>
      </c>
    </row>
    <row r="429" spans="1:9" x14ac:dyDescent="0.25">
      <c r="A429" s="6" t="s">
        <v>2785</v>
      </c>
      <c r="B429" s="7">
        <v>44607</v>
      </c>
      <c r="C429" s="6" t="s">
        <v>554</v>
      </c>
      <c r="D429" s="6" t="s">
        <v>1569</v>
      </c>
      <c r="E429" s="7">
        <v>44616</v>
      </c>
      <c r="F429" s="6" t="s">
        <v>2698</v>
      </c>
      <c r="G429" s="6" t="s">
        <v>807</v>
      </c>
      <c r="H429" s="6" t="s">
        <v>77</v>
      </c>
      <c r="I429" s="6" t="str">
        <f>VLOOKUP(C429,customers!$A$1:$H$181,2,FALSE)</f>
        <v>Clementine Tropical Works</v>
      </c>
    </row>
    <row r="430" spans="1:9" x14ac:dyDescent="0.25">
      <c r="A430" s="6" t="s">
        <v>2746</v>
      </c>
      <c r="B430" s="7">
        <v>44608</v>
      </c>
      <c r="C430" s="6" t="s">
        <v>538</v>
      </c>
      <c r="D430" s="6" t="s">
        <v>1569</v>
      </c>
      <c r="E430" s="7">
        <v>44614</v>
      </c>
      <c r="F430" s="6" t="s">
        <v>2294</v>
      </c>
      <c r="G430" s="6" t="s">
        <v>798</v>
      </c>
      <c r="H430" s="6" t="s">
        <v>77</v>
      </c>
      <c r="I430" s="6" t="str">
        <f>VLOOKUP(C430,customers!$A$1:$H$181,2,FALSE)</f>
        <v>Angie's Plants</v>
      </c>
    </row>
    <row r="431" spans="1:9" x14ac:dyDescent="0.25">
      <c r="A431" s="6" t="s">
        <v>2747</v>
      </c>
      <c r="B431" s="7">
        <v>44609</v>
      </c>
      <c r="C431" s="6" t="s">
        <v>564</v>
      </c>
      <c r="D431" s="6" t="s">
        <v>1557</v>
      </c>
      <c r="E431" s="7">
        <v>44614</v>
      </c>
      <c r="F431" s="6" t="s">
        <v>2294</v>
      </c>
      <c r="G431" s="6" t="s">
        <v>812</v>
      </c>
      <c r="H431" s="6" t="s">
        <v>77</v>
      </c>
      <c r="I431" s="6" t="str">
        <f>VLOOKUP(C431,customers!$A$1:$H$181,2,FALSE)</f>
        <v>Jasmine's Garden</v>
      </c>
    </row>
    <row r="432" spans="1:9" x14ac:dyDescent="0.25">
      <c r="A432" s="6" t="s">
        <v>2680</v>
      </c>
      <c r="B432" s="7">
        <v>44609</v>
      </c>
      <c r="C432" s="6" t="s">
        <v>550</v>
      </c>
      <c r="D432" s="6" t="s">
        <v>1569</v>
      </c>
      <c r="E432" s="7">
        <v>44610</v>
      </c>
      <c r="F432" s="6" t="s">
        <v>2262</v>
      </c>
      <c r="G432" s="6" t="s">
        <v>805</v>
      </c>
      <c r="H432" s="6" t="s">
        <v>77</v>
      </c>
      <c r="I432" s="6" t="str">
        <f>VLOOKUP(C432,customers!$A$1:$H$181,2,FALSE)</f>
        <v>Good Plant Shop</v>
      </c>
    </row>
    <row r="433" spans="1:9" x14ac:dyDescent="0.25">
      <c r="A433" s="6" t="s">
        <v>2740</v>
      </c>
      <c r="B433" s="7">
        <v>44610</v>
      </c>
      <c r="C433" s="6" t="s">
        <v>558</v>
      </c>
      <c r="D433" s="6" t="s">
        <v>1557</v>
      </c>
      <c r="E433" s="7">
        <v>44613</v>
      </c>
      <c r="F433" s="6" t="s">
        <v>2294</v>
      </c>
      <c r="G433" s="6" t="s">
        <v>809</v>
      </c>
      <c r="H433" s="6" t="s">
        <v>77</v>
      </c>
      <c r="I433" s="6" t="str">
        <f>VLOOKUP(C433,customers!$A$1:$H$181,2,FALSE)</f>
        <v>Stems Growers</v>
      </c>
    </row>
    <row r="434" spans="1:9" x14ac:dyDescent="0.25">
      <c r="A434" s="6" t="s">
        <v>2765</v>
      </c>
      <c r="B434" s="7">
        <v>44610</v>
      </c>
      <c r="C434" s="6" t="s">
        <v>546</v>
      </c>
      <c r="D434" s="6" t="s">
        <v>1565</v>
      </c>
      <c r="E434" s="7">
        <v>44615</v>
      </c>
      <c r="F434" s="6" t="s">
        <v>1913</v>
      </c>
      <c r="G434" s="6" t="s">
        <v>801</v>
      </c>
      <c r="H434" s="6" t="s">
        <v>77</v>
      </c>
      <c r="I434" s="6" t="str">
        <f>VLOOKUP(C434,customers!$A$1:$H$181,2,FALSE)</f>
        <v>Blooming Rose Growers</v>
      </c>
    </row>
    <row r="435" spans="1:9" x14ac:dyDescent="0.25">
      <c r="A435" s="6" t="s">
        <v>2844</v>
      </c>
      <c r="B435" s="7">
        <v>44611</v>
      </c>
      <c r="C435" s="6" t="s">
        <v>544</v>
      </c>
      <c r="D435" s="6" t="s">
        <v>1561</v>
      </c>
      <c r="E435" s="7">
        <v>44620</v>
      </c>
      <c r="F435" s="6" t="s">
        <v>2698</v>
      </c>
      <c r="G435" s="6" t="s">
        <v>800</v>
      </c>
      <c r="H435" s="6" t="s">
        <v>77</v>
      </c>
      <c r="I435" s="6" t="str">
        <f>VLOOKUP(C435,customers!$A$1:$H$181,2,FALSE)</f>
        <v>Exquisite Plant Shop</v>
      </c>
    </row>
    <row r="436" spans="1:9" x14ac:dyDescent="0.25">
      <c r="A436" s="6" t="s">
        <v>2716</v>
      </c>
      <c r="B436" s="7">
        <v>44611</v>
      </c>
      <c r="C436" s="6" t="s">
        <v>564</v>
      </c>
      <c r="D436" s="6" t="s">
        <v>1561</v>
      </c>
      <c r="E436" s="7">
        <v>44612</v>
      </c>
      <c r="F436" s="6" t="s">
        <v>2294</v>
      </c>
      <c r="G436" s="6" t="s">
        <v>812</v>
      </c>
      <c r="H436" s="6" t="s">
        <v>77</v>
      </c>
      <c r="I436" s="6" t="str">
        <f>VLOOKUP(C436,customers!$A$1:$H$181,2,FALSE)</f>
        <v>Jasmine's Garden</v>
      </c>
    </row>
    <row r="437" spans="1:9" x14ac:dyDescent="0.25">
      <c r="A437" s="6" t="s">
        <v>2720</v>
      </c>
      <c r="B437" s="7">
        <v>44611</v>
      </c>
      <c r="C437" s="6" t="s">
        <v>550</v>
      </c>
      <c r="D437" s="6" t="s">
        <v>1569</v>
      </c>
      <c r="E437" s="7">
        <v>44612</v>
      </c>
      <c r="F437" s="6" t="s">
        <v>2262</v>
      </c>
      <c r="G437" s="6" t="s">
        <v>805</v>
      </c>
      <c r="H437" s="6" t="s">
        <v>77</v>
      </c>
      <c r="I437" s="6" t="str">
        <f>VLOOKUP(C437,customers!$A$1:$H$181,2,FALSE)</f>
        <v>Good Plant Shop</v>
      </c>
    </row>
    <row r="438" spans="1:9" x14ac:dyDescent="0.25">
      <c r="A438" s="6" t="s">
        <v>2862</v>
      </c>
      <c r="B438" s="7">
        <v>44612</v>
      </c>
      <c r="C438" s="6" t="s">
        <v>544</v>
      </c>
      <c r="D438" s="6" t="s">
        <v>1553</v>
      </c>
      <c r="E438" s="7">
        <v>44621</v>
      </c>
      <c r="F438" s="6" t="s">
        <v>2698</v>
      </c>
      <c r="G438" s="6" t="s">
        <v>972</v>
      </c>
      <c r="H438" s="6" t="s">
        <v>77</v>
      </c>
      <c r="I438" s="6" t="str">
        <f>VLOOKUP(C438,customers!$A$1:$H$181,2,FALSE)</f>
        <v>Exquisite Plant Shop</v>
      </c>
    </row>
    <row r="439" spans="1:9" x14ac:dyDescent="0.25">
      <c r="A439" s="6" t="s">
        <v>2806</v>
      </c>
      <c r="B439" s="7">
        <v>44613</v>
      </c>
      <c r="C439" s="6" t="s">
        <v>564</v>
      </c>
      <c r="D439" s="6" t="s">
        <v>1569</v>
      </c>
      <c r="E439" s="7">
        <v>44618</v>
      </c>
      <c r="F439" s="6" t="s">
        <v>2695</v>
      </c>
      <c r="G439" s="6" t="s">
        <v>812</v>
      </c>
      <c r="H439" s="6" t="s">
        <v>77</v>
      </c>
      <c r="I439" s="6" t="str">
        <f>VLOOKUP(C439,customers!$A$1:$H$181,2,FALSE)</f>
        <v>Jasmine's Garden</v>
      </c>
    </row>
    <row r="440" spans="1:9" x14ac:dyDescent="0.25">
      <c r="A440" s="6" t="s">
        <v>2755</v>
      </c>
      <c r="B440" s="7">
        <v>44613</v>
      </c>
      <c r="C440" s="6" t="s">
        <v>542</v>
      </c>
      <c r="D440" s="6" t="s">
        <v>1565</v>
      </c>
      <c r="E440" s="7">
        <v>44614</v>
      </c>
      <c r="F440" s="6" t="s">
        <v>2262</v>
      </c>
      <c r="G440" s="6" t="s">
        <v>799</v>
      </c>
      <c r="H440" s="6" t="s">
        <v>77</v>
      </c>
      <c r="I440" s="6" t="str">
        <f>VLOOKUP(C440,customers!$A$1:$H$181,2,FALSE)</f>
        <v>Flamingo's Plants</v>
      </c>
    </row>
    <row r="441" spans="1:9" x14ac:dyDescent="0.25">
      <c r="A441" s="6" t="s">
        <v>2750</v>
      </c>
      <c r="B441" s="7">
        <v>44613</v>
      </c>
      <c r="C441" s="6" t="s">
        <v>542</v>
      </c>
      <c r="D441" s="6" t="s">
        <v>1569</v>
      </c>
      <c r="E441" s="7">
        <v>44614</v>
      </c>
      <c r="F441" s="6" t="s">
        <v>2742</v>
      </c>
      <c r="G441" s="6" t="s">
        <v>799</v>
      </c>
      <c r="H441" s="6" t="s">
        <v>77</v>
      </c>
      <c r="I441" s="6" t="str">
        <f>VLOOKUP(C441,customers!$A$1:$H$181,2,FALSE)</f>
        <v>Flamingo's Plants</v>
      </c>
    </row>
    <row r="442" spans="1:9" x14ac:dyDescent="0.25">
      <c r="A442" s="6" t="s">
        <v>2767</v>
      </c>
      <c r="B442" s="7">
        <v>44614</v>
      </c>
      <c r="C442" s="6" t="s">
        <v>546</v>
      </c>
      <c r="D442" s="6" t="s">
        <v>1569</v>
      </c>
      <c r="E442" s="7">
        <v>44615</v>
      </c>
      <c r="F442" s="6" t="s">
        <v>2698</v>
      </c>
      <c r="G442" s="6" t="s">
        <v>801</v>
      </c>
      <c r="H442" s="6" t="s">
        <v>77</v>
      </c>
      <c r="I442" s="6" t="str">
        <f>VLOOKUP(C442,customers!$A$1:$H$181,2,FALSE)</f>
        <v>Blooming Rose Growers</v>
      </c>
    </row>
    <row r="443" spans="1:9" x14ac:dyDescent="0.25">
      <c r="A443" s="6" t="s">
        <v>2876</v>
      </c>
      <c r="B443" s="7">
        <v>44614</v>
      </c>
      <c r="C443" s="6" t="s">
        <v>552</v>
      </c>
      <c r="D443" s="6" t="s">
        <v>1561</v>
      </c>
      <c r="E443" s="7">
        <v>44622</v>
      </c>
      <c r="F443" s="6" t="s">
        <v>2695</v>
      </c>
      <c r="G443" s="6" t="s">
        <v>977</v>
      </c>
      <c r="H443" s="6" t="s">
        <v>77</v>
      </c>
      <c r="I443" s="6" t="str">
        <f>VLOOKUP(C443,customers!$A$1:$H$181,2,FALSE)</f>
        <v>La Fleur By Tracy</v>
      </c>
    </row>
    <row r="444" spans="1:9" x14ac:dyDescent="0.25">
      <c r="A444" s="6" t="s">
        <v>2800</v>
      </c>
      <c r="B444" s="7">
        <v>44614</v>
      </c>
      <c r="C444" s="6" t="s">
        <v>558</v>
      </c>
      <c r="D444" s="6" t="s">
        <v>1561</v>
      </c>
      <c r="E444" s="7">
        <v>44617</v>
      </c>
      <c r="F444" s="6" t="s">
        <v>2695</v>
      </c>
      <c r="G444" s="6" t="s">
        <v>809</v>
      </c>
      <c r="H444" s="6" t="s">
        <v>77</v>
      </c>
      <c r="I444" s="6" t="str">
        <f>VLOOKUP(C444,customers!$A$1:$H$181,2,FALSE)</f>
        <v>Stems Growers</v>
      </c>
    </row>
    <row r="445" spans="1:9" x14ac:dyDescent="0.25">
      <c r="A445" s="6" t="s">
        <v>2822</v>
      </c>
      <c r="B445" s="7">
        <v>44615</v>
      </c>
      <c r="C445" s="6" t="s">
        <v>556</v>
      </c>
      <c r="D445" s="6" t="s">
        <v>1565</v>
      </c>
      <c r="E445" s="7">
        <v>44619</v>
      </c>
      <c r="F445" s="6" t="s">
        <v>2742</v>
      </c>
      <c r="G445" s="6" t="s">
        <v>808</v>
      </c>
      <c r="H445" s="6" t="s">
        <v>77</v>
      </c>
      <c r="I445" s="6" t="str">
        <f>VLOOKUP(C445,customers!$A$1:$H$181,2,FALSE)</f>
        <v>Bill's Grocery Market</v>
      </c>
    </row>
    <row r="446" spans="1:9" x14ac:dyDescent="0.25">
      <c r="A446" s="6" t="s">
        <v>2882</v>
      </c>
      <c r="B446" s="7">
        <v>44616</v>
      </c>
      <c r="C446" s="6" t="s">
        <v>548</v>
      </c>
      <c r="D446" s="6" t="s">
        <v>1557</v>
      </c>
      <c r="E446" s="7">
        <v>44622</v>
      </c>
      <c r="F446" s="6" t="s">
        <v>2775</v>
      </c>
      <c r="G446" s="6" t="s">
        <v>974</v>
      </c>
      <c r="H446" s="6" t="s">
        <v>77</v>
      </c>
      <c r="I446" s="6" t="str">
        <f>VLOOKUP(C446,customers!$A$1:$H$181,2,FALSE)</f>
        <v>Urban Tropicals</v>
      </c>
    </row>
    <row r="447" spans="1:9" x14ac:dyDescent="0.25">
      <c r="A447" s="6" t="s">
        <v>2802</v>
      </c>
      <c r="B447" s="7">
        <v>44616</v>
      </c>
      <c r="C447" s="6" t="s">
        <v>804</v>
      </c>
      <c r="D447" s="6" t="s">
        <v>1557</v>
      </c>
      <c r="E447" s="7">
        <v>44617</v>
      </c>
      <c r="F447" s="6" t="s">
        <v>2742</v>
      </c>
      <c r="G447" s="6" t="s">
        <v>803</v>
      </c>
      <c r="H447" s="6" t="s">
        <v>77</v>
      </c>
      <c r="I447" s="6" t="str">
        <f>VLOOKUP(C447,customers!$A$1:$H$181,2,FALSE)</f>
        <v>My Secret Garden</v>
      </c>
    </row>
    <row r="448" spans="1:9" x14ac:dyDescent="0.25">
      <c r="A448" s="6" t="s">
        <v>2825</v>
      </c>
      <c r="B448" s="7">
        <v>44617</v>
      </c>
      <c r="C448" s="6" t="s">
        <v>544</v>
      </c>
      <c r="D448" s="6" t="s">
        <v>1557</v>
      </c>
      <c r="E448" s="7">
        <v>44619</v>
      </c>
      <c r="F448" s="6" t="s">
        <v>2698</v>
      </c>
      <c r="G448" s="6" t="s">
        <v>800</v>
      </c>
      <c r="H448" s="6" t="s">
        <v>77</v>
      </c>
      <c r="I448" s="6" t="str">
        <f>VLOOKUP(C448,customers!$A$1:$H$181,2,FALSE)</f>
        <v>Exquisite Plant Shop</v>
      </c>
    </row>
    <row r="449" spans="1:9" x14ac:dyDescent="0.25">
      <c r="A449" s="6" t="s">
        <v>2879</v>
      </c>
      <c r="B449" s="7">
        <v>44618</v>
      </c>
      <c r="C449" s="6" t="s">
        <v>558</v>
      </c>
      <c r="D449" s="6" t="s">
        <v>1553</v>
      </c>
      <c r="E449" s="7">
        <v>44622</v>
      </c>
      <c r="F449" s="6" t="s">
        <v>2695</v>
      </c>
      <c r="G449" s="6" t="s">
        <v>979</v>
      </c>
      <c r="H449" s="6" t="s">
        <v>77</v>
      </c>
      <c r="I449" s="6" t="str">
        <f>VLOOKUP(C449,customers!$A$1:$H$181,2,FALSE)</f>
        <v>Stems Growers</v>
      </c>
    </row>
    <row r="450" spans="1:9" x14ac:dyDescent="0.25">
      <c r="A450" s="6" t="s">
        <v>2860</v>
      </c>
      <c r="B450" s="7">
        <v>44619</v>
      </c>
      <c r="C450" s="6" t="s">
        <v>540</v>
      </c>
      <c r="D450" s="6" t="s">
        <v>1565</v>
      </c>
      <c r="E450" s="7">
        <v>44621</v>
      </c>
      <c r="F450" s="6" t="s">
        <v>2775</v>
      </c>
      <c r="G450" s="6" t="s">
        <v>970</v>
      </c>
      <c r="H450" s="6" t="s">
        <v>77</v>
      </c>
      <c r="I450" s="6" t="str">
        <f>VLOOKUP(C450,customers!$A$1:$H$181,2,FALSE)</f>
        <v>Eden Hill Plant Shop</v>
      </c>
    </row>
    <row r="451" spans="1:9" x14ac:dyDescent="0.25">
      <c r="A451" s="6" t="s">
        <v>2940</v>
      </c>
      <c r="B451" s="7">
        <v>44620</v>
      </c>
      <c r="C451" s="6" t="s">
        <v>550</v>
      </c>
      <c r="D451" s="6" t="s">
        <v>1565</v>
      </c>
      <c r="E451" s="7">
        <v>44626</v>
      </c>
      <c r="F451" s="6" t="s">
        <v>2695</v>
      </c>
      <c r="G451" s="6" t="s">
        <v>976</v>
      </c>
      <c r="H451" s="6" t="s">
        <v>77</v>
      </c>
      <c r="I451" s="6" t="str">
        <f>VLOOKUP(C451,customers!$A$1:$H$181,2,FALSE)</f>
        <v>Good Plant Shop</v>
      </c>
    </row>
    <row r="452" spans="1:9" x14ac:dyDescent="0.25">
      <c r="A452" s="6" t="s">
        <v>2872</v>
      </c>
      <c r="B452" s="7">
        <v>44621</v>
      </c>
      <c r="C452" s="6" t="s">
        <v>564</v>
      </c>
      <c r="D452" s="6" t="s">
        <v>1561</v>
      </c>
      <c r="E452" s="7">
        <v>44622</v>
      </c>
      <c r="F452" s="6" t="s">
        <v>2698</v>
      </c>
      <c r="G452" s="6" t="s">
        <v>982</v>
      </c>
      <c r="H452" s="6" t="s">
        <v>77</v>
      </c>
      <c r="I452" s="6" t="str">
        <f>VLOOKUP(C452,customers!$A$1:$H$181,2,FALSE)</f>
        <v>Jasmine's Garden</v>
      </c>
    </row>
    <row r="453" spans="1:9" x14ac:dyDescent="0.25">
      <c r="A453" s="6" t="s">
        <v>3017</v>
      </c>
      <c r="B453" s="7">
        <v>44622</v>
      </c>
      <c r="C453" s="6" t="s">
        <v>560</v>
      </c>
      <c r="D453" s="6" t="s">
        <v>1569</v>
      </c>
      <c r="E453" s="7">
        <v>44630</v>
      </c>
      <c r="F453" s="6" t="s">
        <v>2775</v>
      </c>
      <c r="G453" s="6" t="s">
        <v>980</v>
      </c>
      <c r="H453" s="6" t="s">
        <v>77</v>
      </c>
      <c r="I453" s="6" t="str">
        <f>VLOOKUP(C453,customers!$A$1:$H$181,2,FALSE)</f>
        <v>Simply Plants</v>
      </c>
    </row>
    <row r="454" spans="1:9" x14ac:dyDescent="0.25">
      <c r="A454" s="6" t="s">
        <v>2942</v>
      </c>
      <c r="B454" s="7">
        <v>44623</v>
      </c>
      <c r="C454" s="6" t="s">
        <v>548</v>
      </c>
      <c r="D454" s="6" t="s">
        <v>1569</v>
      </c>
      <c r="E454" s="7">
        <v>44626</v>
      </c>
      <c r="F454" s="6" t="s">
        <v>2775</v>
      </c>
      <c r="G454" s="6" t="s">
        <v>974</v>
      </c>
      <c r="H454" s="6" t="s">
        <v>77</v>
      </c>
      <c r="I454" s="6" t="str">
        <f>VLOOKUP(C454,customers!$A$1:$H$181,2,FALSE)</f>
        <v>Urban Tropicals</v>
      </c>
    </row>
    <row r="455" spans="1:9" x14ac:dyDescent="0.25">
      <c r="A455" s="6" t="s">
        <v>2964</v>
      </c>
      <c r="B455" s="7">
        <v>44624</v>
      </c>
      <c r="C455" s="6" t="s">
        <v>562</v>
      </c>
      <c r="D455" s="6" t="s">
        <v>1569</v>
      </c>
      <c r="E455" s="7">
        <v>44627</v>
      </c>
      <c r="F455" s="6" t="s">
        <v>2742</v>
      </c>
      <c r="G455" s="6" t="s">
        <v>981</v>
      </c>
      <c r="H455" s="6" t="s">
        <v>77</v>
      </c>
      <c r="I455" s="6" t="str">
        <f>VLOOKUP(C455,customers!$A$1:$H$181,2,FALSE)</f>
        <v>Bloomies Plants &amp; Gifts</v>
      </c>
    </row>
    <row r="456" spans="1:9" x14ac:dyDescent="0.25">
      <c r="A456" s="6" t="s">
        <v>2943</v>
      </c>
      <c r="B456" s="7">
        <v>44625</v>
      </c>
      <c r="C456" s="6" t="s">
        <v>548</v>
      </c>
      <c r="D456" s="6" t="s">
        <v>1557</v>
      </c>
      <c r="E456" s="7">
        <v>44626</v>
      </c>
      <c r="F456" s="6" t="s">
        <v>2775</v>
      </c>
      <c r="G456" s="6" t="s">
        <v>974</v>
      </c>
      <c r="H456" s="6" t="s">
        <v>77</v>
      </c>
      <c r="I456" s="6" t="str">
        <f>VLOOKUP(C456,customers!$A$1:$H$181,2,FALSE)</f>
        <v>Urban Tropicals</v>
      </c>
    </row>
    <row r="457" spans="1:9" x14ac:dyDescent="0.25">
      <c r="A457" s="6" t="s">
        <v>3025</v>
      </c>
      <c r="B457" s="7">
        <v>44626</v>
      </c>
      <c r="C457" s="6" t="s">
        <v>564</v>
      </c>
      <c r="D457" s="6" t="s">
        <v>1561</v>
      </c>
      <c r="E457" s="7">
        <v>44631</v>
      </c>
      <c r="F457" s="6" t="s">
        <v>2695</v>
      </c>
      <c r="G457" s="6" t="s">
        <v>982</v>
      </c>
      <c r="H457" s="6" t="s">
        <v>77</v>
      </c>
      <c r="I457" s="6" t="str">
        <f>VLOOKUP(C457,customers!$A$1:$H$181,2,FALSE)</f>
        <v>Jasmine's Garden</v>
      </c>
    </row>
    <row r="458" spans="1:9" x14ac:dyDescent="0.25">
      <c r="A458" s="6" t="s">
        <v>3033</v>
      </c>
      <c r="B458" s="7">
        <v>44627</v>
      </c>
      <c r="C458" s="6" t="s">
        <v>556</v>
      </c>
      <c r="D458" s="6" t="s">
        <v>1565</v>
      </c>
      <c r="E458" s="7">
        <v>44631</v>
      </c>
      <c r="F458" s="6" t="s">
        <v>2742</v>
      </c>
      <c r="G458" s="6" t="s">
        <v>978</v>
      </c>
      <c r="H458" s="6" t="s">
        <v>77</v>
      </c>
      <c r="I458" s="6" t="str">
        <f>VLOOKUP(C458,customers!$A$1:$H$181,2,FALSE)</f>
        <v>Bill's Grocery Market</v>
      </c>
    </row>
    <row r="459" spans="1:9" x14ac:dyDescent="0.25">
      <c r="A459" s="6" t="s">
        <v>3059</v>
      </c>
      <c r="B459" s="7">
        <v>44627</v>
      </c>
      <c r="C459" s="6" t="s">
        <v>558</v>
      </c>
      <c r="D459" s="6" t="s">
        <v>1565</v>
      </c>
      <c r="E459" s="7">
        <v>44633</v>
      </c>
      <c r="F459" s="6" t="s">
        <v>2698</v>
      </c>
      <c r="G459" s="6" t="s">
        <v>979</v>
      </c>
      <c r="H459" s="6" t="s">
        <v>77</v>
      </c>
      <c r="I459" s="6" t="str">
        <f>VLOOKUP(C459,customers!$A$1:$H$181,2,FALSE)</f>
        <v>Stems Growers</v>
      </c>
    </row>
    <row r="460" spans="1:9" x14ac:dyDescent="0.25">
      <c r="A460" s="6" t="s">
        <v>3018</v>
      </c>
      <c r="B460" s="7">
        <v>44627</v>
      </c>
      <c r="C460" s="6" t="s">
        <v>538</v>
      </c>
      <c r="D460" s="6" t="s">
        <v>1569</v>
      </c>
      <c r="E460" s="7">
        <v>44630</v>
      </c>
      <c r="F460" s="6" t="s">
        <v>2742</v>
      </c>
      <c r="G460" s="6" t="s">
        <v>969</v>
      </c>
      <c r="H460" s="6" t="s">
        <v>77</v>
      </c>
      <c r="I460" s="6" t="str">
        <f>VLOOKUP(C460,customers!$A$1:$H$181,2,FALSE)</f>
        <v>Angie's Plants</v>
      </c>
    </row>
    <row r="461" spans="1:9" x14ac:dyDescent="0.25">
      <c r="A461" s="6" t="s">
        <v>2997</v>
      </c>
      <c r="B461" s="7">
        <v>44628</v>
      </c>
      <c r="C461" s="6" t="s">
        <v>544</v>
      </c>
      <c r="D461" s="6" t="s">
        <v>1561</v>
      </c>
      <c r="E461" s="7">
        <v>44629</v>
      </c>
      <c r="F461" s="6" t="s">
        <v>2742</v>
      </c>
      <c r="G461" s="6" t="s">
        <v>972</v>
      </c>
      <c r="H461" s="6" t="s">
        <v>77</v>
      </c>
      <c r="I461" s="6" t="str">
        <f>VLOOKUP(C461,customers!$A$1:$H$181,2,FALSE)</f>
        <v>Exquisite Plant Shop</v>
      </c>
    </row>
    <row r="462" spans="1:9" x14ac:dyDescent="0.25">
      <c r="A462" s="6" t="s">
        <v>3041</v>
      </c>
      <c r="B462" s="7">
        <v>44629</v>
      </c>
      <c r="C462" s="6" t="s">
        <v>564</v>
      </c>
      <c r="D462" s="6" t="s">
        <v>1557</v>
      </c>
      <c r="E462" s="7">
        <v>44632</v>
      </c>
      <c r="F462" s="6" t="s">
        <v>2695</v>
      </c>
      <c r="G462" s="6" t="s">
        <v>982</v>
      </c>
      <c r="H462" s="6" t="s">
        <v>77</v>
      </c>
      <c r="I462" s="6" t="str">
        <f>VLOOKUP(C462,customers!$A$1:$H$181,2,FALSE)</f>
        <v>Jasmine's Garden</v>
      </c>
    </row>
    <row r="463" spans="1:9" x14ac:dyDescent="0.25">
      <c r="A463" s="6" t="s">
        <v>3128</v>
      </c>
      <c r="B463" s="7">
        <v>44630</v>
      </c>
      <c r="C463" s="6" t="s">
        <v>548</v>
      </c>
      <c r="D463" s="6" t="s">
        <v>1553</v>
      </c>
      <c r="E463" s="7">
        <v>44638</v>
      </c>
      <c r="F463" s="6" t="s">
        <v>2775</v>
      </c>
      <c r="G463" s="6" t="s">
        <v>974</v>
      </c>
      <c r="H463" s="6" t="s">
        <v>77</v>
      </c>
      <c r="I463" s="6" t="str">
        <f>VLOOKUP(C463,customers!$A$1:$H$181,2,FALSE)</f>
        <v>Urban Tropicals</v>
      </c>
    </row>
    <row r="464" spans="1:9" x14ac:dyDescent="0.25">
      <c r="A464" s="6" t="s">
        <v>3046</v>
      </c>
      <c r="B464" s="7">
        <v>44631</v>
      </c>
      <c r="C464" s="6" t="s">
        <v>542</v>
      </c>
      <c r="D464" s="6" t="s">
        <v>1553</v>
      </c>
      <c r="E464" s="7">
        <v>44632</v>
      </c>
      <c r="F464" s="6" t="s">
        <v>2742</v>
      </c>
      <c r="G464" s="6" t="s">
        <v>971</v>
      </c>
      <c r="H464" s="6" t="s">
        <v>77</v>
      </c>
      <c r="I464" s="6" t="str">
        <f>VLOOKUP(C464,customers!$A$1:$H$181,2,FALSE)</f>
        <v>Flamingo's Plants</v>
      </c>
    </row>
    <row r="465" spans="1:9" x14ac:dyDescent="0.25">
      <c r="A465" s="6" t="s">
        <v>3146</v>
      </c>
      <c r="B465" s="7">
        <v>44632</v>
      </c>
      <c r="C465" s="6" t="s">
        <v>564</v>
      </c>
      <c r="D465" s="6" t="s">
        <v>1569</v>
      </c>
      <c r="E465" s="7">
        <v>44639</v>
      </c>
      <c r="F465" s="6" t="s">
        <v>2695</v>
      </c>
      <c r="G465" s="6" t="s">
        <v>982</v>
      </c>
      <c r="H465" s="6" t="s">
        <v>77</v>
      </c>
      <c r="I465" s="6" t="str">
        <f>VLOOKUP(C465,customers!$A$1:$H$181,2,FALSE)</f>
        <v>Jasmine's Garden</v>
      </c>
    </row>
    <row r="466" spans="1:9" x14ac:dyDescent="0.25">
      <c r="A466" s="6" t="s">
        <v>3137</v>
      </c>
      <c r="B466" s="7">
        <v>44632</v>
      </c>
      <c r="C466" s="6" t="s">
        <v>558</v>
      </c>
      <c r="D466" s="6" t="s">
        <v>1569</v>
      </c>
      <c r="E466" s="7">
        <v>44638</v>
      </c>
      <c r="F466" s="6" t="s">
        <v>2695</v>
      </c>
      <c r="G466" s="6" t="s">
        <v>979</v>
      </c>
      <c r="H466" s="6" t="s">
        <v>77</v>
      </c>
      <c r="I466" s="6" t="str">
        <f>VLOOKUP(C466,customers!$A$1:$H$181,2,FALSE)</f>
        <v>Stems Growers</v>
      </c>
    </row>
    <row r="467" spans="1:9" x14ac:dyDescent="0.25">
      <c r="A467" s="6" t="s">
        <v>3056</v>
      </c>
      <c r="B467" s="7">
        <v>44632</v>
      </c>
      <c r="C467" s="6" t="s">
        <v>550</v>
      </c>
      <c r="D467" s="6" t="s">
        <v>1561</v>
      </c>
      <c r="E467" s="7">
        <v>44633</v>
      </c>
      <c r="F467" s="6" t="s">
        <v>2695</v>
      </c>
      <c r="G467" s="6" t="s">
        <v>976</v>
      </c>
      <c r="H467" s="6" t="s">
        <v>77</v>
      </c>
      <c r="I467" s="6" t="str">
        <f>VLOOKUP(C467,customers!$A$1:$H$181,2,FALSE)</f>
        <v>Good Plant Shop</v>
      </c>
    </row>
    <row r="468" spans="1:9" x14ac:dyDescent="0.25">
      <c r="A468" s="6" t="s">
        <v>3072</v>
      </c>
      <c r="B468" s="7">
        <v>44633</v>
      </c>
      <c r="C468" s="6" t="s">
        <v>560</v>
      </c>
      <c r="D468" s="6" t="s">
        <v>1557</v>
      </c>
      <c r="E468" s="7">
        <v>44634</v>
      </c>
      <c r="F468" s="6" t="s">
        <v>2775</v>
      </c>
      <c r="G468" s="6" t="s">
        <v>980</v>
      </c>
      <c r="H468" s="6" t="s">
        <v>77</v>
      </c>
      <c r="I468" s="6" t="str">
        <f>VLOOKUP(C468,customers!$A$1:$H$181,2,FALSE)</f>
        <v>Simply Plants</v>
      </c>
    </row>
    <row r="469" spans="1:9" x14ac:dyDescent="0.25">
      <c r="A469" s="6" t="s">
        <v>3152</v>
      </c>
      <c r="B469" s="7">
        <v>44634</v>
      </c>
      <c r="C469" s="6" t="s">
        <v>546</v>
      </c>
      <c r="D469" s="6" t="s">
        <v>1565</v>
      </c>
      <c r="E469" s="7">
        <v>44639</v>
      </c>
      <c r="F469" s="6" t="s">
        <v>2698</v>
      </c>
      <c r="G469" s="6" t="s">
        <v>973</v>
      </c>
      <c r="H469" s="6" t="s">
        <v>77</v>
      </c>
      <c r="I469" s="6" t="str">
        <f>VLOOKUP(C469,customers!$A$1:$H$181,2,FALSE)</f>
        <v>Blooming Rose Growers</v>
      </c>
    </row>
    <row r="470" spans="1:9" x14ac:dyDescent="0.25">
      <c r="A470" s="6" t="s">
        <v>3119</v>
      </c>
      <c r="B470" s="7">
        <v>44635</v>
      </c>
      <c r="C470" s="6" t="s">
        <v>562</v>
      </c>
      <c r="D470" s="6" t="s">
        <v>1569</v>
      </c>
      <c r="E470" s="7">
        <v>44637</v>
      </c>
      <c r="F470" s="6" t="s">
        <v>2742</v>
      </c>
      <c r="G470" s="6" t="s">
        <v>981</v>
      </c>
      <c r="H470" s="6" t="s">
        <v>77</v>
      </c>
      <c r="I470" s="6" t="str">
        <f>VLOOKUP(C470,customers!$A$1:$H$181,2,FALSE)</f>
        <v>Bloomies Plants &amp; Gifts</v>
      </c>
    </row>
    <row r="471" spans="1:9" x14ac:dyDescent="0.25">
      <c r="A471" s="6" t="s">
        <v>3212</v>
      </c>
      <c r="B471" s="7">
        <v>44635</v>
      </c>
      <c r="C471" s="6" t="s">
        <v>564</v>
      </c>
      <c r="D471" s="6" t="s">
        <v>1557</v>
      </c>
      <c r="E471" s="7">
        <v>44643</v>
      </c>
      <c r="F471" s="6" t="s">
        <v>2695</v>
      </c>
      <c r="G471" s="6" t="s">
        <v>982</v>
      </c>
      <c r="H471" s="6" t="s">
        <v>77</v>
      </c>
      <c r="I471" s="6" t="str">
        <f>VLOOKUP(C471,customers!$A$1:$H$181,2,FALSE)</f>
        <v>Jasmine's Garden</v>
      </c>
    </row>
    <row r="472" spans="1:9" x14ac:dyDescent="0.25">
      <c r="A472" s="6" t="s">
        <v>3208</v>
      </c>
      <c r="B472" s="7">
        <v>44636</v>
      </c>
      <c r="C472" s="6" t="s">
        <v>564</v>
      </c>
      <c r="D472" s="6" t="s">
        <v>1565</v>
      </c>
      <c r="E472" s="7">
        <v>44643</v>
      </c>
      <c r="F472" s="6" t="s">
        <v>2695</v>
      </c>
      <c r="G472" s="6" t="s">
        <v>982</v>
      </c>
      <c r="H472" s="6" t="s">
        <v>77</v>
      </c>
      <c r="I472" s="6" t="str">
        <f>VLOOKUP(C472,customers!$A$1:$H$181,2,FALSE)</f>
        <v>Jasmine's Garden</v>
      </c>
    </row>
    <row r="473" spans="1:9" x14ac:dyDescent="0.25">
      <c r="A473" s="6" t="s">
        <v>3246</v>
      </c>
      <c r="B473" s="7">
        <v>44637</v>
      </c>
      <c r="C473" s="6" t="s">
        <v>556</v>
      </c>
      <c r="D473" s="6" t="s">
        <v>1557</v>
      </c>
      <c r="E473" s="7">
        <v>44646</v>
      </c>
      <c r="F473" s="6" t="s">
        <v>2775</v>
      </c>
      <c r="G473" s="6" t="s">
        <v>978</v>
      </c>
      <c r="H473" s="6" t="s">
        <v>77</v>
      </c>
      <c r="I473" s="6" t="str">
        <f>VLOOKUP(C473,customers!$A$1:$H$181,2,FALSE)</f>
        <v>Bill's Grocery Market</v>
      </c>
    </row>
    <row r="474" spans="1:9" x14ac:dyDescent="0.25">
      <c r="A474" s="6" t="s">
        <v>3199</v>
      </c>
      <c r="B474" s="7">
        <v>44638</v>
      </c>
      <c r="C474" s="6" t="s">
        <v>546</v>
      </c>
      <c r="D474" s="6" t="s">
        <v>1565</v>
      </c>
      <c r="E474" s="7">
        <v>44642</v>
      </c>
      <c r="F474" s="6" t="s">
        <v>2698</v>
      </c>
      <c r="G474" s="6" t="s">
        <v>973</v>
      </c>
      <c r="H474" s="6" t="s">
        <v>77</v>
      </c>
      <c r="I474" s="6" t="str">
        <f>VLOOKUP(C474,customers!$A$1:$H$181,2,FALSE)</f>
        <v>Blooming Rose Growers</v>
      </c>
    </row>
    <row r="475" spans="1:9" x14ac:dyDescent="0.25">
      <c r="A475" s="6" t="s">
        <v>3207</v>
      </c>
      <c r="B475" s="7">
        <v>44638</v>
      </c>
      <c r="C475" s="6" t="s">
        <v>804</v>
      </c>
      <c r="D475" s="6" t="s">
        <v>1569</v>
      </c>
      <c r="E475" s="7">
        <v>44642</v>
      </c>
      <c r="F475" s="6" t="s">
        <v>2742</v>
      </c>
      <c r="G475" s="6" t="s">
        <v>975</v>
      </c>
      <c r="H475" s="6" t="s">
        <v>77</v>
      </c>
      <c r="I475" s="6" t="str">
        <f>VLOOKUP(C475,customers!$A$1:$H$181,2,FALSE)</f>
        <v>My Secret Garden</v>
      </c>
    </row>
    <row r="476" spans="1:9" x14ac:dyDescent="0.25">
      <c r="A476" s="6" t="s">
        <v>3167</v>
      </c>
      <c r="B476" s="7">
        <v>44639</v>
      </c>
      <c r="C476" s="6" t="s">
        <v>552</v>
      </c>
      <c r="D476" s="6" t="s">
        <v>1561</v>
      </c>
      <c r="E476" s="7">
        <v>44640</v>
      </c>
      <c r="F476" s="6" t="s">
        <v>2695</v>
      </c>
      <c r="G476" s="6" t="s">
        <v>977</v>
      </c>
      <c r="H476" s="6" t="s">
        <v>77</v>
      </c>
      <c r="I476" s="6" t="str">
        <f>VLOOKUP(C476,customers!$A$1:$H$181,2,FALSE)</f>
        <v>La Fleur By Tracy</v>
      </c>
    </row>
    <row r="477" spans="1:9" x14ac:dyDescent="0.25">
      <c r="A477" s="6" t="s">
        <v>3189</v>
      </c>
      <c r="B477" s="7">
        <v>44640</v>
      </c>
      <c r="C477" s="6" t="s">
        <v>546</v>
      </c>
      <c r="D477" s="6" t="s">
        <v>1569</v>
      </c>
      <c r="E477" s="7">
        <v>44641</v>
      </c>
      <c r="F477" s="6" t="s">
        <v>2698</v>
      </c>
      <c r="G477" s="6" t="s">
        <v>973</v>
      </c>
      <c r="H477" s="6" t="s">
        <v>77</v>
      </c>
      <c r="I477" s="6" t="str">
        <f>VLOOKUP(C477,customers!$A$1:$H$181,2,FALSE)</f>
        <v>Blooming Rose Growers</v>
      </c>
    </row>
    <row r="478" spans="1:9" x14ac:dyDescent="0.25">
      <c r="A478" s="6" t="s">
        <v>3266</v>
      </c>
      <c r="B478" s="7">
        <v>44641</v>
      </c>
      <c r="C478" s="6" t="s">
        <v>560</v>
      </c>
      <c r="D478" s="6" t="s">
        <v>1553</v>
      </c>
      <c r="E478" s="7">
        <v>44647</v>
      </c>
      <c r="F478" s="6" t="s">
        <v>3250</v>
      </c>
      <c r="G478" s="6" t="s">
        <v>980</v>
      </c>
      <c r="H478" s="6" t="s">
        <v>77</v>
      </c>
      <c r="I478" s="6" t="str">
        <f>VLOOKUP(C478,customers!$A$1:$H$181,2,FALSE)</f>
        <v>Simply Plants</v>
      </c>
    </row>
    <row r="479" spans="1:9" x14ac:dyDescent="0.25">
      <c r="A479" s="6" t="s">
        <v>3216</v>
      </c>
      <c r="B479" s="7">
        <v>44642</v>
      </c>
      <c r="C479" s="6" t="s">
        <v>542</v>
      </c>
      <c r="D479" s="6" t="s">
        <v>1553</v>
      </c>
      <c r="E479" s="7">
        <v>44643</v>
      </c>
      <c r="F479" s="6" t="s">
        <v>2742</v>
      </c>
      <c r="G479" s="6" t="s">
        <v>971</v>
      </c>
      <c r="H479" s="6" t="s">
        <v>77</v>
      </c>
      <c r="I479" s="6" t="str">
        <f>VLOOKUP(C479,customers!$A$1:$H$181,2,FALSE)</f>
        <v>Flamingo's Plants</v>
      </c>
    </row>
    <row r="480" spans="1:9" x14ac:dyDescent="0.25">
      <c r="A480" s="6" t="s">
        <v>3231</v>
      </c>
      <c r="B480" s="7">
        <v>44643</v>
      </c>
      <c r="C480" s="6" t="s">
        <v>552</v>
      </c>
      <c r="D480" s="6" t="s">
        <v>1553</v>
      </c>
      <c r="E480" s="7">
        <v>44644</v>
      </c>
      <c r="F480" s="6" t="s">
        <v>2695</v>
      </c>
      <c r="G480" s="6" t="s">
        <v>977</v>
      </c>
      <c r="H480" s="6" t="s">
        <v>77</v>
      </c>
      <c r="I480" s="6" t="str">
        <f>VLOOKUP(C480,customers!$A$1:$H$181,2,FALSE)</f>
        <v>La Fleur By Tracy</v>
      </c>
    </row>
    <row r="481" spans="1:9" x14ac:dyDescent="0.25">
      <c r="A481" s="6" t="s">
        <v>3255</v>
      </c>
      <c r="B481" s="7">
        <v>44644</v>
      </c>
      <c r="C481" s="6" t="s">
        <v>558</v>
      </c>
      <c r="D481" s="6" t="s">
        <v>1565</v>
      </c>
      <c r="E481" s="7">
        <v>44647</v>
      </c>
      <c r="F481" s="6" t="s">
        <v>3250</v>
      </c>
      <c r="G481" s="6" t="s">
        <v>979</v>
      </c>
      <c r="H481" s="6" t="s">
        <v>77</v>
      </c>
      <c r="I481" s="6" t="str">
        <f>VLOOKUP(C481,customers!$A$1:$H$181,2,FALSE)</f>
        <v>Stems Growers</v>
      </c>
    </row>
    <row r="482" spans="1:9" x14ac:dyDescent="0.25">
      <c r="A482" s="6" t="s">
        <v>3275</v>
      </c>
      <c r="B482" s="7">
        <v>44645</v>
      </c>
      <c r="C482" s="6" t="s">
        <v>804</v>
      </c>
      <c r="D482" s="6" t="s">
        <v>1553</v>
      </c>
      <c r="E482" s="7">
        <v>44648</v>
      </c>
      <c r="F482" s="6" t="s">
        <v>3250</v>
      </c>
      <c r="G482" s="6" t="s">
        <v>975</v>
      </c>
      <c r="H482" s="6" t="s">
        <v>77</v>
      </c>
      <c r="I482" s="6" t="str">
        <f>VLOOKUP(C482,customers!$A$1:$H$181,2,FALSE)</f>
        <v>My Secret Garden</v>
      </c>
    </row>
    <row r="483" spans="1:9" x14ac:dyDescent="0.25">
      <c r="A483" s="6" t="s">
        <v>3276</v>
      </c>
      <c r="B483" s="7">
        <v>44645</v>
      </c>
      <c r="C483" s="6" t="s">
        <v>542</v>
      </c>
      <c r="D483" s="6" t="s">
        <v>1553</v>
      </c>
      <c r="E483" s="7">
        <v>44648</v>
      </c>
      <c r="F483" s="6" t="s">
        <v>3250</v>
      </c>
      <c r="G483" s="6" t="s">
        <v>971</v>
      </c>
      <c r="H483" s="6" t="s">
        <v>77</v>
      </c>
      <c r="I483" s="6" t="str">
        <f>VLOOKUP(C483,customers!$A$1:$H$181,2,FALSE)</f>
        <v>Flamingo's Plants</v>
      </c>
    </row>
    <row r="484" spans="1:9" x14ac:dyDescent="0.25">
      <c r="A484" s="6" t="s">
        <v>3267</v>
      </c>
      <c r="B484" s="7">
        <v>44646</v>
      </c>
      <c r="C484" s="6" t="s">
        <v>540</v>
      </c>
      <c r="D484" s="6" t="s">
        <v>1561</v>
      </c>
      <c r="E484" s="7">
        <v>44647</v>
      </c>
      <c r="F484" s="6" t="s">
        <v>2695</v>
      </c>
      <c r="G484" s="6" t="s">
        <v>970</v>
      </c>
      <c r="H484" s="6" t="s">
        <v>77</v>
      </c>
      <c r="I484" s="6" t="str">
        <f>VLOOKUP(C484,customers!$A$1:$H$181,2,FALSE)</f>
        <v>Eden Hill Plant Shop</v>
      </c>
    </row>
    <row r="485" spans="1:9" x14ac:dyDescent="0.25">
      <c r="A485" s="6" t="s">
        <v>3301</v>
      </c>
      <c r="B485" s="7">
        <v>44646</v>
      </c>
      <c r="C485" s="6" t="s">
        <v>546</v>
      </c>
      <c r="D485" s="6" t="s">
        <v>1569</v>
      </c>
      <c r="E485" s="7">
        <v>44650</v>
      </c>
      <c r="F485" s="6" t="s">
        <v>2695</v>
      </c>
      <c r="G485" s="6" t="s">
        <v>973</v>
      </c>
      <c r="H485" s="6" t="s">
        <v>77</v>
      </c>
      <c r="I485" s="6" t="str">
        <f>VLOOKUP(C485,customers!$A$1:$H$181,2,FALSE)</f>
        <v>Blooming Rose Growers</v>
      </c>
    </row>
    <row r="486" spans="1:9" x14ac:dyDescent="0.25">
      <c r="A486" s="6" t="s">
        <v>3298</v>
      </c>
      <c r="B486" s="7">
        <v>44646</v>
      </c>
      <c r="C486" s="6" t="s">
        <v>558</v>
      </c>
      <c r="D486" s="6" t="s">
        <v>1553</v>
      </c>
      <c r="E486" s="7">
        <v>44650</v>
      </c>
      <c r="F486" s="6" t="s">
        <v>2695</v>
      </c>
      <c r="G486" s="6" t="s">
        <v>979</v>
      </c>
      <c r="H486" s="6" t="s">
        <v>77</v>
      </c>
      <c r="I486" s="6" t="str">
        <f>VLOOKUP(C486,customers!$A$1:$H$181,2,FALSE)</f>
        <v>Stems Growers</v>
      </c>
    </row>
    <row r="487" spans="1:9" x14ac:dyDescent="0.25">
      <c r="A487" s="6" t="s">
        <v>1920</v>
      </c>
      <c r="B487" s="7">
        <v>44559</v>
      </c>
      <c r="C487" s="6" t="s">
        <v>588</v>
      </c>
      <c r="D487" s="6" t="s">
        <v>1573</v>
      </c>
      <c r="E487" s="7">
        <v>44562</v>
      </c>
      <c r="F487" s="6" t="s">
        <v>1915</v>
      </c>
      <c r="G487" s="6" t="s">
        <v>587</v>
      </c>
      <c r="H487" s="6" t="s">
        <v>74</v>
      </c>
      <c r="I487" s="6" t="str">
        <f>VLOOKUP(C487,customers!$A$1:$H$181,2,FALSE)</f>
        <v>Newhouse Funeral Home</v>
      </c>
    </row>
    <row r="488" spans="1:9" x14ac:dyDescent="0.25">
      <c r="A488" s="6" t="s">
        <v>1939</v>
      </c>
      <c r="B488" s="7">
        <v>44559</v>
      </c>
      <c r="C488" s="6" t="s">
        <v>580</v>
      </c>
      <c r="D488" s="6" t="s">
        <v>1587</v>
      </c>
      <c r="E488" s="7">
        <v>44564</v>
      </c>
      <c r="F488" s="6" t="s">
        <v>1915</v>
      </c>
      <c r="G488" s="6" t="s">
        <v>579</v>
      </c>
      <c r="H488" s="6" t="s">
        <v>74</v>
      </c>
      <c r="I488" s="6" t="str">
        <f>VLOOKUP(C488,customers!$A$1:$H$181,2,FALSE)</f>
        <v>Le Printemps</v>
      </c>
    </row>
    <row r="489" spans="1:9" x14ac:dyDescent="0.25">
      <c r="A489" s="6" t="s">
        <v>1966</v>
      </c>
      <c r="B489" s="7">
        <v>44560</v>
      </c>
      <c r="C489" s="6" t="s">
        <v>568</v>
      </c>
      <c r="D489" s="6" t="s">
        <v>1587</v>
      </c>
      <c r="E489" s="7">
        <v>44566</v>
      </c>
      <c r="F489" s="6" t="s">
        <v>1917</v>
      </c>
      <c r="G489" s="6" t="s">
        <v>567</v>
      </c>
      <c r="H489" s="6" t="s">
        <v>74</v>
      </c>
      <c r="I489" s="6" t="str">
        <f>VLOOKUP(C489,customers!$A$1:$H$181,2,FALSE)</f>
        <v>The Hidden Garden</v>
      </c>
    </row>
    <row r="490" spans="1:9" x14ac:dyDescent="0.25">
      <c r="A490" s="6" t="s">
        <v>1921</v>
      </c>
      <c r="B490" s="7">
        <v>44561</v>
      </c>
      <c r="C490" s="6" t="s">
        <v>580</v>
      </c>
      <c r="D490" s="6" t="s">
        <v>1587</v>
      </c>
      <c r="E490" s="7">
        <v>44562</v>
      </c>
      <c r="F490" s="6" t="s">
        <v>1913</v>
      </c>
      <c r="G490" s="6" t="s">
        <v>579</v>
      </c>
      <c r="H490" s="6" t="s">
        <v>74</v>
      </c>
      <c r="I490" s="6" t="str">
        <f>VLOOKUP(C490,customers!$A$1:$H$181,2,FALSE)</f>
        <v>Le Printemps</v>
      </c>
    </row>
    <row r="491" spans="1:9" x14ac:dyDescent="0.25">
      <c r="A491" s="6" t="s">
        <v>2027</v>
      </c>
      <c r="B491" s="7">
        <v>44562</v>
      </c>
      <c r="C491" s="6" t="s">
        <v>570</v>
      </c>
      <c r="D491" s="6" t="s">
        <v>1580</v>
      </c>
      <c r="E491" s="7">
        <v>44570</v>
      </c>
      <c r="F491" s="6" t="s">
        <v>1923</v>
      </c>
      <c r="G491" s="6" t="s">
        <v>569</v>
      </c>
      <c r="H491" s="6" t="s">
        <v>74</v>
      </c>
      <c r="I491" s="6" t="str">
        <f>VLOOKUP(C491,customers!$A$1:$H$181,2,FALSE)</f>
        <v>Rose Boutique</v>
      </c>
    </row>
    <row r="492" spans="1:9" x14ac:dyDescent="0.25">
      <c r="A492" s="6" t="s">
        <v>1977</v>
      </c>
      <c r="B492" s="7">
        <v>44563</v>
      </c>
      <c r="C492" s="6" t="s">
        <v>590</v>
      </c>
      <c r="D492" s="6" t="s">
        <v>1573</v>
      </c>
      <c r="E492" s="7">
        <v>44567</v>
      </c>
      <c r="F492" s="6" t="s">
        <v>1915</v>
      </c>
      <c r="G492" s="6" t="s">
        <v>589</v>
      </c>
      <c r="H492" s="6" t="s">
        <v>74</v>
      </c>
      <c r="I492" s="6" t="str">
        <f>VLOOKUP(C492,customers!$A$1:$H$181,2,FALSE)</f>
        <v>Friendship Plant Shop</v>
      </c>
    </row>
    <row r="493" spans="1:9" x14ac:dyDescent="0.25">
      <c r="A493" s="6" t="s">
        <v>2046</v>
      </c>
      <c r="B493" s="7">
        <v>44564</v>
      </c>
      <c r="C493" s="6" t="s">
        <v>582</v>
      </c>
      <c r="D493" s="6" t="s">
        <v>1580</v>
      </c>
      <c r="E493" s="7">
        <v>44571</v>
      </c>
      <c r="F493" s="6" t="s">
        <v>1923</v>
      </c>
      <c r="G493" s="6" t="s">
        <v>581</v>
      </c>
      <c r="H493" s="6" t="s">
        <v>74</v>
      </c>
      <c r="I493" s="6" t="str">
        <f>VLOOKUP(C493,customers!$A$1:$H$181,2,FALSE)</f>
        <v>Greenworks</v>
      </c>
    </row>
    <row r="494" spans="1:9" x14ac:dyDescent="0.25">
      <c r="A494" s="6" t="s">
        <v>2047</v>
      </c>
      <c r="B494" s="7">
        <v>44565</v>
      </c>
      <c r="C494" s="6" t="s">
        <v>568</v>
      </c>
      <c r="D494" s="6" t="s">
        <v>1580</v>
      </c>
      <c r="E494" s="7">
        <v>44571</v>
      </c>
      <c r="F494" s="6" t="s">
        <v>1917</v>
      </c>
      <c r="G494" s="6" t="s">
        <v>567</v>
      </c>
      <c r="H494" s="6" t="s">
        <v>74</v>
      </c>
      <c r="I494" s="6" t="str">
        <f>VLOOKUP(C494,customers!$A$1:$H$181,2,FALSE)</f>
        <v>The Hidden Garden</v>
      </c>
    </row>
    <row r="495" spans="1:9" x14ac:dyDescent="0.25">
      <c r="A495" s="6" t="s">
        <v>1980</v>
      </c>
      <c r="B495" s="7">
        <v>44565</v>
      </c>
      <c r="C495" s="6" t="s">
        <v>568</v>
      </c>
      <c r="D495" s="6" t="s">
        <v>1577</v>
      </c>
      <c r="E495" s="7">
        <v>44567</v>
      </c>
      <c r="F495" s="6" t="s">
        <v>1917</v>
      </c>
      <c r="G495" s="6" t="s">
        <v>567</v>
      </c>
      <c r="H495" s="6" t="s">
        <v>74</v>
      </c>
      <c r="I495" s="6" t="str">
        <f>VLOOKUP(C495,customers!$A$1:$H$181,2,FALSE)</f>
        <v>The Hidden Garden</v>
      </c>
    </row>
    <row r="496" spans="1:9" x14ac:dyDescent="0.25">
      <c r="A496" s="6" t="s">
        <v>2021</v>
      </c>
      <c r="B496" s="7">
        <v>44566</v>
      </c>
      <c r="C496" s="6" t="s">
        <v>572</v>
      </c>
      <c r="D496" s="6" t="s">
        <v>1583</v>
      </c>
      <c r="E496" s="7">
        <v>44570</v>
      </c>
      <c r="F496" s="6" t="s">
        <v>1917</v>
      </c>
      <c r="G496" s="6" t="s">
        <v>571</v>
      </c>
      <c r="H496" s="6" t="s">
        <v>74</v>
      </c>
      <c r="I496" s="6" t="str">
        <f>VLOOKUP(C496,customers!$A$1:$H$181,2,FALSE)</f>
        <v>City Plant</v>
      </c>
    </row>
    <row r="497" spans="1:9" x14ac:dyDescent="0.25">
      <c r="A497" s="6" t="s">
        <v>2091</v>
      </c>
      <c r="B497" s="7">
        <v>44566</v>
      </c>
      <c r="C497" s="6" t="s">
        <v>586</v>
      </c>
      <c r="D497" s="6" t="s">
        <v>1577</v>
      </c>
      <c r="E497" s="7">
        <v>44574</v>
      </c>
      <c r="F497" s="6" t="s">
        <v>1923</v>
      </c>
      <c r="G497" s="6" t="s">
        <v>585</v>
      </c>
      <c r="H497" s="6" t="s">
        <v>74</v>
      </c>
      <c r="I497" s="6" t="str">
        <f>VLOOKUP(C497,customers!$A$1:$H$181,2,FALSE)</f>
        <v>Crystal's Plant and Gift Shop</v>
      </c>
    </row>
    <row r="498" spans="1:9" x14ac:dyDescent="0.25">
      <c r="A498" s="6" t="s">
        <v>1986</v>
      </c>
      <c r="B498" s="7">
        <v>44567</v>
      </c>
      <c r="C498" s="6" t="s">
        <v>576</v>
      </c>
      <c r="D498" s="6" t="s">
        <v>1580</v>
      </c>
      <c r="E498" s="7">
        <v>44568</v>
      </c>
      <c r="F498" s="6" t="s">
        <v>1913</v>
      </c>
      <c r="G498" s="6" t="s">
        <v>575</v>
      </c>
      <c r="H498" s="6" t="s">
        <v>74</v>
      </c>
      <c r="I498" s="6" t="str">
        <f>VLOOKUP(C498,customers!$A$1:$H$181,2,FALSE)</f>
        <v>Lopez Plants</v>
      </c>
    </row>
    <row r="499" spans="1:9" x14ac:dyDescent="0.25">
      <c r="A499" s="6" t="s">
        <v>1982</v>
      </c>
      <c r="B499" s="7">
        <v>44567</v>
      </c>
      <c r="C499" s="6" t="s">
        <v>590</v>
      </c>
      <c r="D499" s="6" t="s">
        <v>1587</v>
      </c>
      <c r="E499" s="7">
        <v>44568</v>
      </c>
      <c r="F499" s="6" t="s">
        <v>1915</v>
      </c>
      <c r="G499" s="6" t="s">
        <v>589</v>
      </c>
      <c r="H499" s="6" t="s">
        <v>74</v>
      </c>
      <c r="I499" s="6" t="str">
        <f>VLOOKUP(C499,customers!$A$1:$H$181,2,FALSE)</f>
        <v>Friendship Plant Shop</v>
      </c>
    </row>
    <row r="500" spans="1:9" x14ac:dyDescent="0.25">
      <c r="A500" s="6" t="s">
        <v>2134</v>
      </c>
      <c r="B500" s="7">
        <v>44568</v>
      </c>
      <c r="C500" s="6" t="s">
        <v>582</v>
      </c>
      <c r="D500" s="6" t="s">
        <v>1573</v>
      </c>
      <c r="E500" s="7">
        <v>44576</v>
      </c>
      <c r="F500" s="6" t="s">
        <v>1923</v>
      </c>
      <c r="G500" s="6" t="s">
        <v>581</v>
      </c>
      <c r="H500" s="6" t="s">
        <v>74</v>
      </c>
      <c r="I500" s="6" t="str">
        <f>VLOOKUP(C500,customers!$A$1:$H$181,2,FALSE)</f>
        <v>Greenworks</v>
      </c>
    </row>
    <row r="501" spans="1:9" x14ac:dyDescent="0.25">
      <c r="A501" s="6" t="s">
        <v>2002</v>
      </c>
      <c r="B501" s="7">
        <v>44568</v>
      </c>
      <c r="C501" s="6" t="s">
        <v>586</v>
      </c>
      <c r="D501" s="6" t="s">
        <v>1587</v>
      </c>
      <c r="E501" s="7">
        <v>44569</v>
      </c>
      <c r="F501" s="6" t="s">
        <v>1923</v>
      </c>
      <c r="G501" s="6" t="s">
        <v>585</v>
      </c>
      <c r="H501" s="6" t="s">
        <v>74</v>
      </c>
      <c r="I501" s="6" t="str">
        <f>VLOOKUP(C501,customers!$A$1:$H$181,2,FALSE)</f>
        <v>Crystal's Plant and Gift Shop</v>
      </c>
    </row>
    <row r="502" spans="1:9" x14ac:dyDescent="0.25">
      <c r="A502" s="6" t="s">
        <v>2064</v>
      </c>
      <c r="B502" s="7">
        <v>44569</v>
      </c>
      <c r="C502" s="6" t="s">
        <v>590</v>
      </c>
      <c r="D502" s="6" t="s">
        <v>1587</v>
      </c>
      <c r="E502" s="7">
        <v>44573</v>
      </c>
      <c r="F502" s="6" t="s">
        <v>1915</v>
      </c>
      <c r="G502" s="6" t="s">
        <v>589</v>
      </c>
      <c r="H502" s="6" t="s">
        <v>74</v>
      </c>
      <c r="I502" s="6" t="str">
        <f>VLOOKUP(C502,customers!$A$1:$H$181,2,FALSE)</f>
        <v>Friendship Plant Shop</v>
      </c>
    </row>
    <row r="503" spans="1:9" x14ac:dyDescent="0.25">
      <c r="A503" s="6" t="s">
        <v>2131</v>
      </c>
      <c r="B503" s="7">
        <v>44570</v>
      </c>
      <c r="C503" s="6" t="s">
        <v>592</v>
      </c>
      <c r="D503" s="6" t="s">
        <v>1583</v>
      </c>
      <c r="E503" s="7">
        <v>44576</v>
      </c>
      <c r="F503" s="6" t="s">
        <v>1923</v>
      </c>
      <c r="G503" s="6" t="s">
        <v>591</v>
      </c>
      <c r="H503" s="6" t="s">
        <v>74</v>
      </c>
      <c r="I503" s="6" t="str">
        <f>VLOOKUP(C503,customers!$A$1:$H$181,2,FALSE)</f>
        <v>Bouquets and More</v>
      </c>
    </row>
    <row r="504" spans="1:9" x14ac:dyDescent="0.25">
      <c r="A504" s="6" t="s">
        <v>2149</v>
      </c>
      <c r="B504" s="7">
        <v>44571</v>
      </c>
      <c r="C504" s="6" t="s">
        <v>588</v>
      </c>
      <c r="D504" s="6" t="s">
        <v>1583</v>
      </c>
      <c r="E504" s="7">
        <v>44577</v>
      </c>
      <c r="F504" s="6" t="s">
        <v>1915</v>
      </c>
      <c r="G504" s="6" t="s">
        <v>587</v>
      </c>
      <c r="H504" s="6" t="s">
        <v>74</v>
      </c>
      <c r="I504" s="6" t="str">
        <f>VLOOKUP(C504,customers!$A$1:$H$181,2,FALSE)</f>
        <v>Newhouse Funeral Home</v>
      </c>
    </row>
    <row r="505" spans="1:9" x14ac:dyDescent="0.25">
      <c r="A505" s="6" t="s">
        <v>2083</v>
      </c>
      <c r="B505" s="7">
        <v>44572</v>
      </c>
      <c r="C505" s="6" t="s">
        <v>572</v>
      </c>
      <c r="D505" s="6" t="s">
        <v>1583</v>
      </c>
      <c r="E505" s="7">
        <v>44574</v>
      </c>
      <c r="F505" s="6" t="s">
        <v>1917</v>
      </c>
      <c r="G505" s="6" t="s">
        <v>571</v>
      </c>
      <c r="H505" s="6" t="s">
        <v>74</v>
      </c>
      <c r="I505" s="6" t="str">
        <f>VLOOKUP(C505,customers!$A$1:$H$181,2,FALSE)</f>
        <v>City Plant</v>
      </c>
    </row>
    <row r="506" spans="1:9" x14ac:dyDescent="0.25">
      <c r="A506" s="6" t="s">
        <v>2164</v>
      </c>
      <c r="B506" s="7">
        <v>44573</v>
      </c>
      <c r="C506" s="6" t="s">
        <v>586</v>
      </c>
      <c r="D506" s="6" t="s">
        <v>1580</v>
      </c>
      <c r="E506" s="7">
        <v>44578</v>
      </c>
      <c r="F506" s="6" t="s">
        <v>1923</v>
      </c>
      <c r="G506" s="6" t="s">
        <v>585</v>
      </c>
      <c r="H506" s="6" t="s">
        <v>74</v>
      </c>
      <c r="I506" s="6" t="str">
        <f>VLOOKUP(C506,customers!$A$1:$H$181,2,FALSE)</f>
        <v>Crystal's Plant and Gift Shop</v>
      </c>
    </row>
    <row r="507" spans="1:9" x14ac:dyDescent="0.25">
      <c r="A507" s="6" t="s">
        <v>2195</v>
      </c>
      <c r="B507" s="7">
        <v>44574</v>
      </c>
      <c r="C507" s="6" t="s">
        <v>570</v>
      </c>
      <c r="D507" s="6" t="s">
        <v>1583</v>
      </c>
      <c r="E507" s="7">
        <v>44580</v>
      </c>
      <c r="F507" s="6" t="s">
        <v>1923</v>
      </c>
      <c r="G507" s="6" t="s">
        <v>569</v>
      </c>
      <c r="H507" s="6" t="s">
        <v>74</v>
      </c>
      <c r="I507" s="6" t="str">
        <f>VLOOKUP(C507,customers!$A$1:$H$181,2,FALSE)</f>
        <v>Rose Boutique</v>
      </c>
    </row>
    <row r="508" spans="1:9" x14ac:dyDescent="0.25">
      <c r="A508" s="6" t="s">
        <v>2114</v>
      </c>
      <c r="B508" s="7">
        <v>44574</v>
      </c>
      <c r="C508" s="6" t="s">
        <v>578</v>
      </c>
      <c r="D508" s="6" t="s">
        <v>1577</v>
      </c>
      <c r="E508" s="7">
        <v>44575</v>
      </c>
      <c r="F508" s="6" t="s">
        <v>1915</v>
      </c>
      <c r="G508" s="6" t="s">
        <v>577</v>
      </c>
      <c r="H508" s="6" t="s">
        <v>74</v>
      </c>
      <c r="I508" s="6" t="str">
        <f>VLOOKUP(C508,customers!$A$1:$H$181,2,FALSE)</f>
        <v>Little Shop of Plants</v>
      </c>
    </row>
    <row r="509" spans="1:9" x14ac:dyDescent="0.25">
      <c r="A509" s="6" t="s">
        <v>2150</v>
      </c>
      <c r="B509" s="7">
        <v>44575</v>
      </c>
      <c r="C509" s="6" t="s">
        <v>578</v>
      </c>
      <c r="D509" s="6" t="s">
        <v>1577</v>
      </c>
      <c r="E509" s="7">
        <v>44577</v>
      </c>
      <c r="F509" s="6" t="s">
        <v>1915</v>
      </c>
      <c r="G509" s="6" t="s">
        <v>577</v>
      </c>
      <c r="H509" s="6" t="s">
        <v>74</v>
      </c>
      <c r="I509" s="6" t="str">
        <f>VLOOKUP(C509,customers!$A$1:$H$181,2,FALSE)</f>
        <v>Little Shop of Plants</v>
      </c>
    </row>
    <row r="510" spans="1:9" x14ac:dyDescent="0.25">
      <c r="A510" s="6" t="s">
        <v>2228</v>
      </c>
      <c r="B510" s="7">
        <v>44575</v>
      </c>
      <c r="C510" s="6" t="s">
        <v>566</v>
      </c>
      <c r="D510" s="6" t="s">
        <v>1583</v>
      </c>
      <c r="E510" s="7">
        <v>44582</v>
      </c>
      <c r="F510" s="6" t="s">
        <v>1923</v>
      </c>
      <c r="G510" s="6" t="s">
        <v>565</v>
      </c>
      <c r="H510" s="6" t="s">
        <v>74</v>
      </c>
      <c r="I510" s="6" t="str">
        <f>VLOOKUP(C510,customers!$A$1:$H$181,2,FALSE)</f>
        <v>Wolfe Memorial</v>
      </c>
    </row>
    <row r="511" spans="1:9" x14ac:dyDescent="0.25">
      <c r="A511" s="6" t="s">
        <v>2224</v>
      </c>
      <c r="B511" s="7">
        <v>44576</v>
      </c>
      <c r="C511" s="6" t="s">
        <v>568</v>
      </c>
      <c r="D511" s="6" t="s">
        <v>1573</v>
      </c>
      <c r="E511" s="7">
        <v>44582</v>
      </c>
      <c r="F511" s="6" t="s">
        <v>1917</v>
      </c>
      <c r="G511" s="6" t="s">
        <v>567</v>
      </c>
      <c r="H511" s="6" t="s">
        <v>74</v>
      </c>
      <c r="I511" s="6" t="str">
        <f>VLOOKUP(C511,customers!$A$1:$H$181,2,FALSE)</f>
        <v>The Hidden Garden</v>
      </c>
    </row>
    <row r="512" spans="1:9" x14ac:dyDescent="0.25">
      <c r="A512" s="6" t="s">
        <v>2173</v>
      </c>
      <c r="B512" s="7">
        <v>44577</v>
      </c>
      <c r="C512" s="6" t="s">
        <v>572</v>
      </c>
      <c r="D512" s="6" t="s">
        <v>1587</v>
      </c>
      <c r="E512" s="7">
        <v>44578</v>
      </c>
      <c r="F512" s="6" t="s">
        <v>1917</v>
      </c>
      <c r="G512" s="6" t="s">
        <v>571</v>
      </c>
      <c r="H512" s="6" t="s">
        <v>74</v>
      </c>
      <c r="I512" s="6" t="str">
        <f>VLOOKUP(C512,customers!$A$1:$H$181,2,FALSE)</f>
        <v>City Plant</v>
      </c>
    </row>
    <row r="513" spans="1:9" x14ac:dyDescent="0.25">
      <c r="A513" s="6" t="s">
        <v>2267</v>
      </c>
      <c r="B513" s="7">
        <v>44577</v>
      </c>
      <c r="C513" s="6" t="s">
        <v>584</v>
      </c>
      <c r="D513" s="6" t="s">
        <v>1573</v>
      </c>
      <c r="E513" s="7">
        <v>44584</v>
      </c>
      <c r="F513" s="6" t="s">
        <v>1917</v>
      </c>
      <c r="G513" s="6" t="s">
        <v>583</v>
      </c>
      <c r="H513" s="6" t="s">
        <v>74</v>
      </c>
      <c r="I513" s="6" t="str">
        <f>VLOOKUP(C513,customers!$A$1:$H$181,2,FALSE)</f>
        <v>Johnnie's Growers</v>
      </c>
    </row>
    <row r="514" spans="1:9" x14ac:dyDescent="0.25">
      <c r="A514" s="6" t="s">
        <v>2289</v>
      </c>
      <c r="B514" s="7">
        <v>44578</v>
      </c>
      <c r="C514" s="6" t="s">
        <v>592</v>
      </c>
      <c r="D514" s="6" t="s">
        <v>1583</v>
      </c>
      <c r="E514" s="7">
        <v>44586</v>
      </c>
      <c r="F514" s="6" t="s">
        <v>1923</v>
      </c>
      <c r="G514" s="6" t="s">
        <v>591</v>
      </c>
      <c r="H514" s="6" t="s">
        <v>74</v>
      </c>
      <c r="I514" s="6" t="str">
        <f>VLOOKUP(C514,customers!$A$1:$H$181,2,FALSE)</f>
        <v>Bouquets and More</v>
      </c>
    </row>
    <row r="515" spans="1:9" x14ac:dyDescent="0.25">
      <c r="A515" s="6" t="s">
        <v>2208</v>
      </c>
      <c r="B515" s="7">
        <v>44579</v>
      </c>
      <c r="C515" s="6" t="s">
        <v>576</v>
      </c>
      <c r="D515" s="6" t="s">
        <v>1577</v>
      </c>
      <c r="E515" s="7">
        <v>44581</v>
      </c>
      <c r="F515" s="6" t="s">
        <v>1913</v>
      </c>
      <c r="G515" s="6" t="s">
        <v>575</v>
      </c>
      <c r="H515" s="6" t="s">
        <v>74</v>
      </c>
      <c r="I515" s="6" t="str">
        <f>VLOOKUP(C515,customers!$A$1:$H$181,2,FALSE)</f>
        <v>Lopez Plants</v>
      </c>
    </row>
    <row r="516" spans="1:9" x14ac:dyDescent="0.25">
      <c r="A516" s="6" t="s">
        <v>2225</v>
      </c>
      <c r="B516" s="7">
        <v>44579</v>
      </c>
      <c r="C516" s="6" t="s">
        <v>594</v>
      </c>
      <c r="D516" s="6" t="s">
        <v>1577</v>
      </c>
      <c r="E516" s="7">
        <v>44582</v>
      </c>
      <c r="F516" s="6" t="s">
        <v>1923</v>
      </c>
      <c r="G516" s="6" t="s">
        <v>593</v>
      </c>
      <c r="H516" s="6" t="s">
        <v>74</v>
      </c>
      <c r="I516" s="6" t="str">
        <f>VLOOKUP(C516,customers!$A$1:$H$181,2,FALSE)</f>
        <v>Simply Breathe Events</v>
      </c>
    </row>
    <row r="517" spans="1:9" x14ac:dyDescent="0.25">
      <c r="A517" s="6" t="s">
        <v>2241</v>
      </c>
      <c r="B517" s="7">
        <v>44580</v>
      </c>
      <c r="C517" s="6" t="s">
        <v>580</v>
      </c>
      <c r="D517" s="6" t="s">
        <v>1583</v>
      </c>
      <c r="E517" s="7">
        <v>44583</v>
      </c>
      <c r="F517" s="6" t="s">
        <v>1913</v>
      </c>
      <c r="G517" s="6" t="s">
        <v>579</v>
      </c>
      <c r="H517" s="6" t="s">
        <v>74</v>
      </c>
      <c r="I517" s="6" t="str">
        <f>VLOOKUP(C517,customers!$A$1:$H$181,2,FALSE)</f>
        <v>Le Printemps</v>
      </c>
    </row>
    <row r="518" spans="1:9" x14ac:dyDescent="0.25">
      <c r="A518" s="6" t="s">
        <v>2226</v>
      </c>
      <c r="B518" s="7">
        <v>44580</v>
      </c>
      <c r="C518" s="6" t="s">
        <v>574</v>
      </c>
      <c r="D518" s="6" t="s">
        <v>1573</v>
      </c>
      <c r="E518" s="7">
        <v>44582</v>
      </c>
      <c r="F518" s="6" t="s">
        <v>1923</v>
      </c>
      <c r="G518" s="6" t="s">
        <v>573</v>
      </c>
      <c r="H518" s="6" t="s">
        <v>74</v>
      </c>
      <c r="I518" s="6" t="str">
        <f>VLOOKUP(C518,customers!$A$1:$H$181,2,FALSE)</f>
        <v>French Growers</v>
      </c>
    </row>
    <row r="519" spans="1:9" x14ac:dyDescent="0.25">
      <c r="A519" s="6" t="s">
        <v>2344</v>
      </c>
      <c r="B519" s="7">
        <v>44581</v>
      </c>
      <c r="C519" s="6" t="s">
        <v>570</v>
      </c>
      <c r="D519" s="6" t="s">
        <v>1573</v>
      </c>
      <c r="E519" s="7">
        <v>44589</v>
      </c>
      <c r="F519" s="6" t="s">
        <v>2262</v>
      </c>
      <c r="G519" s="6" t="s">
        <v>569</v>
      </c>
      <c r="H519" s="6" t="s">
        <v>74</v>
      </c>
      <c r="I519" s="6" t="str">
        <f>VLOOKUP(C519,customers!$A$1:$H$181,2,FALSE)</f>
        <v>Rose Boutique</v>
      </c>
    </row>
    <row r="520" spans="1:9" x14ac:dyDescent="0.25">
      <c r="A520" s="6" t="s">
        <v>2264</v>
      </c>
      <c r="B520" s="7">
        <v>44582</v>
      </c>
      <c r="C520" s="6" t="s">
        <v>576</v>
      </c>
      <c r="D520" s="6" t="s">
        <v>1580</v>
      </c>
      <c r="E520" s="7">
        <v>44584</v>
      </c>
      <c r="F520" s="6" t="s">
        <v>1913</v>
      </c>
      <c r="G520" s="6" t="s">
        <v>575</v>
      </c>
      <c r="H520" s="6" t="s">
        <v>74</v>
      </c>
      <c r="I520" s="6" t="str">
        <f>VLOOKUP(C520,customers!$A$1:$H$181,2,FALSE)</f>
        <v>Lopez Plants</v>
      </c>
    </row>
    <row r="521" spans="1:9" x14ac:dyDescent="0.25">
      <c r="A521" s="6" t="s">
        <v>2285</v>
      </c>
      <c r="B521" s="7">
        <v>44583</v>
      </c>
      <c r="C521" s="6" t="s">
        <v>594</v>
      </c>
      <c r="D521" s="6" t="s">
        <v>1580</v>
      </c>
      <c r="E521" s="7">
        <v>44585</v>
      </c>
      <c r="F521" s="6" t="s">
        <v>2262</v>
      </c>
      <c r="G521" s="6" t="s">
        <v>593</v>
      </c>
      <c r="H521" s="6" t="s">
        <v>74</v>
      </c>
      <c r="I521" s="6" t="str">
        <f>VLOOKUP(C521,customers!$A$1:$H$181,2,FALSE)</f>
        <v>Simply Breathe Events</v>
      </c>
    </row>
    <row r="522" spans="1:9" x14ac:dyDescent="0.25">
      <c r="A522" s="6" t="s">
        <v>2365</v>
      </c>
      <c r="B522" s="7">
        <v>44584</v>
      </c>
      <c r="C522" s="6" t="s">
        <v>582</v>
      </c>
      <c r="D522" s="6" t="s">
        <v>1573</v>
      </c>
      <c r="E522" s="7">
        <v>44591</v>
      </c>
      <c r="F522" s="6" t="s">
        <v>2294</v>
      </c>
      <c r="G522" s="6" t="s">
        <v>581</v>
      </c>
      <c r="H522" s="6" t="s">
        <v>74</v>
      </c>
      <c r="I522" s="6" t="str">
        <f>VLOOKUP(C522,customers!$A$1:$H$181,2,FALSE)</f>
        <v>Greenworks</v>
      </c>
    </row>
    <row r="523" spans="1:9" x14ac:dyDescent="0.25">
      <c r="A523" s="6" t="s">
        <v>2408</v>
      </c>
      <c r="B523" s="7">
        <v>44584</v>
      </c>
      <c r="C523" s="6" t="s">
        <v>568</v>
      </c>
      <c r="D523" s="6" t="s">
        <v>1580</v>
      </c>
      <c r="E523" s="7">
        <v>44593</v>
      </c>
      <c r="F523" s="6" t="s">
        <v>1913</v>
      </c>
      <c r="G523" s="6" t="s">
        <v>814</v>
      </c>
      <c r="H523" s="6" t="s">
        <v>74</v>
      </c>
      <c r="I523" s="6" t="str">
        <f>VLOOKUP(C523,customers!$A$1:$H$181,2,FALSE)</f>
        <v>The Hidden Garden</v>
      </c>
    </row>
    <row r="524" spans="1:9" x14ac:dyDescent="0.25">
      <c r="A524" s="6" t="s">
        <v>2321</v>
      </c>
      <c r="B524" s="7">
        <v>44585</v>
      </c>
      <c r="C524" s="6" t="s">
        <v>588</v>
      </c>
      <c r="D524" s="6" t="s">
        <v>1587</v>
      </c>
      <c r="E524" s="7">
        <v>44588</v>
      </c>
      <c r="F524" s="6" t="s">
        <v>2294</v>
      </c>
      <c r="G524" s="6" t="s">
        <v>587</v>
      </c>
      <c r="H524" s="6" t="s">
        <v>74</v>
      </c>
      <c r="I524" s="6" t="str">
        <f>VLOOKUP(C524,customers!$A$1:$H$181,2,FALSE)</f>
        <v>Newhouse Funeral Home</v>
      </c>
    </row>
    <row r="525" spans="1:9" x14ac:dyDescent="0.25">
      <c r="A525" s="6" t="s">
        <v>2310</v>
      </c>
      <c r="B525" s="7">
        <v>44585</v>
      </c>
      <c r="C525" s="6" t="s">
        <v>568</v>
      </c>
      <c r="D525" s="6" t="s">
        <v>1573</v>
      </c>
      <c r="E525" s="7">
        <v>44587</v>
      </c>
      <c r="F525" s="6" t="s">
        <v>1917</v>
      </c>
      <c r="G525" s="6" t="s">
        <v>567</v>
      </c>
      <c r="H525" s="6" t="s">
        <v>74</v>
      </c>
      <c r="I525" s="6" t="str">
        <f>VLOOKUP(C525,customers!$A$1:$H$181,2,FALSE)</f>
        <v>The Hidden Garden</v>
      </c>
    </row>
    <row r="526" spans="1:9" x14ac:dyDescent="0.25">
      <c r="A526" s="6" t="s">
        <v>2311</v>
      </c>
      <c r="B526" s="7">
        <v>44586</v>
      </c>
      <c r="C526" s="6" t="s">
        <v>580</v>
      </c>
      <c r="D526" s="6" t="s">
        <v>1583</v>
      </c>
      <c r="E526" s="7">
        <v>44587</v>
      </c>
      <c r="F526" s="6" t="s">
        <v>1913</v>
      </c>
      <c r="G526" s="6" t="s">
        <v>579</v>
      </c>
      <c r="H526" s="6" t="s">
        <v>74</v>
      </c>
      <c r="I526" s="6" t="str">
        <f>VLOOKUP(C526,customers!$A$1:$H$181,2,FALSE)</f>
        <v>Le Printemps</v>
      </c>
    </row>
    <row r="527" spans="1:9" x14ac:dyDescent="0.25">
      <c r="A527" s="6" t="s">
        <v>2346</v>
      </c>
      <c r="B527" s="7">
        <v>44586</v>
      </c>
      <c r="C527" s="6" t="s">
        <v>582</v>
      </c>
      <c r="D527" s="6" t="s">
        <v>1583</v>
      </c>
      <c r="E527" s="7">
        <v>44589</v>
      </c>
      <c r="F527" s="6" t="s">
        <v>2294</v>
      </c>
      <c r="G527" s="6" t="s">
        <v>581</v>
      </c>
      <c r="H527" s="6" t="s">
        <v>74</v>
      </c>
      <c r="I527" s="6" t="str">
        <f>VLOOKUP(C527,customers!$A$1:$H$181,2,FALSE)</f>
        <v>Greenworks</v>
      </c>
    </row>
    <row r="528" spans="1:9" x14ac:dyDescent="0.25">
      <c r="A528" s="6" t="s">
        <v>2312</v>
      </c>
      <c r="B528" s="7">
        <v>44586</v>
      </c>
      <c r="C528" s="6" t="s">
        <v>568</v>
      </c>
      <c r="D528" s="6" t="s">
        <v>1573</v>
      </c>
      <c r="E528" s="7">
        <v>44587</v>
      </c>
      <c r="F528" s="6" t="s">
        <v>1917</v>
      </c>
      <c r="G528" s="6" t="s">
        <v>567</v>
      </c>
      <c r="H528" s="6" t="s">
        <v>74</v>
      </c>
      <c r="I528" s="6" t="str">
        <f>VLOOKUP(C528,customers!$A$1:$H$181,2,FALSE)</f>
        <v>The Hidden Garden</v>
      </c>
    </row>
    <row r="529" spans="1:9" x14ac:dyDescent="0.25">
      <c r="A529" s="6" t="s">
        <v>2319</v>
      </c>
      <c r="B529" s="7">
        <v>44587</v>
      </c>
      <c r="C529" s="6" t="s">
        <v>570</v>
      </c>
      <c r="D529" s="6" t="s">
        <v>1573</v>
      </c>
      <c r="E529" s="7">
        <v>44588</v>
      </c>
      <c r="F529" s="6" t="s">
        <v>2262</v>
      </c>
      <c r="G529" s="6" t="s">
        <v>569</v>
      </c>
      <c r="H529" s="6" t="s">
        <v>74</v>
      </c>
      <c r="I529" s="6" t="str">
        <f>VLOOKUP(C529,customers!$A$1:$H$181,2,FALSE)</f>
        <v>Rose Boutique</v>
      </c>
    </row>
    <row r="530" spans="1:9" x14ac:dyDescent="0.25">
      <c r="A530" s="6" t="s">
        <v>2383</v>
      </c>
      <c r="B530" s="7">
        <v>44588</v>
      </c>
      <c r="C530" s="6" t="s">
        <v>572</v>
      </c>
      <c r="D530" s="6" t="s">
        <v>1583</v>
      </c>
      <c r="E530" s="7">
        <v>44592</v>
      </c>
      <c r="F530" s="6" t="s">
        <v>2262</v>
      </c>
      <c r="G530" s="6" t="s">
        <v>571</v>
      </c>
      <c r="H530" s="6" t="s">
        <v>74</v>
      </c>
      <c r="I530" s="6" t="str">
        <f>VLOOKUP(C530,customers!$A$1:$H$181,2,FALSE)</f>
        <v>City Plant</v>
      </c>
    </row>
    <row r="531" spans="1:9" x14ac:dyDescent="0.25">
      <c r="A531" s="6" t="s">
        <v>2414</v>
      </c>
      <c r="B531" s="7">
        <v>44588</v>
      </c>
      <c r="C531" s="6" t="s">
        <v>570</v>
      </c>
      <c r="D531" s="6" t="s">
        <v>1587</v>
      </c>
      <c r="E531" s="7">
        <v>44593</v>
      </c>
      <c r="F531" s="6" t="s">
        <v>2262</v>
      </c>
      <c r="G531" s="6" t="s">
        <v>815</v>
      </c>
      <c r="H531" s="6" t="s">
        <v>74</v>
      </c>
      <c r="I531" s="6" t="str">
        <f>VLOOKUP(C531,customers!$A$1:$H$181,2,FALSE)</f>
        <v>Rose Boutique</v>
      </c>
    </row>
    <row r="532" spans="1:9" x14ac:dyDescent="0.25">
      <c r="A532" s="6" t="s">
        <v>2352</v>
      </c>
      <c r="B532" s="7">
        <v>44589</v>
      </c>
      <c r="C532" s="6" t="s">
        <v>590</v>
      </c>
      <c r="D532" s="6" t="s">
        <v>1577</v>
      </c>
      <c r="E532" s="7">
        <v>44590</v>
      </c>
      <c r="F532" s="6" t="s">
        <v>2294</v>
      </c>
      <c r="G532" s="6" t="s">
        <v>589</v>
      </c>
      <c r="H532" s="6" t="s">
        <v>74</v>
      </c>
      <c r="I532" s="6" t="str">
        <f>VLOOKUP(C532,customers!$A$1:$H$181,2,FALSE)</f>
        <v>Friendship Plant Shop</v>
      </c>
    </row>
    <row r="533" spans="1:9" x14ac:dyDescent="0.25">
      <c r="A533" s="6" t="s">
        <v>2462</v>
      </c>
      <c r="B533" s="7">
        <v>44590</v>
      </c>
      <c r="C533" s="6" t="s">
        <v>590</v>
      </c>
      <c r="D533" s="6" t="s">
        <v>1577</v>
      </c>
      <c r="E533" s="7">
        <v>44596</v>
      </c>
      <c r="F533" s="6" t="s">
        <v>2294</v>
      </c>
      <c r="G533" s="6" t="s">
        <v>825</v>
      </c>
      <c r="H533" s="6" t="s">
        <v>74</v>
      </c>
      <c r="I533" s="6" t="str">
        <f>VLOOKUP(C533,customers!$A$1:$H$181,2,FALSE)</f>
        <v>Friendship Plant Shop</v>
      </c>
    </row>
    <row r="534" spans="1:9" x14ac:dyDescent="0.25">
      <c r="A534" s="6" t="s">
        <v>2507</v>
      </c>
      <c r="B534" s="7">
        <v>44591</v>
      </c>
      <c r="C534" s="6" t="s">
        <v>586</v>
      </c>
      <c r="D534" s="6" t="s">
        <v>1583</v>
      </c>
      <c r="E534" s="7">
        <v>44599</v>
      </c>
      <c r="F534" s="6" t="s">
        <v>2212</v>
      </c>
      <c r="G534" s="6" t="s">
        <v>823</v>
      </c>
      <c r="H534" s="6" t="s">
        <v>74</v>
      </c>
      <c r="I534" s="6" t="str">
        <f>VLOOKUP(C534,customers!$A$1:$H$181,2,FALSE)</f>
        <v>Crystal's Plant and Gift Shop</v>
      </c>
    </row>
    <row r="535" spans="1:9" x14ac:dyDescent="0.25">
      <c r="A535" s="6" t="s">
        <v>2418</v>
      </c>
      <c r="B535" s="7">
        <v>44592</v>
      </c>
      <c r="C535" s="6" t="s">
        <v>584</v>
      </c>
      <c r="D535" s="6" t="s">
        <v>1577</v>
      </c>
      <c r="E535" s="7">
        <v>44593</v>
      </c>
      <c r="F535" s="6" t="s">
        <v>2212</v>
      </c>
      <c r="G535" s="6" t="s">
        <v>822</v>
      </c>
      <c r="H535" s="6" t="s">
        <v>74</v>
      </c>
      <c r="I535" s="6" t="str">
        <f>VLOOKUP(C535,customers!$A$1:$H$181,2,FALSE)</f>
        <v>Johnnie's Growers</v>
      </c>
    </row>
    <row r="536" spans="1:9" x14ac:dyDescent="0.25">
      <c r="A536" s="6" t="s">
        <v>2545</v>
      </c>
      <c r="B536" s="7">
        <v>44593</v>
      </c>
      <c r="C536" s="6" t="s">
        <v>574</v>
      </c>
      <c r="D536" s="6" t="s">
        <v>1587</v>
      </c>
      <c r="E536" s="7">
        <v>44602</v>
      </c>
      <c r="F536" s="6" t="s">
        <v>2212</v>
      </c>
      <c r="G536" s="6" t="s">
        <v>817</v>
      </c>
      <c r="H536" s="6" t="s">
        <v>74</v>
      </c>
      <c r="I536" s="6" t="str">
        <f>VLOOKUP(C536,customers!$A$1:$H$181,2,FALSE)</f>
        <v>French Growers</v>
      </c>
    </row>
    <row r="537" spans="1:9" x14ac:dyDescent="0.25">
      <c r="A537" s="6" t="s">
        <v>2438</v>
      </c>
      <c r="B537" s="7">
        <v>44594</v>
      </c>
      <c r="C537" s="6" t="s">
        <v>582</v>
      </c>
      <c r="D537" s="6" t="s">
        <v>1577</v>
      </c>
      <c r="E537" s="7">
        <v>44595</v>
      </c>
      <c r="F537" s="6" t="s">
        <v>2294</v>
      </c>
      <c r="G537" s="6" t="s">
        <v>821</v>
      </c>
      <c r="H537" s="6" t="s">
        <v>74</v>
      </c>
      <c r="I537" s="6" t="str">
        <f>VLOOKUP(C537,customers!$A$1:$H$181,2,FALSE)</f>
        <v>Greenworks</v>
      </c>
    </row>
    <row r="538" spans="1:9" x14ac:dyDescent="0.25">
      <c r="A538" s="6" t="s">
        <v>2550</v>
      </c>
      <c r="B538" s="7">
        <v>44594</v>
      </c>
      <c r="C538" s="6" t="s">
        <v>578</v>
      </c>
      <c r="D538" s="6" t="s">
        <v>1577</v>
      </c>
      <c r="E538" s="7">
        <v>44602</v>
      </c>
      <c r="F538" s="6" t="s">
        <v>2262</v>
      </c>
      <c r="G538" s="6" t="s">
        <v>819</v>
      </c>
      <c r="H538" s="6" t="s">
        <v>74</v>
      </c>
      <c r="I538" s="6" t="str">
        <f>VLOOKUP(C538,customers!$A$1:$H$181,2,FALSE)</f>
        <v>Little Shop of Plants</v>
      </c>
    </row>
    <row r="539" spans="1:9" x14ac:dyDescent="0.25">
      <c r="A539" s="6" t="s">
        <v>2454</v>
      </c>
      <c r="B539" s="7">
        <v>44595</v>
      </c>
      <c r="C539" s="6" t="s">
        <v>568</v>
      </c>
      <c r="D539" s="6" t="s">
        <v>1583</v>
      </c>
      <c r="E539" s="7">
        <v>44596</v>
      </c>
      <c r="F539" s="6" t="s">
        <v>1913</v>
      </c>
      <c r="G539" s="6" t="s">
        <v>814</v>
      </c>
      <c r="H539" s="6" t="s">
        <v>74</v>
      </c>
      <c r="I539" s="6" t="str">
        <f>VLOOKUP(C539,customers!$A$1:$H$181,2,FALSE)</f>
        <v>The Hidden Garden</v>
      </c>
    </row>
    <row r="540" spans="1:9" x14ac:dyDescent="0.25">
      <c r="A540" s="6" t="s">
        <v>2476</v>
      </c>
      <c r="B540" s="7">
        <v>44596</v>
      </c>
      <c r="C540" s="6" t="s">
        <v>582</v>
      </c>
      <c r="D540" s="6" t="s">
        <v>1587</v>
      </c>
      <c r="E540" s="7">
        <v>44597</v>
      </c>
      <c r="F540" s="6" t="s">
        <v>2294</v>
      </c>
      <c r="G540" s="6" t="s">
        <v>821</v>
      </c>
      <c r="H540" s="6" t="s">
        <v>74</v>
      </c>
      <c r="I540" s="6" t="str">
        <f>VLOOKUP(C540,customers!$A$1:$H$181,2,FALSE)</f>
        <v>Greenworks</v>
      </c>
    </row>
    <row r="541" spans="1:9" x14ac:dyDescent="0.25">
      <c r="A541" s="6" t="s">
        <v>2537</v>
      </c>
      <c r="B541" s="7">
        <v>44597</v>
      </c>
      <c r="C541" s="6" t="s">
        <v>578</v>
      </c>
      <c r="D541" s="6" t="s">
        <v>1580</v>
      </c>
      <c r="E541" s="7">
        <v>44601</v>
      </c>
      <c r="F541" s="6" t="s">
        <v>2262</v>
      </c>
      <c r="G541" s="6" t="s">
        <v>819</v>
      </c>
      <c r="H541" s="6" t="s">
        <v>74</v>
      </c>
      <c r="I541" s="6" t="str">
        <f>VLOOKUP(C541,customers!$A$1:$H$181,2,FALSE)</f>
        <v>Little Shop of Plants</v>
      </c>
    </row>
    <row r="542" spans="1:9" x14ac:dyDescent="0.25">
      <c r="A542" s="6" t="s">
        <v>2546</v>
      </c>
      <c r="B542" s="7">
        <v>44598</v>
      </c>
      <c r="C542" s="6" t="s">
        <v>574</v>
      </c>
      <c r="D542" s="6" t="s">
        <v>1573</v>
      </c>
      <c r="E542" s="7">
        <v>44602</v>
      </c>
      <c r="F542" s="6" t="s">
        <v>2212</v>
      </c>
      <c r="G542" s="6" t="s">
        <v>817</v>
      </c>
      <c r="H542" s="6" t="s">
        <v>74</v>
      </c>
      <c r="I542" s="6" t="str">
        <f>VLOOKUP(C542,customers!$A$1:$H$181,2,FALSE)</f>
        <v>French Growers</v>
      </c>
    </row>
    <row r="543" spans="1:9" x14ac:dyDescent="0.25">
      <c r="A543" s="6" t="s">
        <v>2632</v>
      </c>
      <c r="B543" s="7">
        <v>44598</v>
      </c>
      <c r="C543" s="6" t="s">
        <v>576</v>
      </c>
      <c r="D543" s="6" t="s">
        <v>1573</v>
      </c>
      <c r="E543" s="7">
        <v>44606</v>
      </c>
      <c r="F543" s="6" t="s">
        <v>2212</v>
      </c>
      <c r="G543" s="6" t="s">
        <v>818</v>
      </c>
      <c r="H543" s="6" t="s">
        <v>74</v>
      </c>
      <c r="I543" s="6" t="str">
        <f>VLOOKUP(C543,customers!$A$1:$H$181,2,FALSE)</f>
        <v>Lopez Plants</v>
      </c>
    </row>
    <row r="544" spans="1:9" x14ac:dyDescent="0.25">
      <c r="A544" s="6" t="s">
        <v>2534</v>
      </c>
      <c r="B544" s="7">
        <v>44598</v>
      </c>
      <c r="C544" s="6" t="s">
        <v>568</v>
      </c>
      <c r="D544" s="6" t="s">
        <v>1583</v>
      </c>
      <c r="E544" s="7">
        <v>44601</v>
      </c>
      <c r="F544" s="6" t="s">
        <v>1913</v>
      </c>
      <c r="G544" s="6" t="s">
        <v>814</v>
      </c>
      <c r="H544" s="6" t="s">
        <v>74</v>
      </c>
      <c r="I544" s="6" t="str">
        <f>VLOOKUP(C544,customers!$A$1:$H$181,2,FALSE)</f>
        <v>The Hidden Garden</v>
      </c>
    </row>
    <row r="545" spans="1:9" x14ac:dyDescent="0.25">
      <c r="A545" s="6" t="s">
        <v>2523</v>
      </c>
      <c r="B545" s="7">
        <v>44599</v>
      </c>
      <c r="C545" s="6" t="s">
        <v>588</v>
      </c>
      <c r="D545" s="6" t="s">
        <v>1580</v>
      </c>
      <c r="E545" s="7">
        <v>44600</v>
      </c>
      <c r="F545" s="6" t="s">
        <v>2294</v>
      </c>
      <c r="G545" s="6" t="s">
        <v>824</v>
      </c>
      <c r="H545" s="6" t="s">
        <v>74</v>
      </c>
      <c r="I545" s="6" t="str">
        <f>VLOOKUP(C545,customers!$A$1:$H$181,2,FALSE)</f>
        <v>Newhouse Funeral Home</v>
      </c>
    </row>
    <row r="546" spans="1:9" x14ac:dyDescent="0.25">
      <c r="A546" s="6" t="s">
        <v>2536</v>
      </c>
      <c r="B546" s="7">
        <v>44599</v>
      </c>
      <c r="C546" s="6" t="s">
        <v>588</v>
      </c>
      <c r="D546" s="6" t="s">
        <v>1583</v>
      </c>
      <c r="E546" s="7">
        <v>44601</v>
      </c>
      <c r="F546" s="6" t="s">
        <v>2294</v>
      </c>
      <c r="G546" s="6" t="s">
        <v>824</v>
      </c>
      <c r="H546" s="6" t="s">
        <v>74</v>
      </c>
      <c r="I546" s="6" t="str">
        <f>VLOOKUP(C546,customers!$A$1:$H$181,2,FALSE)</f>
        <v>Newhouse Funeral Home</v>
      </c>
    </row>
    <row r="547" spans="1:9" x14ac:dyDescent="0.25">
      <c r="A547" s="6" t="s">
        <v>2564</v>
      </c>
      <c r="B547" s="7">
        <v>44600</v>
      </c>
      <c r="C547" s="6" t="s">
        <v>570</v>
      </c>
      <c r="D547" s="6" t="s">
        <v>1580</v>
      </c>
      <c r="E547" s="7">
        <v>44603</v>
      </c>
      <c r="F547" s="6" t="s">
        <v>2262</v>
      </c>
      <c r="G547" s="6" t="s">
        <v>815</v>
      </c>
      <c r="H547" s="6" t="s">
        <v>74</v>
      </c>
      <c r="I547" s="6" t="str">
        <f>VLOOKUP(C547,customers!$A$1:$H$181,2,FALSE)</f>
        <v>Rose Boutique</v>
      </c>
    </row>
    <row r="548" spans="1:9" x14ac:dyDescent="0.25">
      <c r="A548" s="6" t="s">
        <v>2562</v>
      </c>
      <c r="B548" s="7">
        <v>44600</v>
      </c>
      <c r="C548" s="6" t="s">
        <v>580</v>
      </c>
      <c r="D548" s="6" t="s">
        <v>1573</v>
      </c>
      <c r="E548" s="7">
        <v>44603</v>
      </c>
      <c r="F548" s="6" t="s">
        <v>2294</v>
      </c>
      <c r="G548" s="6" t="s">
        <v>820</v>
      </c>
      <c r="H548" s="6" t="s">
        <v>74</v>
      </c>
      <c r="I548" s="6" t="str">
        <f>VLOOKUP(C548,customers!$A$1:$H$181,2,FALSE)</f>
        <v>Le Printemps</v>
      </c>
    </row>
    <row r="549" spans="1:9" x14ac:dyDescent="0.25">
      <c r="A549" s="6" t="s">
        <v>2631</v>
      </c>
      <c r="B549" s="7">
        <v>44601</v>
      </c>
      <c r="C549" s="6" t="s">
        <v>582</v>
      </c>
      <c r="D549" s="6" t="s">
        <v>1573</v>
      </c>
      <c r="E549" s="7">
        <v>44606</v>
      </c>
      <c r="F549" s="6" t="s">
        <v>2294</v>
      </c>
      <c r="G549" s="6" t="s">
        <v>821</v>
      </c>
      <c r="H549" s="6" t="s">
        <v>74</v>
      </c>
      <c r="I549" s="6" t="str">
        <f>VLOOKUP(C549,customers!$A$1:$H$181,2,FALSE)</f>
        <v>Greenworks</v>
      </c>
    </row>
    <row r="550" spans="1:9" x14ac:dyDescent="0.25">
      <c r="A550" s="6" t="s">
        <v>2584</v>
      </c>
      <c r="B550" s="7">
        <v>44602</v>
      </c>
      <c r="C550" s="6" t="s">
        <v>574</v>
      </c>
      <c r="D550" s="6" t="s">
        <v>1573</v>
      </c>
      <c r="E550" s="7">
        <v>44604</v>
      </c>
      <c r="F550" s="6" t="s">
        <v>2212</v>
      </c>
      <c r="G550" s="6" t="s">
        <v>817</v>
      </c>
      <c r="H550" s="6" t="s">
        <v>74</v>
      </c>
      <c r="I550" s="6" t="str">
        <f>VLOOKUP(C550,customers!$A$1:$H$181,2,FALSE)</f>
        <v>French Growers</v>
      </c>
    </row>
    <row r="551" spans="1:9" x14ac:dyDescent="0.25">
      <c r="A551" s="6" t="s">
        <v>2607</v>
      </c>
      <c r="B551" s="7">
        <v>44603</v>
      </c>
      <c r="C551" s="6" t="s">
        <v>584</v>
      </c>
      <c r="D551" s="6" t="s">
        <v>1583</v>
      </c>
      <c r="E551" s="7">
        <v>44605</v>
      </c>
      <c r="F551" s="6" t="s">
        <v>2212</v>
      </c>
      <c r="G551" s="6" t="s">
        <v>822</v>
      </c>
      <c r="H551" s="6" t="s">
        <v>74</v>
      </c>
      <c r="I551" s="6" t="str">
        <f>VLOOKUP(C551,customers!$A$1:$H$181,2,FALSE)</f>
        <v>Johnnie's Growers</v>
      </c>
    </row>
    <row r="552" spans="1:9" x14ac:dyDescent="0.25">
      <c r="A552" s="6" t="s">
        <v>2608</v>
      </c>
      <c r="B552" s="7">
        <v>44603</v>
      </c>
      <c r="C552" s="6" t="s">
        <v>588</v>
      </c>
      <c r="D552" s="6" t="s">
        <v>1577</v>
      </c>
      <c r="E552" s="7">
        <v>44605</v>
      </c>
      <c r="F552" s="6" t="s">
        <v>2294</v>
      </c>
      <c r="G552" s="6" t="s">
        <v>824</v>
      </c>
      <c r="H552" s="6" t="s">
        <v>74</v>
      </c>
      <c r="I552" s="6" t="str">
        <f>VLOOKUP(C552,customers!$A$1:$H$181,2,FALSE)</f>
        <v>Newhouse Funeral Home</v>
      </c>
    </row>
    <row r="553" spans="1:9" x14ac:dyDescent="0.25">
      <c r="A553" s="6" t="s">
        <v>2729</v>
      </c>
      <c r="B553" s="7">
        <v>44604</v>
      </c>
      <c r="C553" s="6" t="s">
        <v>580</v>
      </c>
      <c r="D553" s="6" t="s">
        <v>1583</v>
      </c>
      <c r="E553" s="7">
        <v>44613</v>
      </c>
      <c r="F553" s="6" t="s">
        <v>2294</v>
      </c>
      <c r="G553" s="6" t="s">
        <v>820</v>
      </c>
      <c r="H553" s="6" t="s">
        <v>74</v>
      </c>
      <c r="I553" s="6" t="str">
        <f>VLOOKUP(C553,customers!$A$1:$H$181,2,FALSE)</f>
        <v>Le Printemps</v>
      </c>
    </row>
    <row r="554" spans="1:9" x14ac:dyDescent="0.25">
      <c r="A554" s="6" t="s">
        <v>2628</v>
      </c>
      <c r="B554" s="7">
        <v>44604</v>
      </c>
      <c r="C554" s="6" t="s">
        <v>568</v>
      </c>
      <c r="D554" s="6" t="s">
        <v>1587</v>
      </c>
      <c r="E554" s="7">
        <v>44606</v>
      </c>
      <c r="F554" s="6" t="s">
        <v>1913</v>
      </c>
      <c r="G554" s="6" t="s">
        <v>814</v>
      </c>
      <c r="H554" s="6" t="s">
        <v>74</v>
      </c>
      <c r="I554" s="6" t="str">
        <f>VLOOKUP(C554,customers!$A$1:$H$181,2,FALSE)</f>
        <v>The Hidden Garden</v>
      </c>
    </row>
    <row r="555" spans="1:9" x14ac:dyDescent="0.25">
      <c r="A555" s="6" t="s">
        <v>2609</v>
      </c>
      <c r="B555" s="7">
        <v>44604</v>
      </c>
      <c r="C555" s="6" t="s">
        <v>584</v>
      </c>
      <c r="D555" s="6" t="s">
        <v>1573</v>
      </c>
      <c r="E555" s="7">
        <v>44605</v>
      </c>
      <c r="F555" s="6" t="s">
        <v>2212</v>
      </c>
      <c r="G555" s="6" t="s">
        <v>822</v>
      </c>
      <c r="H555" s="6" t="s">
        <v>74</v>
      </c>
      <c r="I555" s="6" t="str">
        <f>VLOOKUP(C555,customers!$A$1:$H$181,2,FALSE)</f>
        <v>Johnnie's Growers</v>
      </c>
    </row>
    <row r="556" spans="1:9" x14ac:dyDescent="0.25">
      <c r="A556" s="6" t="s">
        <v>2656</v>
      </c>
      <c r="B556" s="7">
        <v>44605</v>
      </c>
      <c r="C556" s="6" t="s">
        <v>576</v>
      </c>
      <c r="D556" s="6" t="s">
        <v>1573</v>
      </c>
      <c r="E556" s="7">
        <v>44609</v>
      </c>
      <c r="F556" s="6" t="s">
        <v>2212</v>
      </c>
      <c r="G556" s="6" t="s">
        <v>818</v>
      </c>
      <c r="H556" s="6" t="s">
        <v>74</v>
      </c>
      <c r="I556" s="6" t="str">
        <f>VLOOKUP(C556,customers!$A$1:$H$181,2,FALSE)</f>
        <v>Lopez Plants</v>
      </c>
    </row>
    <row r="557" spans="1:9" x14ac:dyDescent="0.25">
      <c r="A557" s="6" t="s">
        <v>2651</v>
      </c>
      <c r="B557" s="7">
        <v>44606</v>
      </c>
      <c r="C557" s="6" t="s">
        <v>590</v>
      </c>
      <c r="D557" s="6" t="s">
        <v>1580</v>
      </c>
      <c r="E557" s="7">
        <v>44608</v>
      </c>
      <c r="F557" s="6" t="s">
        <v>2294</v>
      </c>
      <c r="G557" s="6" t="s">
        <v>825</v>
      </c>
      <c r="H557" s="6" t="s">
        <v>74</v>
      </c>
      <c r="I557" s="6" t="str">
        <f>VLOOKUP(C557,customers!$A$1:$H$181,2,FALSE)</f>
        <v>Friendship Plant Shop</v>
      </c>
    </row>
    <row r="558" spans="1:9" x14ac:dyDescent="0.25">
      <c r="A558" s="6" t="s">
        <v>2751</v>
      </c>
      <c r="B558" s="7">
        <v>44607</v>
      </c>
      <c r="C558" s="6" t="s">
        <v>594</v>
      </c>
      <c r="D558" s="6" t="s">
        <v>1580</v>
      </c>
      <c r="E558" s="7">
        <v>44614</v>
      </c>
      <c r="F558" s="6" t="s">
        <v>2262</v>
      </c>
      <c r="G558" s="6" t="s">
        <v>826</v>
      </c>
      <c r="H558" s="6" t="s">
        <v>74</v>
      </c>
      <c r="I558" s="6" t="str">
        <f>VLOOKUP(C558,customers!$A$1:$H$181,2,FALSE)</f>
        <v>Simply Breathe Events</v>
      </c>
    </row>
    <row r="559" spans="1:9" x14ac:dyDescent="0.25">
      <c r="A559" s="6" t="s">
        <v>2693</v>
      </c>
      <c r="B559" s="7">
        <v>44608</v>
      </c>
      <c r="C559" s="6" t="s">
        <v>594</v>
      </c>
      <c r="D559" s="6" t="s">
        <v>1580</v>
      </c>
      <c r="E559" s="7">
        <v>44610</v>
      </c>
      <c r="F559" s="6" t="s">
        <v>2262</v>
      </c>
      <c r="G559" s="6" t="s">
        <v>826</v>
      </c>
      <c r="H559" s="6" t="s">
        <v>74</v>
      </c>
      <c r="I559" s="6" t="str">
        <f>VLOOKUP(C559,customers!$A$1:$H$181,2,FALSE)</f>
        <v>Simply Breathe Events</v>
      </c>
    </row>
    <row r="560" spans="1:9" x14ac:dyDescent="0.25">
      <c r="A560" s="6" t="s">
        <v>2701</v>
      </c>
      <c r="B560" s="7">
        <v>44608</v>
      </c>
      <c r="C560" s="6" t="s">
        <v>584</v>
      </c>
      <c r="D560" s="6" t="s">
        <v>1580</v>
      </c>
      <c r="E560" s="7">
        <v>44611</v>
      </c>
      <c r="F560" s="6" t="s">
        <v>2695</v>
      </c>
      <c r="G560" s="6" t="s">
        <v>822</v>
      </c>
      <c r="H560" s="6" t="s">
        <v>74</v>
      </c>
      <c r="I560" s="6" t="str">
        <f>VLOOKUP(C560,customers!$A$1:$H$181,2,FALSE)</f>
        <v>Johnnie's Growers</v>
      </c>
    </row>
    <row r="561" spans="1:9" x14ac:dyDescent="0.25">
      <c r="A561" s="6" t="s">
        <v>2758</v>
      </c>
      <c r="B561" s="7">
        <v>44609</v>
      </c>
      <c r="C561" s="6" t="s">
        <v>580</v>
      </c>
      <c r="D561" s="6" t="s">
        <v>1580</v>
      </c>
      <c r="E561" s="7">
        <v>44615</v>
      </c>
      <c r="F561" s="6" t="s">
        <v>2294</v>
      </c>
      <c r="G561" s="6" t="s">
        <v>820</v>
      </c>
      <c r="H561" s="6" t="s">
        <v>74</v>
      </c>
      <c r="I561" s="6" t="str">
        <f>VLOOKUP(C561,customers!$A$1:$H$181,2,FALSE)</f>
        <v>Le Printemps</v>
      </c>
    </row>
    <row r="562" spans="1:9" x14ac:dyDescent="0.25">
      <c r="A562" s="6" t="s">
        <v>2819</v>
      </c>
      <c r="B562" s="7">
        <v>44610</v>
      </c>
      <c r="C562" s="6" t="s">
        <v>572</v>
      </c>
      <c r="D562" s="6" t="s">
        <v>1573</v>
      </c>
      <c r="E562" s="7">
        <v>44618</v>
      </c>
      <c r="F562" s="6" t="s">
        <v>2775</v>
      </c>
      <c r="G562" s="6" t="s">
        <v>816</v>
      </c>
      <c r="H562" s="6" t="s">
        <v>74</v>
      </c>
      <c r="I562" s="6" t="str">
        <f>VLOOKUP(C562,customers!$A$1:$H$181,2,FALSE)</f>
        <v>City Plant</v>
      </c>
    </row>
    <row r="563" spans="1:9" x14ac:dyDescent="0.25">
      <c r="A563" s="6" t="s">
        <v>2796</v>
      </c>
      <c r="B563" s="7">
        <v>44611</v>
      </c>
      <c r="C563" s="6" t="s">
        <v>590</v>
      </c>
      <c r="D563" s="6" t="s">
        <v>1573</v>
      </c>
      <c r="E563" s="7">
        <v>44617</v>
      </c>
      <c r="F563" s="6" t="s">
        <v>2742</v>
      </c>
      <c r="G563" s="6" t="s">
        <v>825</v>
      </c>
      <c r="H563" s="6" t="s">
        <v>74</v>
      </c>
      <c r="I563" s="6" t="str">
        <f>VLOOKUP(C563,customers!$A$1:$H$181,2,FALSE)</f>
        <v>Friendship Plant Shop</v>
      </c>
    </row>
    <row r="564" spans="1:9" x14ac:dyDescent="0.25">
      <c r="A564" s="6" t="s">
        <v>2759</v>
      </c>
      <c r="B564" s="7">
        <v>44612</v>
      </c>
      <c r="C564" s="6" t="s">
        <v>584</v>
      </c>
      <c r="D564" s="6" t="s">
        <v>1577</v>
      </c>
      <c r="E564" s="7">
        <v>44615</v>
      </c>
      <c r="F564" s="6" t="s">
        <v>2212</v>
      </c>
      <c r="G564" s="6" t="s">
        <v>822</v>
      </c>
      <c r="H564" s="6" t="s">
        <v>74</v>
      </c>
      <c r="I564" s="6" t="str">
        <f>VLOOKUP(C564,customers!$A$1:$H$181,2,FALSE)</f>
        <v>Johnnie's Growers</v>
      </c>
    </row>
    <row r="565" spans="1:9" x14ac:dyDescent="0.25">
      <c r="A565" s="6" t="s">
        <v>2760</v>
      </c>
      <c r="B565" s="7">
        <v>44613</v>
      </c>
      <c r="C565" s="6" t="s">
        <v>572</v>
      </c>
      <c r="D565" s="6" t="s">
        <v>1587</v>
      </c>
      <c r="E565" s="7">
        <v>44615</v>
      </c>
      <c r="F565" s="6" t="s">
        <v>2262</v>
      </c>
      <c r="G565" s="6" t="s">
        <v>816</v>
      </c>
      <c r="H565" s="6" t="s">
        <v>74</v>
      </c>
      <c r="I565" s="6" t="str">
        <f>VLOOKUP(C565,customers!$A$1:$H$181,2,FALSE)</f>
        <v>City Plant</v>
      </c>
    </row>
    <row r="566" spans="1:9" x14ac:dyDescent="0.25">
      <c r="A566" s="6" t="s">
        <v>2881</v>
      </c>
      <c r="B566" s="7">
        <v>44614</v>
      </c>
      <c r="C566" s="6" t="s">
        <v>594</v>
      </c>
      <c r="D566" s="6" t="s">
        <v>1577</v>
      </c>
      <c r="E566" s="7">
        <v>44622</v>
      </c>
      <c r="F566" s="6" t="s">
        <v>2695</v>
      </c>
      <c r="G566" s="6" t="s">
        <v>994</v>
      </c>
      <c r="H566" s="6" t="s">
        <v>74</v>
      </c>
      <c r="I566" s="6" t="str">
        <f>VLOOKUP(C566,customers!$A$1:$H$181,2,FALSE)</f>
        <v>Simply Breathe Events</v>
      </c>
    </row>
    <row r="567" spans="1:9" x14ac:dyDescent="0.25">
      <c r="A567" s="6" t="s">
        <v>2776</v>
      </c>
      <c r="B567" s="7">
        <v>44615</v>
      </c>
      <c r="C567" s="6" t="s">
        <v>588</v>
      </c>
      <c r="D567" s="6" t="s">
        <v>1577</v>
      </c>
      <c r="E567" s="7">
        <v>44616</v>
      </c>
      <c r="F567" s="6" t="s">
        <v>2775</v>
      </c>
      <c r="G567" s="6" t="s">
        <v>824</v>
      </c>
      <c r="H567" s="6" t="s">
        <v>74</v>
      </c>
      <c r="I567" s="6" t="str">
        <f>VLOOKUP(C567,customers!$A$1:$H$181,2,FALSE)</f>
        <v>Newhouse Funeral Home</v>
      </c>
    </row>
    <row r="568" spans="1:9" x14ac:dyDescent="0.25">
      <c r="A568" s="6" t="s">
        <v>2837</v>
      </c>
      <c r="B568" s="7">
        <v>44615</v>
      </c>
      <c r="C568" s="6" t="s">
        <v>566</v>
      </c>
      <c r="D568" s="6" t="s">
        <v>1580</v>
      </c>
      <c r="E568" s="7">
        <v>44620</v>
      </c>
      <c r="F568" s="6" t="s">
        <v>2698</v>
      </c>
      <c r="G568" s="6" t="s">
        <v>813</v>
      </c>
      <c r="H568" s="6" t="s">
        <v>74</v>
      </c>
      <c r="I568" s="6" t="str">
        <f>VLOOKUP(C568,customers!$A$1:$H$181,2,FALSE)</f>
        <v>Wolfe Memorial</v>
      </c>
    </row>
    <row r="569" spans="1:9" x14ac:dyDescent="0.25">
      <c r="A569" s="6" t="s">
        <v>2820</v>
      </c>
      <c r="B569" s="7">
        <v>44616</v>
      </c>
      <c r="C569" s="6" t="s">
        <v>568</v>
      </c>
      <c r="D569" s="6" t="s">
        <v>1583</v>
      </c>
      <c r="E569" s="7">
        <v>44618</v>
      </c>
      <c r="F569" s="6" t="s">
        <v>2742</v>
      </c>
      <c r="G569" s="6" t="s">
        <v>814</v>
      </c>
      <c r="H569" s="6" t="s">
        <v>74</v>
      </c>
      <c r="I569" s="6" t="str">
        <f>VLOOKUP(C569,customers!$A$1:$H$181,2,FALSE)</f>
        <v>The Hidden Garden</v>
      </c>
    </row>
    <row r="570" spans="1:9" x14ac:dyDescent="0.25">
      <c r="A570" s="6" t="s">
        <v>2830</v>
      </c>
      <c r="B570" s="7">
        <v>44617</v>
      </c>
      <c r="C570" s="6" t="s">
        <v>578</v>
      </c>
      <c r="D570" s="6" t="s">
        <v>1587</v>
      </c>
      <c r="E570" s="7">
        <v>44619</v>
      </c>
      <c r="F570" s="6" t="s">
        <v>2742</v>
      </c>
      <c r="G570" s="6" t="s">
        <v>819</v>
      </c>
      <c r="H570" s="6" t="s">
        <v>74</v>
      </c>
      <c r="I570" s="6" t="str">
        <f>VLOOKUP(C570,customers!$A$1:$H$181,2,FALSE)</f>
        <v>Little Shop of Plants</v>
      </c>
    </row>
    <row r="571" spans="1:9" x14ac:dyDescent="0.25">
      <c r="A571" s="6" t="s">
        <v>2897</v>
      </c>
      <c r="B571" s="7">
        <v>44618</v>
      </c>
      <c r="C571" s="6" t="s">
        <v>588</v>
      </c>
      <c r="D571" s="6" t="s">
        <v>1583</v>
      </c>
      <c r="E571" s="7">
        <v>44623</v>
      </c>
      <c r="F571" s="6" t="s">
        <v>2775</v>
      </c>
      <c r="G571" s="6" t="s">
        <v>991</v>
      </c>
      <c r="H571" s="6" t="s">
        <v>74</v>
      </c>
      <c r="I571" s="6" t="str">
        <f>VLOOKUP(C571,customers!$A$1:$H$181,2,FALSE)</f>
        <v>Newhouse Funeral Home</v>
      </c>
    </row>
    <row r="572" spans="1:9" x14ac:dyDescent="0.25">
      <c r="A572" s="6" t="s">
        <v>2926</v>
      </c>
      <c r="B572" s="7">
        <v>44619</v>
      </c>
      <c r="C572" s="6" t="s">
        <v>594</v>
      </c>
      <c r="D572" s="6" t="s">
        <v>1577</v>
      </c>
      <c r="E572" s="7">
        <v>44625</v>
      </c>
      <c r="F572" s="6" t="s">
        <v>2695</v>
      </c>
      <c r="G572" s="6" t="s">
        <v>994</v>
      </c>
      <c r="H572" s="6" t="s">
        <v>74</v>
      </c>
      <c r="I572" s="6" t="str">
        <f>VLOOKUP(C572,customers!$A$1:$H$181,2,FALSE)</f>
        <v>Simply Breathe Events</v>
      </c>
    </row>
    <row r="573" spans="1:9" x14ac:dyDescent="0.25">
      <c r="A573" s="6" t="s">
        <v>2945</v>
      </c>
      <c r="B573" s="7">
        <v>44620</v>
      </c>
      <c r="C573" s="6" t="s">
        <v>570</v>
      </c>
      <c r="D573" s="6" t="s">
        <v>1587</v>
      </c>
      <c r="E573" s="7">
        <v>44626</v>
      </c>
      <c r="F573" s="6" t="s">
        <v>2698</v>
      </c>
      <c r="G573" s="6" t="s">
        <v>983</v>
      </c>
      <c r="H573" s="6" t="s">
        <v>74</v>
      </c>
      <c r="I573" s="6" t="str">
        <f>VLOOKUP(C573,customers!$A$1:$H$181,2,FALSE)</f>
        <v>Rose Boutique</v>
      </c>
    </row>
    <row r="574" spans="1:9" x14ac:dyDescent="0.25">
      <c r="A574" s="6" t="s">
        <v>2927</v>
      </c>
      <c r="B574" s="7">
        <v>44621</v>
      </c>
      <c r="C574" s="6" t="s">
        <v>580</v>
      </c>
      <c r="D574" s="6" t="s">
        <v>1577</v>
      </c>
      <c r="E574" s="7">
        <v>44625</v>
      </c>
      <c r="F574" s="6" t="s">
        <v>2698</v>
      </c>
      <c r="G574" s="6" t="s">
        <v>987</v>
      </c>
      <c r="H574" s="6" t="s">
        <v>74</v>
      </c>
      <c r="I574" s="6" t="str">
        <f>VLOOKUP(C574,customers!$A$1:$H$181,2,FALSE)</f>
        <v>Le Printemps</v>
      </c>
    </row>
    <row r="575" spans="1:9" x14ac:dyDescent="0.25">
      <c r="A575" s="6" t="s">
        <v>2889</v>
      </c>
      <c r="B575" s="7">
        <v>44621</v>
      </c>
      <c r="C575" s="6" t="s">
        <v>570</v>
      </c>
      <c r="D575" s="6" t="s">
        <v>1577</v>
      </c>
      <c r="E575" s="7">
        <v>44623</v>
      </c>
      <c r="F575" s="6" t="s">
        <v>2698</v>
      </c>
      <c r="G575" s="6" t="s">
        <v>983</v>
      </c>
      <c r="H575" s="6" t="s">
        <v>74</v>
      </c>
      <c r="I575" s="6" t="str">
        <f>VLOOKUP(C575,customers!$A$1:$H$181,2,FALSE)</f>
        <v>Rose Boutique</v>
      </c>
    </row>
    <row r="576" spans="1:9" x14ac:dyDescent="0.25">
      <c r="A576" s="6" t="s">
        <v>3020</v>
      </c>
      <c r="B576" s="7">
        <v>44622</v>
      </c>
      <c r="C576" s="6" t="s">
        <v>590</v>
      </c>
      <c r="D576" s="6" t="s">
        <v>1577</v>
      </c>
      <c r="E576" s="7">
        <v>44631</v>
      </c>
      <c r="F576" s="6" t="s">
        <v>2742</v>
      </c>
      <c r="G576" s="6" t="s">
        <v>992</v>
      </c>
      <c r="H576" s="6" t="s">
        <v>74</v>
      </c>
      <c r="I576" s="6" t="str">
        <f>VLOOKUP(C576,customers!$A$1:$H$181,2,FALSE)</f>
        <v>Friendship Plant Shop</v>
      </c>
    </row>
    <row r="577" spans="1:9" x14ac:dyDescent="0.25">
      <c r="A577" s="6" t="s">
        <v>2928</v>
      </c>
      <c r="B577" s="7">
        <v>44623</v>
      </c>
      <c r="C577" s="6" t="s">
        <v>582</v>
      </c>
      <c r="D577" s="6" t="s">
        <v>1580</v>
      </c>
      <c r="E577" s="7">
        <v>44625</v>
      </c>
      <c r="F577" s="6" t="s">
        <v>2695</v>
      </c>
      <c r="G577" s="6" t="s">
        <v>988</v>
      </c>
      <c r="H577" s="6" t="s">
        <v>74</v>
      </c>
      <c r="I577" s="6" t="str">
        <f>VLOOKUP(C577,customers!$A$1:$H$181,2,FALSE)</f>
        <v>Greenworks</v>
      </c>
    </row>
    <row r="578" spans="1:9" x14ac:dyDescent="0.25">
      <c r="A578" s="6" t="s">
        <v>2948</v>
      </c>
      <c r="B578" s="7">
        <v>44624</v>
      </c>
      <c r="C578" s="6" t="s">
        <v>584</v>
      </c>
      <c r="D578" s="6" t="s">
        <v>1577</v>
      </c>
      <c r="E578" s="7">
        <v>44626</v>
      </c>
      <c r="F578" s="6" t="s">
        <v>2698</v>
      </c>
      <c r="G578" s="6" t="s">
        <v>989</v>
      </c>
      <c r="H578" s="6" t="s">
        <v>74</v>
      </c>
      <c r="I578" s="6" t="str">
        <f>VLOOKUP(C578,customers!$A$1:$H$181,2,FALSE)</f>
        <v>Johnnie's Growers</v>
      </c>
    </row>
    <row r="579" spans="1:9" x14ac:dyDescent="0.25">
      <c r="A579" s="6" t="s">
        <v>2954</v>
      </c>
      <c r="B579" s="7">
        <v>44625</v>
      </c>
      <c r="C579" s="6" t="s">
        <v>594</v>
      </c>
      <c r="D579" s="6" t="s">
        <v>1583</v>
      </c>
      <c r="E579" s="7">
        <v>44627</v>
      </c>
      <c r="F579" s="6" t="s">
        <v>2695</v>
      </c>
      <c r="G579" s="6" t="s">
        <v>994</v>
      </c>
      <c r="H579" s="6" t="s">
        <v>74</v>
      </c>
      <c r="I579" s="6" t="str">
        <f>VLOOKUP(C579,customers!$A$1:$H$181,2,FALSE)</f>
        <v>Simply Breathe Events</v>
      </c>
    </row>
    <row r="580" spans="1:9" x14ac:dyDescent="0.25">
      <c r="A580" s="6" t="s">
        <v>2953</v>
      </c>
      <c r="B580" s="7">
        <v>44626</v>
      </c>
      <c r="C580" s="6" t="s">
        <v>590</v>
      </c>
      <c r="D580" s="6" t="s">
        <v>1587</v>
      </c>
      <c r="E580" s="7">
        <v>44627</v>
      </c>
      <c r="F580" s="6" t="s">
        <v>2742</v>
      </c>
      <c r="G580" s="6" t="s">
        <v>992</v>
      </c>
      <c r="H580" s="6" t="s">
        <v>74</v>
      </c>
      <c r="I580" s="6" t="str">
        <f>VLOOKUP(C580,customers!$A$1:$H$181,2,FALSE)</f>
        <v>Friendship Plant Shop</v>
      </c>
    </row>
    <row r="581" spans="1:9" x14ac:dyDescent="0.25">
      <c r="A581" s="6" t="s">
        <v>2990</v>
      </c>
      <c r="B581" s="7">
        <v>44626</v>
      </c>
      <c r="C581" s="6" t="s">
        <v>586</v>
      </c>
      <c r="D581" s="6" t="s">
        <v>1580</v>
      </c>
      <c r="E581" s="7">
        <v>44629</v>
      </c>
      <c r="F581" s="6" t="s">
        <v>2775</v>
      </c>
      <c r="G581" s="6" t="s">
        <v>990</v>
      </c>
      <c r="H581" s="6" t="s">
        <v>74</v>
      </c>
      <c r="I581" s="6" t="str">
        <f>VLOOKUP(C581,customers!$A$1:$H$181,2,FALSE)</f>
        <v>Crystal's Plant and Gift Shop</v>
      </c>
    </row>
    <row r="582" spans="1:9" x14ac:dyDescent="0.25">
      <c r="A582" s="6" t="s">
        <v>3050</v>
      </c>
      <c r="B582" s="7">
        <v>44627</v>
      </c>
      <c r="C582" s="6" t="s">
        <v>584</v>
      </c>
      <c r="D582" s="6" t="s">
        <v>1580</v>
      </c>
      <c r="E582" s="7">
        <v>44633</v>
      </c>
      <c r="F582" s="6" t="s">
        <v>2695</v>
      </c>
      <c r="G582" s="6" t="s">
        <v>989</v>
      </c>
      <c r="H582" s="6" t="s">
        <v>74</v>
      </c>
      <c r="I582" s="6" t="str">
        <f>VLOOKUP(C582,customers!$A$1:$H$181,2,FALSE)</f>
        <v>Johnnie's Growers</v>
      </c>
    </row>
    <row r="583" spans="1:9" x14ac:dyDescent="0.25">
      <c r="A583" s="6" t="s">
        <v>3026</v>
      </c>
      <c r="B583" s="7">
        <v>44628</v>
      </c>
      <c r="C583" s="6" t="s">
        <v>580</v>
      </c>
      <c r="D583" s="6" t="s">
        <v>1577</v>
      </c>
      <c r="E583" s="7">
        <v>44631</v>
      </c>
      <c r="F583" s="6" t="s">
        <v>2698</v>
      </c>
      <c r="G583" s="6" t="s">
        <v>987</v>
      </c>
      <c r="H583" s="6" t="s">
        <v>74</v>
      </c>
      <c r="I583" s="6" t="str">
        <f>VLOOKUP(C583,customers!$A$1:$H$181,2,FALSE)</f>
        <v>Le Printemps</v>
      </c>
    </row>
    <row r="584" spans="1:9" x14ac:dyDescent="0.25">
      <c r="A584" s="6" t="s">
        <v>3073</v>
      </c>
      <c r="B584" s="7">
        <v>44629</v>
      </c>
      <c r="C584" s="6" t="s">
        <v>592</v>
      </c>
      <c r="D584" s="6" t="s">
        <v>1587</v>
      </c>
      <c r="E584" s="7">
        <v>44634</v>
      </c>
      <c r="F584" s="6" t="s">
        <v>2742</v>
      </c>
      <c r="G584" s="6" t="s">
        <v>993</v>
      </c>
      <c r="H584" s="6" t="s">
        <v>74</v>
      </c>
      <c r="I584" s="6" t="str">
        <f>VLOOKUP(C584,customers!$A$1:$H$181,2,FALSE)</f>
        <v>Bouquets and More</v>
      </c>
    </row>
    <row r="585" spans="1:9" x14ac:dyDescent="0.25">
      <c r="A585" s="6" t="s">
        <v>3019</v>
      </c>
      <c r="B585" s="7">
        <v>44629</v>
      </c>
      <c r="C585" s="6" t="s">
        <v>578</v>
      </c>
      <c r="D585" s="6" t="s">
        <v>1583</v>
      </c>
      <c r="E585" s="7">
        <v>44630</v>
      </c>
      <c r="F585" s="6" t="s">
        <v>2742</v>
      </c>
      <c r="G585" s="6" t="s">
        <v>986</v>
      </c>
      <c r="H585" s="6" t="s">
        <v>74</v>
      </c>
      <c r="I585" s="6" t="str">
        <f>VLOOKUP(C585,customers!$A$1:$H$181,2,FALSE)</f>
        <v>Little Shop of Plants</v>
      </c>
    </row>
    <row r="586" spans="1:9" x14ac:dyDescent="0.25">
      <c r="A586" s="6" t="s">
        <v>3101</v>
      </c>
      <c r="B586" s="7">
        <v>44630</v>
      </c>
      <c r="C586" s="6" t="s">
        <v>580</v>
      </c>
      <c r="D586" s="6" t="s">
        <v>1577</v>
      </c>
      <c r="E586" s="7">
        <v>44636</v>
      </c>
      <c r="F586" s="6" t="s">
        <v>2698</v>
      </c>
      <c r="G586" s="6" t="s">
        <v>987</v>
      </c>
      <c r="H586" s="6" t="s">
        <v>74</v>
      </c>
      <c r="I586" s="6" t="str">
        <f>VLOOKUP(C586,customers!$A$1:$H$181,2,FALSE)</f>
        <v>Le Printemps</v>
      </c>
    </row>
    <row r="587" spans="1:9" x14ac:dyDescent="0.25">
      <c r="A587" s="6" t="s">
        <v>3161</v>
      </c>
      <c r="B587" s="7">
        <v>44631</v>
      </c>
      <c r="C587" s="6" t="s">
        <v>586</v>
      </c>
      <c r="D587" s="6" t="s">
        <v>1580</v>
      </c>
      <c r="E587" s="7">
        <v>44640</v>
      </c>
      <c r="F587" s="6" t="s">
        <v>2775</v>
      </c>
      <c r="G587" s="6" t="s">
        <v>990</v>
      </c>
      <c r="H587" s="6" t="s">
        <v>74</v>
      </c>
      <c r="I587" s="6" t="str">
        <f>VLOOKUP(C587,customers!$A$1:$H$181,2,FALSE)</f>
        <v>Crystal's Plant and Gift Shop</v>
      </c>
    </row>
    <row r="588" spans="1:9" x14ac:dyDescent="0.25">
      <c r="A588" s="6" t="s">
        <v>3065</v>
      </c>
      <c r="B588" s="7">
        <v>44632</v>
      </c>
      <c r="C588" s="6" t="s">
        <v>584</v>
      </c>
      <c r="D588" s="6" t="s">
        <v>1573</v>
      </c>
      <c r="E588" s="7">
        <v>44634</v>
      </c>
      <c r="F588" s="6" t="s">
        <v>2695</v>
      </c>
      <c r="G588" s="6" t="s">
        <v>989</v>
      </c>
      <c r="H588" s="6" t="s">
        <v>74</v>
      </c>
      <c r="I588" s="6" t="str">
        <f>VLOOKUP(C588,customers!$A$1:$H$181,2,FALSE)</f>
        <v>Johnnie's Growers</v>
      </c>
    </row>
    <row r="589" spans="1:9" x14ac:dyDescent="0.25">
      <c r="A589" s="6" t="s">
        <v>3061</v>
      </c>
      <c r="B589" s="7">
        <v>44632</v>
      </c>
      <c r="C589" s="6" t="s">
        <v>580</v>
      </c>
      <c r="D589" s="6" t="s">
        <v>1583</v>
      </c>
      <c r="E589" s="7">
        <v>44633</v>
      </c>
      <c r="F589" s="6" t="s">
        <v>2698</v>
      </c>
      <c r="G589" s="6" t="s">
        <v>987</v>
      </c>
      <c r="H589" s="6" t="s">
        <v>74</v>
      </c>
      <c r="I589" s="6" t="str">
        <f>VLOOKUP(C589,customers!$A$1:$H$181,2,FALSE)</f>
        <v>Le Printemps</v>
      </c>
    </row>
    <row r="590" spans="1:9" x14ac:dyDescent="0.25">
      <c r="A590" s="6" t="s">
        <v>3115</v>
      </c>
      <c r="B590" s="7">
        <v>44632</v>
      </c>
      <c r="C590" s="6" t="s">
        <v>572</v>
      </c>
      <c r="D590" s="6" t="s">
        <v>1573</v>
      </c>
      <c r="E590" s="7">
        <v>44637</v>
      </c>
      <c r="F590" s="6" t="s">
        <v>2775</v>
      </c>
      <c r="G590" s="6" t="s">
        <v>984</v>
      </c>
      <c r="H590" s="6" t="s">
        <v>74</v>
      </c>
      <c r="I590" s="6" t="str">
        <f>VLOOKUP(C590,customers!$A$1:$H$181,2,FALSE)</f>
        <v>City Plant</v>
      </c>
    </row>
    <row r="591" spans="1:9" x14ac:dyDescent="0.25">
      <c r="A591" s="6" t="s">
        <v>3067</v>
      </c>
      <c r="B591" s="7">
        <v>44633</v>
      </c>
      <c r="C591" s="6" t="s">
        <v>576</v>
      </c>
      <c r="D591" s="6" t="s">
        <v>1573</v>
      </c>
      <c r="E591" s="7">
        <v>44634</v>
      </c>
      <c r="F591" s="6" t="s">
        <v>2742</v>
      </c>
      <c r="G591" s="6" t="s">
        <v>985</v>
      </c>
      <c r="H591" s="6" t="s">
        <v>74</v>
      </c>
      <c r="I591" s="6" t="str">
        <f>VLOOKUP(C591,customers!$A$1:$H$181,2,FALSE)</f>
        <v>Lopez Plants</v>
      </c>
    </row>
    <row r="592" spans="1:9" x14ac:dyDescent="0.25">
      <c r="A592" s="6" t="s">
        <v>3136</v>
      </c>
      <c r="B592" s="7">
        <v>44633</v>
      </c>
      <c r="C592" s="6" t="s">
        <v>590</v>
      </c>
      <c r="D592" s="6" t="s">
        <v>1580</v>
      </c>
      <c r="E592" s="7">
        <v>44638</v>
      </c>
      <c r="F592" s="6" t="s">
        <v>2742</v>
      </c>
      <c r="G592" s="6" t="s">
        <v>992</v>
      </c>
      <c r="H592" s="6" t="s">
        <v>74</v>
      </c>
      <c r="I592" s="6" t="str">
        <f>VLOOKUP(C592,customers!$A$1:$H$181,2,FALSE)</f>
        <v>Friendship Plant Shop</v>
      </c>
    </row>
    <row r="593" spans="1:9" x14ac:dyDescent="0.25">
      <c r="A593" s="6" t="s">
        <v>3085</v>
      </c>
      <c r="B593" s="7">
        <v>44634</v>
      </c>
      <c r="C593" s="6" t="s">
        <v>584</v>
      </c>
      <c r="D593" s="6" t="s">
        <v>1580</v>
      </c>
      <c r="E593" s="7">
        <v>44635</v>
      </c>
      <c r="F593" s="6" t="s">
        <v>2695</v>
      </c>
      <c r="G593" s="6" t="s">
        <v>989</v>
      </c>
      <c r="H593" s="6" t="s">
        <v>74</v>
      </c>
      <c r="I593" s="6" t="str">
        <f>VLOOKUP(C593,customers!$A$1:$H$181,2,FALSE)</f>
        <v>Johnnie's Growers</v>
      </c>
    </row>
    <row r="594" spans="1:9" x14ac:dyDescent="0.25">
      <c r="A594" s="6" t="s">
        <v>3106</v>
      </c>
      <c r="B594" s="7">
        <v>44635</v>
      </c>
      <c r="C594" s="6" t="s">
        <v>580</v>
      </c>
      <c r="D594" s="6" t="s">
        <v>1573</v>
      </c>
      <c r="E594" s="7">
        <v>44636</v>
      </c>
      <c r="F594" s="6" t="s">
        <v>2698</v>
      </c>
      <c r="G594" s="6" t="s">
        <v>987</v>
      </c>
      <c r="H594" s="6" t="s">
        <v>74</v>
      </c>
      <c r="I594" s="6" t="str">
        <f>VLOOKUP(C594,customers!$A$1:$H$181,2,FALSE)</f>
        <v>Le Printemps</v>
      </c>
    </row>
    <row r="595" spans="1:9" x14ac:dyDescent="0.25">
      <c r="A595" s="6" t="s">
        <v>3110</v>
      </c>
      <c r="B595" s="7">
        <v>44636</v>
      </c>
      <c r="C595" s="6" t="s">
        <v>572</v>
      </c>
      <c r="D595" s="6" t="s">
        <v>1583</v>
      </c>
      <c r="E595" s="7">
        <v>44637</v>
      </c>
      <c r="F595" s="6" t="s">
        <v>2775</v>
      </c>
      <c r="G595" s="6" t="s">
        <v>984</v>
      </c>
      <c r="H595" s="6" t="s">
        <v>74</v>
      </c>
      <c r="I595" s="6" t="str">
        <f>VLOOKUP(C595,customers!$A$1:$H$181,2,FALSE)</f>
        <v>City Plant</v>
      </c>
    </row>
    <row r="596" spans="1:9" x14ac:dyDescent="0.25">
      <c r="A596" s="6" t="s">
        <v>3165</v>
      </c>
      <c r="B596" s="7">
        <v>44637</v>
      </c>
      <c r="C596" s="6" t="s">
        <v>584</v>
      </c>
      <c r="D596" s="6" t="s">
        <v>1583</v>
      </c>
      <c r="E596" s="7">
        <v>44640</v>
      </c>
      <c r="F596" s="6" t="s">
        <v>2695</v>
      </c>
      <c r="G596" s="6" t="s">
        <v>989</v>
      </c>
      <c r="H596" s="6" t="s">
        <v>74</v>
      </c>
      <c r="I596" s="6" t="str">
        <f>VLOOKUP(C596,customers!$A$1:$H$181,2,FALSE)</f>
        <v>Johnnie's Growers</v>
      </c>
    </row>
    <row r="597" spans="1:9" x14ac:dyDescent="0.25">
      <c r="A597" s="6" t="s">
        <v>3254</v>
      </c>
      <c r="B597" s="7">
        <v>44638</v>
      </c>
      <c r="C597" s="6" t="s">
        <v>586</v>
      </c>
      <c r="D597" s="6" t="s">
        <v>1577</v>
      </c>
      <c r="E597" s="7">
        <v>44647</v>
      </c>
      <c r="F597" s="6" t="s">
        <v>3250</v>
      </c>
      <c r="G597" s="6" t="s">
        <v>990</v>
      </c>
      <c r="H597" s="6" t="s">
        <v>74</v>
      </c>
      <c r="I597" s="6" t="str">
        <f>VLOOKUP(C597,customers!$A$1:$H$181,2,FALSE)</f>
        <v>Crystal's Plant and Gift Shop</v>
      </c>
    </row>
    <row r="598" spans="1:9" x14ac:dyDescent="0.25">
      <c r="A598" s="6" t="s">
        <v>3202</v>
      </c>
      <c r="B598" s="7">
        <v>44639</v>
      </c>
      <c r="C598" s="6" t="s">
        <v>582</v>
      </c>
      <c r="D598" s="6" t="s">
        <v>1587</v>
      </c>
      <c r="E598" s="7">
        <v>44642</v>
      </c>
      <c r="F598" s="6" t="s">
        <v>2695</v>
      </c>
      <c r="G598" s="6" t="s">
        <v>988</v>
      </c>
      <c r="H598" s="6" t="s">
        <v>74</v>
      </c>
      <c r="I598" s="6" t="str">
        <f>VLOOKUP(C598,customers!$A$1:$H$181,2,FALSE)</f>
        <v>Greenworks</v>
      </c>
    </row>
    <row r="599" spans="1:9" x14ac:dyDescent="0.25">
      <c r="A599" s="6" t="s">
        <v>3179</v>
      </c>
      <c r="B599" s="7">
        <v>44640</v>
      </c>
      <c r="C599" s="6" t="s">
        <v>578</v>
      </c>
      <c r="D599" s="6" t="s">
        <v>1577</v>
      </c>
      <c r="E599" s="7">
        <v>44641</v>
      </c>
      <c r="F599" s="6" t="s">
        <v>2698</v>
      </c>
      <c r="G599" s="6" t="s">
        <v>986</v>
      </c>
      <c r="H599" s="6" t="s">
        <v>74</v>
      </c>
      <c r="I599" s="6" t="str">
        <f>VLOOKUP(C599,customers!$A$1:$H$181,2,FALSE)</f>
        <v>Little Shop of Plants</v>
      </c>
    </row>
    <row r="600" spans="1:9" x14ac:dyDescent="0.25">
      <c r="A600" s="6" t="s">
        <v>3289</v>
      </c>
      <c r="B600" s="7">
        <v>44641</v>
      </c>
      <c r="C600" s="6" t="s">
        <v>570</v>
      </c>
      <c r="D600" s="6" t="s">
        <v>1573</v>
      </c>
      <c r="E600" s="7">
        <v>44649</v>
      </c>
      <c r="F600" s="6" t="s">
        <v>3250</v>
      </c>
      <c r="G600" s="6" t="s">
        <v>983</v>
      </c>
      <c r="H600" s="6" t="s">
        <v>74</v>
      </c>
      <c r="I600" s="6" t="str">
        <f>VLOOKUP(C600,customers!$A$1:$H$181,2,FALSE)</f>
        <v>Rose Boutique</v>
      </c>
    </row>
    <row r="601" spans="1:9" x14ac:dyDescent="0.25">
      <c r="A601" s="6" t="s">
        <v>3214</v>
      </c>
      <c r="B601" s="7">
        <v>44642</v>
      </c>
      <c r="C601" s="6" t="s">
        <v>588</v>
      </c>
      <c r="D601" s="6" t="s">
        <v>1577</v>
      </c>
      <c r="E601" s="7">
        <v>44643</v>
      </c>
      <c r="F601" s="6" t="s">
        <v>2294</v>
      </c>
      <c r="G601" s="6" t="s">
        <v>991</v>
      </c>
      <c r="H601" s="6" t="s">
        <v>74</v>
      </c>
      <c r="I601" s="6" t="str">
        <f>VLOOKUP(C601,customers!$A$1:$H$181,2,FALSE)</f>
        <v>Newhouse Funeral Home</v>
      </c>
    </row>
    <row r="602" spans="1:9" x14ac:dyDescent="0.25">
      <c r="A602" s="6" t="s">
        <v>3278</v>
      </c>
      <c r="B602" s="7">
        <v>44642</v>
      </c>
      <c r="C602" s="6" t="s">
        <v>570</v>
      </c>
      <c r="D602" s="6" t="s">
        <v>1583</v>
      </c>
      <c r="E602" s="7">
        <v>44648</v>
      </c>
      <c r="F602" s="6" t="s">
        <v>3250</v>
      </c>
      <c r="G602" s="6" t="s">
        <v>983</v>
      </c>
      <c r="H602" s="6" t="s">
        <v>74</v>
      </c>
      <c r="I602" s="6" t="str">
        <f>VLOOKUP(C602,customers!$A$1:$H$181,2,FALSE)</f>
        <v>Rose Boutique</v>
      </c>
    </row>
    <row r="603" spans="1:9" x14ac:dyDescent="0.25">
      <c r="A603" s="6" t="s">
        <v>3277</v>
      </c>
      <c r="B603" s="7">
        <v>44643</v>
      </c>
      <c r="C603" s="6" t="s">
        <v>588</v>
      </c>
      <c r="D603" s="6" t="s">
        <v>1580</v>
      </c>
      <c r="E603" s="7">
        <v>44648</v>
      </c>
      <c r="F603" s="6" t="s">
        <v>3250</v>
      </c>
      <c r="G603" s="6" t="s">
        <v>991</v>
      </c>
      <c r="H603" s="6" t="s">
        <v>74</v>
      </c>
      <c r="I603" s="6" t="str">
        <f>VLOOKUP(C603,customers!$A$1:$H$181,2,FALSE)</f>
        <v>Newhouse Funeral Home</v>
      </c>
    </row>
    <row r="604" spans="1:9" x14ac:dyDescent="0.25">
      <c r="A604" s="6" t="s">
        <v>3228</v>
      </c>
      <c r="B604" s="7">
        <v>44643</v>
      </c>
      <c r="C604" s="6" t="s">
        <v>570</v>
      </c>
      <c r="D604" s="6" t="s">
        <v>1583</v>
      </c>
      <c r="E604" s="7">
        <v>44644</v>
      </c>
      <c r="F604" s="6" t="s">
        <v>2698</v>
      </c>
      <c r="G604" s="6" t="s">
        <v>983</v>
      </c>
      <c r="H604" s="6" t="s">
        <v>74</v>
      </c>
      <c r="I604" s="6" t="str">
        <f>VLOOKUP(C604,customers!$A$1:$H$181,2,FALSE)</f>
        <v>Rose Boutique</v>
      </c>
    </row>
    <row r="605" spans="1:9" x14ac:dyDescent="0.25">
      <c r="A605" s="6" t="s">
        <v>3240</v>
      </c>
      <c r="B605" s="7">
        <v>44644</v>
      </c>
      <c r="C605" s="6" t="s">
        <v>576</v>
      </c>
      <c r="D605" s="6" t="s">
        <v>1573</v>
      </c>
      <c r="E605" s="7">
        <v>44646</v>
      </c>
      <c r="F605" s="6" t="s">
        <v>2698</v>
      </c>
      <c r="G605" s="6" t="s">
        <v>985</v>
      </c>
      <c r="H605" s="6" t="s">
        <v>74</v>
      </c>
      <c r="I605" s="6" t="str">
        <f>VLOOKUP(C605,customers!$A$1:$H$181,2,FALSE)</f>
        <v>Lopez Plants</v>
      </c>
    </row>
    <row r="606" spans="1:9" x14ac:dyDescent="0.25">
      <c r="A606" s="6" t="s">
        <v>3335</v>
      </c>
      <c r="B606" s="7">
        <v>44645</v>
      </c>
      <c r="C606" s="6" t="s">
        <v>590</v>
      </c>
      <c r="D606" s="6" t="s">
        <v>1583</v>
      </c>
      <c r="E606" s="7">
        <v>44654</v>
      </c>
      <c r="F606" s="6" t="s">
        <v>3250</v>
      </c>
      <c r="H606" s="6" t="s">
        <v>74</v>
      </c>
      <c r="I606" s="6" t="str">
        <f>VLOOKUP(C606,customers!$A$1:$H$181,2,FALSE)</f>
        <v>Friendship Plant Shop</v>
      </c>
    </row>
    <row r="607" spans="1:9" x14ac:dyDescent="0.25">
      <c r="A607" s="6" t="s">
        <v>3274</v>
      </c>
      <c r="B607" s="7">
        <v>44646</v>
      </c>
      <c r="C607" s="6" t="s">
        <v>572</v>
      </c>
      <c r="D607" s="6" t="s">
        <v>1583</v>
      </c>
      <c r="E607" s="7">
        <v>44648</v>
      </c>
      <c r="F607" s="6" t="s">
        <v>3250</v>
      </c>
      <c r="G607" s="6" t="s">
        <v>984</v>
      </c>
      <c r="H607" s="6" t="s">
        <v>74</v>
      </c>
      <c r="I607" s="6" t="str">
        <f>VLOOKUP(C607,customers!$A$1:$H$181,2,FALSE)</f>
        <v>City Plant</v>
      </c>
    </row>
    <row r="608" spans="1:9" x14ac:dyDescent="0.25">
      <c r="A608" s="6" t="s">
        <v>3306</v>
      </c>
      <c r="B608" s="7">
        <v>44647</v>
      </c>
      <c r="C608" s="6" t="s">
        <v>572</v>
      </c>
      <c r="D608" s="6" t="s">
        <v>1587</v>
      </c>
      <c r="E608" s="7">
        <v>44651</v>
      </c>
      <c r="F608" s="6" t="s">
        <v>2695</v>
      </c>
      <c r="G608" s="6" t="s">
        <v>984</v>
      </c>
      <c r="H608" s="6" t="s">
        <v>74</v>
      </c>
      <c r="I608" s="6" t="str">
        <f>VLOOKUP(C608,customers!$A$1:$H$181,2,FALSE)</f>
        <v>City Plant</v>
      </c>
    </row>
    <row r="609" spans="1:9" x14ac:dyDescent="0.25">
      <c r="A609" s="6" t="s">
        <v>6013</v>
      </c>
      <c r="B609" s="7">
        <v>44559</v>
      </c>
      <c r="C609" s="6" t="s">
        <v>602</v>
      </c>
      <c r="D609" s="6" t="s">
        <v>1605</v>
      </c>
      <c r="E609" s="7">
        <v>44561</v>
      </c>
      <c r="F609" s="6" t="s">
        <v>1923</v>
      </c>
      <c r="H609" s="6" t="s">
        <v>27</v>
      </c>
      <c r="I609" s="6" t="str">
        <f>VLOOKUP(C609,customers!$A$1:$H$181,2,FALSE)</f>
        <v>Stapleton Tropical</v>
      </c>
    </row>
    <row r="610" spans="1:9" x14ac:dyDescent="0.25">
      <c r="A610" s="6" t="s">
        <v>1927</v>
      </c>
      <c r="B610" s="7">
        <v>44560</v>
      </c>
      <c r="C610" s="6" t="s">
        <v>604</v>
      </c>
      <c r="D610" s="6" t="s">
        <v>1595</v>
      </c>
      <c r="E610" s="7">
        <v>44562</v>
      </c>
      <c r="F610" s="6" t="s">
        <v>1913</v>
      </c>
      <c r="G610" s="6" t="s">
        <v>603</v>
      </c>
      <c r="H610" s="6" t="s">
        <v>27</v>
      </c>
      <c r="I610" s="6" t="str">
        <f>VLOOKUP(C610,customers!$A$1:$H$181,2,FALSE)</f>
        <v>Lotus Designs</v>
      </c>
    </row>
    <row r="611" spans="1:9" x14ac:dyDescent="0.25">
      <c r="A611" s="6" t="s">
        <v>1925</v>
      </c>
      <c r="B611" s="7">
        <v>44561</v>
      </c>
      <c r="C611" s="6" t="s">
        <v>598</v>
      </c>
      <c r="D611" s="6" t="s">
        <v>1599</v>
      </c>
      <c r="E611" s="7">
        <v>44562</v>
      </c>
      <c r="F611" s="6" t="s">
        <v>1915</v>
      </c>
      <c r="G611" s="6" t="s">
        <v>597</v>
      </c>
      <c r="H611" s="6" t="s">
        <v>27</v>
      </c>
      <c r="I611" s="6" t="str">
        <f>VLOOKUP(C611,customers!$A$1:$H$181,2,FALSE)</f>
        <v>Eastern Market</v>
      </c>
    </row>
    <row r="612" spans="1:9" x14ac:dyDescent="0.25">
      <c r="A612" s="6" t="s">
        <v>1949</v>
      </c>
      <c r="B612" s="7">
        <v>44561</v>
      </c>
      <c r="C612" s="6" t="s">
        <v>622</v>
      </c>
      <c r="D612" s="6" t="s">
        <v>1599</v>
      </c>
      <c r="E612" s="7">
        <v>44565</v>
      </c>
      <c r="F612" s="6" t="s">
        <v>1913</v>
      </c>
      <c r="G612" s="6" t="s">
        <v>621</v>
      </c>
      <c r="H612" s="6" t="s">
        <v>27</v>
      </c>
      <c r="I612" s="6" t="str">
        <f>VLOOKUP(C612,customers!$A$1:$H$181,2,FALSE)</f>
        <v>Lynda's Plant Shop</v>
      </c>
    </row>
    <row r="613" spans="1:9" x14ac:dyDescent="0.25">
      <c r="A613" s="6" t="s">
        <v>1930</v>
      </c>
      <c r="B613" s="7">
        <v>44562</v>
      </c>
      <c r="C613" s="6" t="s">
        <v>596</v>
      </c>
      <c r="D613" s="6" t="s">
        <v>1599</v>
      </c>
      <c r="E613" s="7">
        <v>44563</v>
      </c>
      <c r="F613" s="6" t="s">
        <v>1913</v>
      </c>
      <c r="G613" s="6" t="s">
        <v>595</v>
      </c>
      <c r="H613" s="6" t="s">
        <v>27</v>
      </c>
      <c r="I613" s="6" t="str">
        <f>VLOOKUP(C613,customers!$A$1:$H$181,2,FALSE)</f>
        <v>Simply Savvy Events</v>
      </c>
    </row>
    <row r="614" spans="1:9" x14ac:dyDescent="0.25">
      <c r="A614" s="6" t="s">
        <v>2049</v>
      </c>
      <c r="B614" s="7">
        <v>44563</v>
      </c>
      <c r="C614" s="6" t="s">
        <v>622</v>
      </c>
      <c r="D614" s="6" t="s">
        <v>1595</v>
      </c>
      <c r="E614" s="7">
        <v>44572</v>
      </c>
      <c r="F614" s="6" t="s">
        <v>1913</v>
      </c>
      <c r="G614" s="6" t="s">
        <v>621</v>
      </c>
      <c r="H614" s="6" t="s">
        <v>27</v>
      </c>
      <c r="I614" s="6" t="str">
        <f>VLOOKUP(C614,customers!$A$1:$H$181,2,FALSE)</f>
        <v>Lynda's Plant Shop</v>
      </c>
    </row>
    <row r="615" spans="1:9" x14ac:dyDescent="0.25">
      <c r="A615" s="6" t="s">
        <v>1964</v>
      </c>
      <c r="B615" s="7">
        <v>44564</v>
      </c>
      <c r="C615" s="6" t="s">
        <v>608</v>
      </c>
      <c r="D615" s="6" t="s">
        <v>1599</v>
      </c>
      <c r="E615" s="7">
        <v>44566</v>
      </c>
      <c r="F615" s="6" t="s">
        <v>1915</v>
      </c>
      <c r="G615" s="6" t="s">
        <v>607</v>
      </c>
      <c r="H615" s="6" t="s">
        <v>27</v>
      </c>
      <c r="I615" s="6" t="str">
        <f>VLOOKUP(C615,customers!$A$1:$H$181,2,FALSE)</f>
        <v>Sweet Stems</v>
      </c>
    </row>
    <row r="616" spans="1:9" x14ac:dyDescent="0.25">
      <c r="A616" s="6" t="s">
        <v>2005</v>
      </c>
      <c r="B616" s="7">
        <v>44565</v>
      </c>
      <c r="C616" s="6" t="s">
        <v>604</v>
      </c>
      <c r="D616" s="6" t="s">
        <v>1591</v>
      </c>
      <c r="E616" s="7">
        <v>44569</v>
      </c>
      <c r="F616" s="6" t="s">
        <v>1913</v>
      </c>
      <c r="G616" s="6" t="s">
        <v>603</v>
      </c>
      <c r="H616" s="6" t="s">
        <v>27</v>
      </c>
      <c r="I616" s="6" t="str">
        <f>VLOOKUP(C616,customers!$A$1:$H$181,2,FALSE)</f>
        <v>Lotus Designs</v>
      </c>
    </row>
    <row r="617" spans="1:9" x14ac:dyDescent="0.25">
      <c r="A617" s="6" t="s">
        <v>2082</v>
      </c>
      <c r="B617" s="7">
        <v>44565</v>
      </c>
      <c r="C617" s="6" t="s">
        <v>608</v>
      </c>
      <c r="D617" s="6" t="s">
        <v>1599</v>
      </c>
      <c r="E617" s="7">
        <v>44573</v>
      </c>
      <c r="F617" s="6" t="s">
        <v>1915</v>
      </c>
      <c r="G617" s="6" t="s">
        <v>607</v>
      </c>
      <c r="H617" s="6" t="s">
        <v>27</v>
      </c>
      <c r="I617" s="6" t="str">
        <f>VLOOKUP(C617,customers!$A$1:$H$181,2,FALSE)</f>
        <v>Sweet Stems</v>
      </c>
    </row>
    <row r="618" spans="1:9" x14ac:dyDescent="0.25">
      <c r="A618" s="6" t="s">
        <v>1965</v>
      </c>
      <c r="B618" s="7">
        <v>44565</v>
      </c>
      <c r="C618" s="6" t="s">
        <v>596</v>
      </c>
      <c r="D618" s="6" t="s">
        <v>1595</v>
      </c>
      <c r="E618" s="7">
        <v>44566</v>
      </c>
      <c r="F618" s="6" t="s">
        <v>1913</v>
      </c>
      <c r="G618" s="6" t="s">
        <v>595</v>
      </c>
      <c r="H618" s="6" t="s">
        <v>27</v>
      </c>
      <c r="I618" s="6" t="str">
        <f>VLOOKUP(C618,customers!$A$1:$H$181,2,FALSE)</f>
        <v>Simply Savvy Events</v>
      </c>
    </row>
    <row r="619" spans="1:9" x14ac:dyDescent="0.25">
      <c r="A619" s="6" t="s">
        <v>1997</v>
      </c>
      <c r="B619" s="7">
        <v>44566</v>
      </c>
      <c r="C619" s="6" t="s">
        <v>606</v>
      </c>
      <c r="D619" s="6" t="s">
        <v>1591</v>
      </c>
      <c r="E619" s="7">
        <v>44568</v>
      </c>
      <c r="F619" s="6" t="s">
        <v>1923</v>
      </c>
      <c r="G619" s="6" t="s">
        <v>605</v>
      </c>
      <c r="H619" s="6" t="s">
        <v>27</v>
      </c>
      <c r="I619" s="6" t="str">
        <f>VLOOKUP(C619,customers!$A$1:$H$181,2,FALSE)</f>
        <v>Table &amp; Tulip</v>
      </c>
    </row>
    <row r="620" spans="1:9" x14ac:dyDescent="0.25">
      <c r="A620" s="6" t="s">
        <v>2111</v>
      </c>
      <c r="B620" s="7">
        <v>44567</v>
      </c>
      <c r="C620" s="6" t="s">
        <v>614</v>
      </c>
      <c r="D620" s="6" t="s">
        <v>1599</v>
      </c>
      <c r="E620" s="7">
        <v>44575</v>
      </c>
      <c r="F620" s="6" t="s">
        <v>1917</v>
      </c>
      <c r="G620" s="6" t="s">
        <v>613</v>
      </c>
      <c r="H620" s="6" t="s">
        <v>27</v>
      </c>
      <c r="I620" s="6" t="str">
        <f>VLOOKUP(C620,customers!$A$1:$H$181,2,FALSE)</f>
        <v>Smell the Roses</v>
      </c>
    </row>
    <row r="621" spans="1:9" x14ac:dyDescent="0.25">
      <c r="A621" s="6" t="s">
        <v>2022</v>
      </c>
      <c r="B621" s="7">
        <v>44568</v>
      </c>
      <c r="C621" s="6" t="s">
        <v>622</v>
      </c>
      <c r="D621" s="6" t="s">
        <v>1602</v>
      </c>
      <c r="E621" s="7">
        <v>44570</v>
      </c>
      <c r="F621" s="6" t="s">
        <v>1913</v>
      </c>
      <c r="G621" s="6" t="s">
        <v>621</v>
      </c>
      <c r="H621" s="6" t="s">
        <v>27</v>
      </c>
      <c r="I621" s="6" t="str">
        <f>VLOOKUP(C621,customers!$A$1:$H$181,2,FALSE)</f>
        <v>Lynda's Plant Shop</v>
      </c>
    </row>
    <row r="622" spans="1:9" x14ac:dyDescent="0.25">
      <c r="A622" s="6" t="s">
        <v>2145</v>
      </c>
      <c r="B622" s="7">
        <v>44569</v>
      </c>
      <c r="C622" s="6" t="s">
        <v>618</v>
      </c>
      <c r="D622" s="6" t="s">
        <v>1595</v>
      </c>
      <c r="E622" s="7">
        <v>44577</v>
      </c>
      <c r="F622" s="6" t="s">
        <v>1915</v>
      </c>
      <c r="G622" s="6" t="s">
        <v>617</v>
      </c>
      <c r="H622" s="6" t="s">
        <v>27</v>
      </c>
      <c r="I622" s="6" t="str">
        <f>VLOOKUP(C622,customers!$A$1:$H$181,2,FALSE)</f>
        <v>She Loves Me Plants</v>
      </c>
    </row>
    <row r="623" spans="1:9" x14ac:dyDescent="0.25">
      <c r="A623" s="6" t="s">
        <v>2041</v>
      </c>
      <c r="B623" s="7">
        <v>44570</v>
      </c>
      <c r="C623" s="6" t="s">
        <v>614</v>
      </c>
      <c r="D623" s="6" t="s">
        <v>1595</v>
      </c>
      <c r="E623" s="7">
        <v>44571</v>
      </c>
      <c r="F623" s="6" t="s">
        <v>1917</v>
      </c>
      <c r="G623" s="6" t="s">
        <v>613</v>
      </c>
      <c r="H623" s="6" t="s">
        <v>27</v>
      </c>
      <c r="I623" s="6" t="str">
        <f>VLOOKUP(C623,customers!$A$1:$H$181,2,FALSE)</f>
        <v>Smell the Roses</v>
      </c>
    </row>
    <row r="624" spans="1:9" x14ac:dyDescent="0.25">
      <c r="A624" s="6" t="s">
        <v>2165</v>
      </c>
      <c r="B624" s="7">
        <v>44571</v>
      </c>
      <c r="C624" s="6" t="s">
        <v>602</v>
      </c>
      <c r="D624" s="6" t="s">
        <v>1605</v>
      </c>
      <c r="E624" s="7">
        <v>44578</v>
      </c>
      <c r="F624" s="6" t="s">
        <v>1923</v>
      </c>
      <c r="G624" s="6" t="s">
        <v>601</v>
      </c>
      <c r="H624" s="6" t="s">
        <v>27</v>
      </c>
      <c r="I624" s="6" t="str">
        <f>VLOOKUP(C624,customers!$A$1:$H$181,2,FALSE)</f>
        <v>Stapleton Tropical</v>
      </c>
    </row>
    <row r="625" spans="1:9" x14ac:dyDescent="0.25">
      <c r="A625" s="6" t="s">
        <v>2144</v>
      </c>
      <c r="B625" s="7">
        <v>44571</v>
      </c>
      <c r="C625" s="6" t="s">
        <v>600</v>
      </c>
      <c r="D625" s="6" t="s">
        <v>1605</v>
      </c>
      <c r="E625" s="7">
        <v>44577</v>
      </c>
      <c r="F625" s="6" t="s">
        <v>1915</v>
      </c>
      <c r="G625" s="6" t="s">
        <v>599</v>
      </c>
      <c r="H625" s="6" t="s">
        <v>27</v>
      </c>
      <c r="I625" s="6" t="str">
        <f>VLOOKUP(C625,customers!$A$1:$H$181,2,FALSE)</f>
        <v>Central Square Growers</v>
      </c>
    </row>
    <row r="626" spans="1:9" x14ac:dyDescent="0.25">
      <c r="A626" s="6" t="s">
        <v>2048</v>
      </c>
      <c r="B626" s="7">
        <v>44571</v>
      </c>
      <c r="C626" s="6" t="s">
        <v>610</v>
      </c>
      <c r="D626" s="6" t="s">
        <v>1605</v>
      </c>
      <c r="E626" s="7">
        <v>44572</v>
      </c>
      <c r="F626" s="6" t="s">
        <v>1923</v>
      </c>
      <c r="G626" s="6" t="s">
        <v>609</v>
      </c>
      <c r="H626" s="6" t="s">
        <v>27</v>
      </c>
      <c r="I626" s="6" t="str">
        <f>VLOOKUP(C626,customers!$A$1:$H$181,2,FALSE)</f>
        <v>Roses are Red</v>
      </c>
    </row>
    <row r="627" spans="1:9" x14ac:dyDescent="0.25">
      <c r="A627" s="6" t="s">
        <v>2103</v>
      </c>
      <c r="B627" s="7">
        <v>44572</v>
      </c>
      <c r="C627" s="6" t="s">
        <v>618</v>
      </c>
      <c r="D627" s="6" t="s">
        <v>1595</v>
      </c>
      <c r="E627" s="7">
        <v>44575</v>
      </c>
      <c r="F627" s="6" t="s">
        <v>1915</v>
      </c>
      <c r="G627" s="6" t="s">
        <v>617</v>
      </c>
      <c r="H627" s="6" t="s">
        <v>27</v>
      </c>
      <c r="I627" s="6" t="str">
        <f>VLOOKUP(C627,customers!$A$1:$H$181,2,FALSE)</f>
        <v>She Loves Me Plants</v>
      </c>
    </row>
    <row r="628" spans="1:9" x14ac:dyDescent="0.25">
      <c r="A628" s="6" t="s">
        <v>2124</v>
      </c>
      <c r="B628" s="7">
        <v>44573</v>
      </c>
      <c r="C628" s="6" t="s">
        <v>606</v>
      </c>
      <c r="D628" s="6" t="s">
        <v>1595</v>
      </c>
      <c r="E628" s="7">
        <v>44576</v>
      </c>
      <c r="F628" s="6" t="s">
        <v>1923</v>
      </c>
      <c r="G628" s="6" t="s">
        <v>605</v>
      </c>
      <c r="H628" s="6" t="s">
        <v>27</v>
      </c>
      <c r="I628" s="6" t="str">
        <f>VLOOKUP(C628,customers!$A$1:$H$181,2,FALSE)</f>
        <v>Table &amp; Tulip</v>
      </c>
    </row>
    <row r="629" spans="1:9" x14ac:dyDescent="0.25">
      <c r="A629" s="6" t="s">
        <v>2113</v>
      </c>
      <c r="B629" s="7">
        <v>44574</v>
      </c>
      <c r="C629" s="6" t="s">
        <v>596</v>
      </c>
      <c r="D629" s="6" t="s">
        <v>1591</v>
      </c>
      <c r="E629" s="7">
        <v>44575</v>
      </c>
      <c r="F629" s="6" t="s">
        <v>1913</v>
      </c>
      <c r="G629" s="6" t="s">
        <v>595</v>
      </c>
      <c r="H629" s="6" t="s">
        <v>27</v>
      </c>
      <c r="I629" s="6" t="str">
        <f>VLOOKUP(C629,customers!$A$1:$H$181,2,FALSE)</f>
        <v>Simply Savvy Events</v>
      </c>
    </row>
    <row r="630" spans="1:9" x14ac:dyDescent="0.25">
      <c r="A630" s="6" t="s">
        <v>2137</v>
      </c>
      <c r="B630" s="7">
        <v>44575</v>
      </c>
      <c r="C630" s="6" t="s">
        <v>618</v>
      </c>
      <c r="D630" s="6" t="s">
        <v>1599</v>
      </c>
      <c r="E630" s="7">
        <v>44576</v>
      </c>
      <c r="F630" s="6" t="s">
        <v>1915</v>
      </c>
      <c r="G630" s="6" t="s">
        <v>617</v>
      </c>
      <c r="H630" s="6" t="s">
        <v>27</v>
      </c>
      <c r="I630" s="6" t="str">
        <f>VLOOKUP(C630,customers!$A$1:$H$181,2,FALSE)</f>
        <v>She Loves Me Plants</v>
      </c>
    </row>
    <row r="631" spans="1:9" x14ac:dyDescent="0.25">
      <c r="A631" s="6" t="s">
        <v>2151</v>
      </c>
      <c r="B631" s="7">
        <v>44576</v>
      </c>
      <c r="C631" s="6" t="s">
        <v>596</v>
      </c>
      <c r="D631" s="6" t="s">
        <v>1605</v>
      </c>
      <c r="E631" s="7">
        <v>44577</v>
      </c>
      <c r="F631" s="6" t="s">
        <v>1913</v>
      </c>
      <c r="G631" s="6" t="s">
        <v>595</v>
      </c>
      <c r="H631" s="6" t="s">
        <v>27</v>
      </c>
      <c r="I631" s="6" t="str">
        <f>VLOOKUP(C631,customers!$A$1:$H$181,2,FALSE)</f>
        <v>Simply Savvy Events</v>
      </c>
    </row>
    <row r="632" spans="1:9" x14ac:dyDescent="0.25">
      <c r="A632" s="6" t="s">
        <v>2244</v>
      </c>
      <c r="B632" s="7">
        <v>44576</v>
      </c>
      <c r="C632" s="6" t="s">
        <v>620</v>
      </c>
      <c r="D632" s="6" t="s">
        <v>1599</v>
      </c>
      <c r="E632" s="7">
        <v>44583</v>
      </c>
      <c r="F632" s="6" t="s">
        <v>1923</v>
      </c>
      <c r="G632" s="6" t="s">
        <v>619</v>
      </c>
      <c r="H632" s="6" t="s">
        <v>27</v>
      </c>
      <c r="I632" s="6" t="str">
        <f>VLOOKUP(C632,customers!$A$1:$H$181,2,FALSE)</f>
        <v>The Plant Bee</v>
      </c>
    </row>
    <row r="633" spans="1:9" x14ac:dyDescent="0.25">
      <c r="A633" s="6" t="s">
        <v>2239</v>
      </c>
      <c r="B633" s="7">
        <v>44576</v>
      </c>
      <c r="C633" s="6" t="s">
        <v>618</v>
      </c>
      <c r="D633" s="6" t="s">
        <v>1599</v>
      </c>
      <c r="E633" s="7">
        <v>44582</v>
      </c>
      <c r="F633" s="6" t="s">
        <v>1915</v>
      </c>
      <c r="G633" s="6" t="s">
        <v>617</v>
      </c>
      <c r="H633" s="6" t="s">
        <v>27</v>
      </c>
      <c r="I633" s="6" t="str">
        <f>VLOOKUP(C633,customers!$A$1:$H$181,2,FALSE)</f>
        <v>She Loves Me Plants</v>
      </c>
    </row>
    <row r="634" spans="1:9" x14ac:dyDescent="0.25">
      <c r="A634" s="6" t="s">
        <v>2259</v>
      </c>
      <c r="B634" s="7">
        <v>44577</v>
      </c>
      <c r="C634" s="6" t="s">
        <v>602</v>
      </c>
      <c r="D634" s="6" t="s">
        <v>1595</v>
      </c>
      <c r="E634" s="7">
        <v>44584</v>
      </c>
      <c r="F634" s="6" t="s">
        <v>1923</v>
      </c>
      <c r="G634" s="6" t="s">
        <v>601</v>
      </c>
      <c r="H634" s="6" t="s">
        <v>27</v>
      </c>
      <c r="I634" s="6" t="str">
        <f>VLOOKUP(C634,customers!$A$1:$H$181,2,FALSE)</f>
        <v>Stapleton Tropical</v>
      </c>
    </row>
    <row r="635" spans="1:9" x14ac:dyDescent="0.25">
      <c r="A635" s="6" t="s">
        <v>2276</v>
      </c>
      <c r="B635" s="7">
        <v>44578</v>
      </c>
      <c r="C635" s="6" t="s">
        <v>596</v>
      </c>
      <c r="D635" s="6" t="s">
        <v>1599</v>
      </c>
      <c r="E635" s="7">
        <v>44585</v>
      </c>
      <c r="F635" s="6" t="s">
        <v>1913</v>
      </c>
      <c r="G635" s="6" t="s">
        <v>595</v>
      </c>
      <c r="H635" s="6" t="s">
        <v>27</v>
      </c>
      <c r="I635" s="6" t="str">
        <f>VLOOKUP(C635,customers!$A$1:$H$181,2,FALSE)</f>
        <v>Simply Savvy Events</v>
      </c>
    </row>
    <row r="636" spans="1:9" x14ac:dyDescent="0.25">
      <c r="A636" s="6" t="s">
        <v>2275</v>
      </c>
      <c r="B636" s="7">
        <v>44579</v>
      </c>
      <c r="C636" s="6" t="s">
        <v>624</v>
      </c>
      <c r="D636" s="6" t="s">
        <v>1605</v>
      </c>
      <c r="E636" s="7">
        <v>44585</v>
      </c>
      <c r="F636" s="6" t="s">
        <v>1915</v>
      </c>
      <c r="G636" s="6" t="s">
        <v>623</v>
      </c>
      <c r="H636" s="6" t="s">
        <v>27</v>
      </c>
      <c r="I636" s="6" t="str">
        <f>VLOOKUP(C636,customers!$A$1:$H$181,2,FALSE)</f>
        <v>Your Neighborhood Tropicals</v>
      </c>
    </row>
    <row r="637" spans="1:9" x14ac:dyDescent="0.25">
      <c r="A637" s="6" t="s">
        <v>2219</v>
      </c>
      <c r="B637" s="7">
        <v>44579</v>
      </c>
      <c r="C637" s="6" t="s">
        <v>610</v>
      </c>
      <c r="D637" s="6" t="s">
        <v>1602</v>
      </c>
      <c r="E637" s="7">
        <v>44581</v>
      </c>
      <c r="F637" s="6" t="s">
        <v>1917</v>
      </c>
      <c r="G637" s="6" t="s">
        <v>609</v>
      </c>
      <c r="H637" s="6" t="s">
        <v>27</v>
      </c>
      <c r="I637" s="6" t="str">
        <f>VLOOKUP(C637,customers!$A$1:$H$181,2,FALSE)</f>
        <v>Roses are Red</v>
      </c>
    </row>
    <row r="638" spans="1:9" x14ac:dyDescent="0.25">
      <c r="A638" s="6" t="s">
        <v>2237</v>
      </c>
      <c r="B638" s="7">
        <v>44580</v>
      </c>
      <c r="C638" s="6" t="s">
        <v>616</v>
      </c>
      <c r="D638" s="6" t="s">
        <v>1599</v>
      </c>
      <c r="E638" s="7">
        <v>44582</v>
      </c>
      <c r="F638" s="6" t="s">
        <v>1917</v>
      </c>
      <c r="G638" s="6" t="s">
        <v>615</v>
      </c>
      <c r="H638" s="6" t="s">
        <v>27</v>
      </c>
      <c r="I638" s="6" t="str">
        <f>VLOOKUP(C638,customers!$A$1:$H$181,2,FALSE)</f>
        <v>Buncha Plants</v>
      </c>
    </row>
    <row r="639" spans="1:9" x14ac:dyDescent="0.25">
      <c r="A639" s="6" t="s">
        <v>2235</v>
      </c>
      <c r="B639" s="7">
        <v>44580</v>
      </c>
      <c r="C639" s="6" t="s">
        <v>602</v>
      </c>
      <c r="D639" s="6" t="s">
        <v>1599</v>
      </c>
      <c r="E639" s="7">
        <v>44582</v>
      </c>
      <c r="F639" s="6" t="s">
        <v>1923</v>
      </c>
      <c r="G639" s="6" t="s">
        <v>601</v>
      </c>
      <c r="H639" s="6" t="s">
        <v>27</v>
      </c>
      <c r="I639" s="6" t="str">
        <f>VLOOKUP(C639,customers!$A$1:$H$181,2,FALSE)</f>
        <v>Stapleton Tropical</v>
      </c>
    </row>
    <row r="640" spans="1:9" x14ac:dyDescent="0.25">
      <c r="A640" s="6" t="s">
        <v>2274</v>
      </c>
      <c r="B640" s="7">
        <v>44581</v>
      </c>
      <c r="C640" s="6" t="s">
        <v>604</v>
      </c>
      <c r="D640" s="6" t="s">
        <v>1595</v>
      </c>
      <c r="E640" s="7">
        <v>44585</v>
      </c>
      <c r="F640" s="6" t="s">
        <v>1913</v>
      </c>
      <c r="G640" s="6" t="s">
        <v>603</v>
      </c>
      <c r="H640" s="6" t="s">
        <v>27</v>
      </c>
      <c r="I640" s="6" t="str">
        <f>VLOOKUP(C640,customers!$A$1:$H$181,2,FALSE)</f>
        <v>Lotus Designs</v>
      </c>
    </row>
    <row r="641" spans="1:9" x14ac:dyDescent="0.25">
      <c r="A641" s="6" t="s">
        <v>2303</v>
      </c>
      <c r="B641" s="7">
        <v>44581</v>
      </c>
      <c r="C641" s="6" t="s">
        <v>600</v>
      </c>
      <c r="D641" s="6" t="s">
        <v>1591</v>
      </c>
      <c r="E641" s="7">
        <v>44587</v>
      </c>
      <c r="F641" s="6" t="s">
        <v>1915</v>
      </c>
      <c r="G641" s="6" t="s">
        <v>599</v>
      </c>
      <c r="H641" s="6" t="s">
        <v>27</v>
      </c>
      <c r="I641" s="6" t="str">
        <f>VLOOKUP(C641,customers!$A$1:$H$181,2,FALSE)</f>
        <v>Central Square Growers</v>
      </c>
    </row>
    <row r="642" spans="1:9" x14ac:dyDescent="0.25">
      <c r="A642" s="6" t="s">
        <v>2256</v>
      </c>
      <c r="B642" s="7">
        <v>44582</v>
      </c>
      <c r="C642" s="6" t="s">
        <v>608</v>
      </c>
      <c r="D642" s="6" t="s">
        <v>1591</v>
      </c>
      <c r="E642" s="7">
        <v>44584</v>
      </c>
      <c r="F642" s="6" t="s">
        <v>1915</v>
      </c>
      <c r="G642" s="6" t="s">
        <v>607</v>
      </c>
      <c r="H642" s="6" t="s">
        <v>27</v>
      </c>
      <c r="I642" s="6" t="str">
        <f>VLOOKUP(C642,customers!$A$1:$H$181,2,FALSE)</f>
        <v>Sweet Stems</v>
      </c>
    </row>
    <row r="643" spans="1:9" x14ac:dyDescent="0.25">
      <c r="A643" s="6" t="s">
        <v>2348</v>
      </c>
      <c r="B643" s="7">
        <v>44582</v>
      </c>
      <c r="C643" s="6" t="s">
        <v>618</v>
      </c>
      <c r="D643" s="6" t="s">
        <v>1599</v>
      </c>
      <c r="E643" s="7">
        <v>44590</v>
      </c>
      <c r="F643" s="6" t="s">
        <v>1913</v>
      </c>
      <c r="G643" s="6" t="s">
        <v>617</v>
      </c>
      <c r="H643" s="6" t="s">
        <v>27</v>
      </c>
      <c r="I643" s="6" t="str">
        <f>VLOOKUP(C643,customers!$A$1:$H$181,2,FALSE)</f>
        <v>She Loves Me Plants</v>
      </c>
    </row>
    <row r="644" spans="1:9" x14ac:dyDescent="0.25">
      <c r="A644" s="6" t="s">
        <v>2307</v>
      </c>
      <c r="B644" s="7">
        <v>44583</v>
      </c>
      <c r="C644" s="6" t="s">
        <v>614</v>
      </c>
      <c r="D644" s="6" t="s">
        <v>1595</v>
      </c>
      <c r="E644" s="7">
        <v>44587</v>
      </c>
      <c r="F644" s="6" t="s">
        <v>1917</v>
      </c>
      <c r="G644" s="6" t="s">
        <v>613</v>
      </c>
      <c r="H644" s="6" t="s">
        <v>27</v>
      </c>
      <c r="I644" s="6" t="str">
        <f>VLOOKUP(C644,customers!$A$1:$H$181,2,FALSE)</f>
        <v>Smell the Roses</v>
      </c>
    </row>
    <row r="645" spans="1:9" x14ac:dyDescent="0.25">
      <c r="A645" s="6" t="s">
        <v>2308</v>
      </c>
      <c r="B645" s="7">
        <v>44584</v>
      </c>
      <c r="C645" s="6" t="s">
        <v>614</v>
      </c>
      <c r="D645" s="6" t="s">
        <v>1595</v>
      </c>
      <c r="E645" s="7">
        <v>44587</v>
      </c>
      <c r="F645" s="6" t="s">
        <v>1917</v>
      </c>
      <c r="G645" s="6" t="s">
        <v>613</v>
      </c>
      <c r="H645" s="6" t="s">
        <v>27</v>
      </c>
      <c r="I645" s="6" t="str">
        <f>VLOOKUP(C645,customers!$A$1:$H$181,2,FALSE)</f>
        <v>Smell the Roses</v>
      </c>
    </row>
    <row r="646" spans="1:9" x14ac:dyDescent="0.25">
      <c r="A646" s="6" t="s">
        <v>2382</v>
      </c>
      <c r="B646" s="7">
        <v>44585</v>
      </c>
      <c r="C646" s="6" t="s">
        <v>612</v>
      </c>
      <c r="D646" s="6" t="s">
        <v>1599</v>
      </c>
      <c r="E646" s="7">
        <v>44592</v>
      </c>
      <c r="F646" s="6" t="s">
        <v>2212</v>
      </c>
      <c r="G646" s="6" t="s">
        <v>611</v>
      </c>
      <c r="H646" s="6" t="s">
        <v>27</v>
      </c>
      <c r="I646" s="6" t="str">
        <f>VLOOKUP(C646,customers!$A$1:$H$181,2,FALSE)</f>
        <v>The Tilted Tulip</v>
      </c>
    </row>
    <row r="647" spans="1:9" x14ac:dyDescent="0.25">
      <c r="A647" s="6" t="s">
        <v>2364</v>
      </c>
      <c r="B647" s="7">
        <v>44585</v>
      </c>
      <c r="C647" s="6" t="s">
        <v>622</v>
      </c>
      <c r="D647" s="6" t="s">
        <v>1599</v>
      </c>
      <c r="E647" s="7">
        <v>44591</v>
      </c>
      <c r="F647" s="6" t="s">
        <v>2294</v>
      </c>
      <c r="G647" s="6" t="s">
        <v>621</v>
      </c>
      <c r="H647" s="6" t="s">
        <v>27</v>
      </c>
      <c r="I647" s="6" t="str">
        <f>VLOOKUP(C647,customers!$A$1:$H$181,2,FALSE)</f>
        <v>Lynda's Plant Shop</v>
      </c>
    </row>
    <row r="648" spans="1:9" x14ac:dyDescent="0.25">
      <c r="A648" s="6" t="s">
        <v>2350</v>
      </c>
      <c r="B648" s="7">
        <v>44585</v>
      </c>
      <c r="C648" s="6" t="s">
        <v>596</v>
      </c>
      <c r="D648" s="6" t="s">
        <v>1595</v>
      </c>
      <c r="E648" s="7">
        <v>44590</v>
      </c>
      <c r="F648" s="6" t="s">
        <v>2212</v>
      </c>
      <c r="G648" s="6" t="s">
        <v>595</v>
      </c>
      <c r="H648" s="6" t="s">
        <v>27</v>
      </c>
      <c r="I648" s="6" t="str">
        <f>VLOOKUP(C648,customers!$A$1:$H$181,2,FALSE)</f>
        <v>Simply Savvy Events</v>
      </c>
    </row>
    <row r="649" spans="1:9" x14ac:dyDescent="0.25">
      <c r="A649" s="6" t="s">
        <v>2329</v>
      </c>
      <c r="B649" s="7">
        <v>44586</v>
      </c>
      <c r="C649" s="6" t="s">
        <v>610</v>
      </c>
      <c r="D649" s="6" t="s">
        <v>1605</v>
      </c>
      <c r="E649" s="7">
        <v>44588</v>
      </c>
      <c r="F649" s="6" t="s">
        <v>1913</v>
      </c>
      <c r="G649" s="6" t="s">
        <v>609</v>
      </c>
      <c r="H649" s="6" t="s">
        <v>27</v>
      </c>
      <c r="I649" s="6" t="str">
        <f>VLOOKUP(C649,customers!$A$1:$H$181,2,FALSE)</f>
        <v>Roses are Red</v>
      </c>
    </row>
    <row r="650" spans="1:9" x14ac:dyDescent="0.25">
      <c r="A650" s="6" t="s">
        <v>2351</v>
      </c>
      <c r="B650" s="7">
        <v>44586</v>
      </c>
      <c r="C650" s="6" t="s">
        <v>616</v>
      </c>
      <c r="D650" s="6" t="s">
        <v>1599</v>
      </c>
      <c r="E650" s="7">
        <v>44590</v>
      </c>
      <c r="F650" s="6" t="s">
        <v>2212</v>
      </c>
      <c r="G650" s="6" t="s">
        <v>615</v>
      </c>
      <c r="H650" s="6" t="s">
        <v>27</v>
      </c>
      <c r="I650" s="6" t="str">
        <f>VLOOKUP(C650,customers!$A$1:$H$181,2,FALSE)</f>
        <v>Buncha Plants</v>
      </c>
    </row>
    <row r="651" spans="1:9" x14ac:dyDescent="0.25">
      <c r="A651" s="6" t="s">
        <v>2379</v>
      </c>
      <c r="B651" s="7">
        <v>44587</v>
      </c>
      <c r="C651" s="6" t="s">
        <v>618</v>
      </c>
      <c r="D651" s="6" t="s">
        <v>1595</v>
      </c>
      <c r="E651" s="7">
        <v>44592</v>
      </c>
      <c r="F651" s="6" t="s">
        <v>1913</v>
      </c>
      <c r="G651" s="6" t="s">
        <v>617</v>
      </c>
      <c r="H651" s="6" t="s">
        <v>27</v>
      </c>
      <c r="I651" s="6" t="str">
        <f>VLOOKUP(C651,customers!$A$1:$H$181,2,FALSE)</f>
        <v>She Loves Me Plants</v>
      </c>
    </row>
    <row r="652" spans="1:9" x14ac:dyDescent="0.25">
      <c r="A652" s="6" t="s">
        <v>2451</v>
      </c>
      <c r="B652" s="7">
        <v>44588</v>
      </c>
      <c r="C652" s="6" t="s">
        <v>600</v>
      </c>
      <c r="D652" s="6" t="s">
        <v>1595</v>
      </c>
      <c r="E652" s="7">
        <v>44596</v>
      </c>
      <c r="F652" s="6" t="s">
        <v>2212</v>
      </c>
      <c r="G652" s="6" t="s">
        <v>829</v>
      </c>
      <c r="H652" s="6" t="s">
        <v>27</v>
      </c>
      <c r="I652" s="6" t="str">
        <f>VLOOKUP(C652,customers!$A$1:$H$181,2,FALSE)</f>
        <v>Central Square Growers</v>
      </c>
    </row>
    <row r="653" spans="1:9" x14ac:dyDescent="0.25">
      <c r="A653" s="6" t="s">
        <v>2400</v>
      </c>
      <c r="B653" s="7">
        <v>44589</v>
      </c>
      <c r="C653" s="6" t="s">
        <v>598</v>
      </c>
      <c r="D653" s="6" t="s">
        <v>1602</v>
      </c>
      <c r="E653" s="7">
        <v>44593</v>
      </c>
      <c r="F653" s="6" t="s">
        <v>2294</v>
      </c>
      <c r="G653" s="6" t="s">
        <v>828</v>
      </c>
      <c r="H653" s="6" t="s">
        <v>27</v>
      </c>
      <c r="I653" s="6" t="str">
        <f>VLOOKUP(C653,customers!$A$1:$H$181,2,FALSE)</f>
        <v>Eastern Market</v>
      </c>
    </row>
    <row r="654" spans="1:9" x14ac:dyDescent="0.25">
      <c r="A654" s="6" t="s">
        <v>2378</v>
      </c>
      <c r="B654" s="7">
        <v>44589</v>
      </c>
      <c r="C654" s="6" t="s">
        <v>616</v>
      </c>
      <c r="D654" s="6" t="s">
        <v>1591</v>
      </c>
      <c r="E654" s="7">
        <v>44592</v>
      </c>
      <c r="F654" s="6" t="s">
        <v>2212</v>
      </c>
      <c r="G654" s="6" t="s">
        <v>615</v>
      </c>
      <c r="H654" s="6" t="s">
        <v>27</v>
      </c>
      <c r="I654" s="6" t="str">
        <f>VLOOKUP(C654,customers!$A$1:$H$181,2,FALSE)</f>
        <v>Buncha Plants</v>
      </c>
    </row>
    <row r="655" spans="1:9" x14ac:dyDescent="0.25">
      <c r="A655" s="6" t="s">
        <v>2452</v>
      </c>
      <c r="B655" s="7">
        <v>44589</v>
      </c>
      <c r="C655" s="6" t="s">
        <v>598</v>
      </c>
      <c r="D655" s="6" t="s">
        <v>1591</v>
      </c>
      <c r="E655" s="7">
        <v>44596</v>
      </c>
      <c r="F655" s="6" t="s">
        <v>2294</v>
      </c>
      <c r="G655" s="6" t="s">
        <v>828</v>
      </c>
      <c r="H655" s="6" t="s">
        <v>27</v>
      </c>
      <c r="I655" s="6" t="str">
        <f>VLOOKUP(C655,customers!$A$1:$H$181,2,FALSE)</f>
        <v>Eastern Market</v>
      </c>
    </row>
    <row r="656" spans="1:9" x14ac:dyDescent="0.25">
      <c r="A656" s="6" t="s">
        <v>2366</v>
      </c>
      <c r="B656" s="7">
        <v>44590</v>
      </c>
      <c r="C656" s="6" t="s">
        <v>598</v>
      </c>
      <c r="D656" s="6" t="s">
        <v>1599</v>
      </c>
      <c r="E656" s="7">
        <v>44591</v>
      </c>
      <c r="F656" s="6" t="s">
        <v>2294</v>
      </c>
      <c r="G656" s="6" t="s">
        <v>597</v>
      </c>
      <c r="H656" s="6" t="s">
        <v>27</v>
      </c>
      <c r="I656" s="6" t="str">
        <f>VLOOKUP(C656,customers!$A$1:$H$181,2,FALSE)</f>
        <v>Eastern Market</v>
      </c>
    </row>
    <row r="657" spans="1:9" x14ac:dyDescent="0.25">
      <c r="A657" s="6" t="s">
        <v>2470</v>
      </c>
      <c r="B657" s="7">
        <v>44591</v>
      </c>
      <c r="C657" s="6" t="s">
        <v>604</v>
      </c>
      <c r="D657" s="6" t="s">
        <v>1591</v>
      </c>
      <c r="E657" s="7">
        <v>44597</v>
      </c>
      <c r="F657" s="6" t="s">
        <v>1913</v>
      </c>
      <c r="G657" s="6" t="s">
        <v>831</v>
      </c>
      <c r="H657" s="6" t="s">
        <v>27</v>
      </c>
      <c r="I657" s="6" t="str">
        <f>VLOOKUP(C657,customers!$A$1:$H$181,2,FALSE)</f>
        <v>Lotus Designs</v>
      </c>
    </row>
    <row r="658" spans="1:9" x14ac:dyDescent="0.25">
      <c r="A658" s="6" t="s">
        <v>2499</v>
      </c>
      <c r="B658" s="7">
        <v>44591</v>
      </c>
      <c r="C658" s="6" t="s">
        <v>622</v>
      </c>
      <c r="D658" s="6" t="s">
        <v>1602</v>
      </c>
      <c r="E658" s="7">
        <v>44598</v>
      </c>
      <c r="F658" s="6" t="s">
        <v>2294</v>
      </c>
      <c r="G658" s="6" t="s">
        <v>840</v>
      </c>
      <c r="H658" s="6" t="s">
        <v>27</v>
      </c>
      <c r="I658" s="6" t="str">
        <f>VLOOKUP(C658,customers!$A$1:$H$181,2,FALSE)</f>
        <v>Lynda's Plant Shop</v>
      </c>
    </row>
    <row r="659" spans="1:9" x14ac:dyDescent="0.25">
      <c r="A659" s="6" t="s">
        <v>2472</v>
      </c>
      <c r="B659" s="7">
        <v>44591</v>
      </c>
      <c r="C659" s="6" t="s">
        <v>614</v>
      </c>
      <c r="D659" s="6" t="s">
        <v>1605</v>
      </c>
      <c r="E659" s="7">
        <v>44597</v>
      </c>
      <c r="F659" s="6" t="s">
        <v>1913</v>
      </c>
      <c r="G659" s="6" t="s">
        <v>836</v>
      </c>
      <c r="H659" s="6" t="s">
        <v>27</v>
      </c>
      <c r="I659" s="6" t="str">
        <f>VLOOKUP(C659,customers!$A$1:$H$181,2,FALSE)</f>
        <v>Smell the Roses</v>
      </c>
    </row>
    <row r="660" spans="1:9" x14ac:dyDescent="0.25">
      <c r="A660" s="6" t="s">
        <v>2402</v>
      </c>
      <c r="B660" s="7">
        <v>44591</v>
      </c>
      <c r="C660" s="6" t="s">
        <v>622</v>
      </c>
      <c r="D660" s="6" t="s">
        <v>1595</v>
      </c>
      <c r="E660" s="7">
        <v>44593</v>
      </c>
      <c r="F660" s="6" t="s">
        <v>2294</v>
      </c>
      <c r="G660" s="6" t="s">
        <v>840</v>
      </c>
      <c r="H660" s="6" t="s">
        <v>27</v>
      </c>
      <c r="I660" s="6" t="str">
        <f>VLOOKUP(C660,customers!$A$1:$H$181,2,FALSE)</f>
        <v>Lynda's Plant Shop</v>
      </c>
    </row>
    <row r="661" spans="1:9" x14ac:dyDescent="0.25">
      <c r="A661" s="6" t="s">
        <v>2404</v>
      </c>
      <c r="B661" s="7">
        <v>44591</v>
      </c>
      <c r="C661" s="6" t="s">
        <v>618</v>
      </c>
      <c r="D661" s="6" t="s">
        <v>1599</v>
      </c>
      <c r="E661" s="7">
        <v>44593</v>
      </c>
      <c r="F661" s="6" t="s">
        <v>1913</v>
      </c>
      <c r="G661" s="6" t="s">
        <v>838</v>
      </c>
      <c r="H661" s="6" t="s">
        <v>27</v>
      </c>
      <c r="I661" s="6" t="str">
        <f>VLOOKUP(C661,customers!$A$1:$H$181,2,FALSE)</f>
        <v>She Loves Me Plants</v>
      </c>
    </row>
    <row r="662" spans="1:9" x14ac:dyDescent="0.25">
      <c r="A662" s="6" t="s">
        <v>2496</v>
      </c>
      <c r="B662" s="7">
        <v>44592</v>
      </c>
      <c r="C662" s="6" t="s">
        <v>610</v>
      </c>
      <c r="D662" s="6" t="s">
        <v>1605</v>
      </c>
      <c r="E662" s="7">
        <v>44598</v>
      </c>
      <c r="F662" s="6" t="s">
        <v>1913</v>
      </c>
      <c r="G662" s="6" t="s">
        <v>834</v>
      </c>
      <c r="H662" s="6" t="s">
        <v>27</v>
      </c>
      <c r="I662" s="6" t="str">
        <f>VLOOKUP(C662,customers!$A$1:$H$181,2,FALSE)</f>
        <v>Roses are Red</v>
      </c>
    </row>
    <row r="663" spans="1:9" x14ac:dyDescent="0.25">
      <c r="A663" s="6" t="s">
        <v>2406</v>
      </c>
      <c r="B663" s="7">
        <v>44592</v>
      </c>
      <c r="C663" s="6" t="s">
        <v>624</v>
      </c>
      <c r="D663" s="6" t="s">
        <v>1602</v>
      </c>
      <c r="E663" s="7">
        <v>44593</v>
      </c>
      <c r="F663" s="6" t="s">
        <v>2212</v>
      </c>
      <c r="G663" s="6" t="s">
        <v>841</v>
      </c>
      <c r="H663" s="6" t="s">
        <v>27</v>
      </c>
      <c r="I663" s="6" t="str">
        <f>VLOOKUP(C663,customers!$A$1:$H$181,2,FALSE)</f>
        <v>Your Neighborhood Tropicals</v>
      </c>
    </row>
    <row r="664" spans="1:9" x14ac:dyDescent="0.25">
      <c r="A664" s="6" t="s">
        <v>2453</v>
      </c>
      <c r="B664" s="7">
        <v>44592</v>
      </c>
      <c r="C664" s="6" t="s">
        <v>610</v>
      </c>
      <c r="D664" s="6" t="s">
        <v>1602</v>
      </c>
      <c r="E664" s="7">
        <v>44596</v>
      </c>
      <c r="F664" s="6" t="s">
        <v>1913</v>
      </c>
      <c r="G664" s="6" t="s">
        <v>834</v>
      </c>
      <c r="H664" s="6" t="s">
        <v>27</v>
      </c>
      <c r="I664" s="6" t="str">
        <f>VLOOKUP(C664,customers!$A$1:$H$181,2,FALSE)</f>
        <v>Roses are Red</v>
      </c>
    </row>
    <row r="665" spans="1:9" x14ac:dyDescent="0.25">
      <c r="A665" s="6" t="s">
        <v>2423</v>
      </c>
      <c r="B665" s="7">
        <v>44593</v>
      </c>
      <c r="C665" s="6" t="s">
        <v>604</v>
      </c>
      <c r="D665" s="6" t="s">
        <v>1599</v>
      </c>
      <c r="E665" s="7">
        <v>44594</v>
      </c>
      <c r="F665" s="6" t="s">
        <v>1913</v>
      </c>
      <c r="G665" s="6" t="s">
        <v>831</v>
      </c>
      <c r="H665" s="6" t="s">
        <v>27</v>
      </c>
      <c r="I665" s="6" t="str">
        <f>VLOOKUP(C665,customers!$A$1:$H$181,2,FALSE)</f>
        <v>Lotus Designs</v>
      </c>
    </row>
    <row r="666" spans="1:9" x14ac:dyDescent="0.25">
      <c r="A666" s="6" t="s">
        <v>2512</v>
      </c>
      <c r="B666" s="7">
        <v>44593</v>
      </c>
      <c r="C666" s="6" t="s">
        <v>620</v>
      </c>
      <c r="D666" s="6" t="s">
        <v>1591</v>
      </c>
      <c r="E666" s="7">
        <v>44600</v>
      </c>
      <c r="F666" s="6" t="s">
        <v>2212</v>
      </c>
      <c r="G666" s="6" t="s">
        <v>839</v>
      </c>
      <c r="H666" s="6" t="s">
        <v>27</v>
      </c>
      <c r="I666" s="6" t="str">
        <f>VLOOKUP(C666,customers!$A$1:$H$181,2,FALSE)</f>
        <v>The Plant Bee</v>
      </c>
    </row>
    <row r="667" spans="1:9" x14ac:dyDescent="0.25">
      <c r="A667" s="6" t="s">
        <v>2566</v>
      </c>
      <c r="B667" s="7">
        <v>44594</v>
      </c>
      <c r="C667" s="6" t="s">
        <v>608</v>
      </c>
      <c r="D667" s="6" t="s">
        <v>1595</v>
      </c>
      <c r="E667" s="7">
        <v>44603</v>
      </c>
      <c r="F667" s="6" t="s">
        <v>1913</v>
      </c>
      <c r="G667" s="6" t="s">
        <v>833</v>
      </c>
      <c r="H667" s="6" t="s">
        <v>27</v>
      </c>
      <c r="I667" s="6" t="str">
        <f>VLOOKUP(C667,customers!$A$1:$H$181,2,FALSE)</f>
        <v>Sweet Stems</v>
      </c>
    </row>
    <row r="668" spans="1:9" x14ac:dyDescent="0.25">
      <c r="A668" s="6" t="s">
        <v>2543</v>
      </c>
      <c r="B668" s="7">
        <v>44595</v>
      </c>
      <c r="C668" s="6" t="s">
        <v>620</v>
      </c>
      <c r="D668" s="6" t="s">
        <v>1599</v>
      </c>
      <c r="E668" s="7">
        <v>44602</v>
      </c>
      <c r="F668" s="6" t="s">
        <v>2212</v>
      </c>
      <c r="G668" s="6" t="s">
        <v>839</v>
      </c>
      <c r="H668" s="6" t="s">
        <v>27</v>
      </c>
      <c r="I668" s="6" t="str">
        <f>VLOOKUP(C668,customers!$A$1:$H$181,2,FALSE)</f>
        <v>The Plant Bee</v>
      </c>
    </row>
    <row r="669" spans="1:9" x14ac:dyDescent="0.25">
      <c r="A669" s="6" t="s">
        <v>2450</v>
      </c>
      <c r="B669" s="7">
        <v>44595</v>
      </c>
      <c r="C669" s="6" t="s">
        <v>614</v>
      </c>
      <c r="D669" s="6" t="s">
        <v>1605</v>
      </c>
      <c r="E669" s="7">
        <v>44596</v>
      </c>
      <c r="F669" s="6" t="s">
        <v>1913</v>
      </c>
      <c r="G669" s="6" t="s">
        <v>836</v>
      </c>
      <c r="H669" s="6" t="s">
        <v>27</v>
      </c>
      <c r="I669" s="6" t="str">
        <f>VLOOKUP(C669,customers!$A$1:$H$181,2,FALSE)</f>
        <v>Smell the Roses</v>
      </c>
    </row>
    <row r="670" spans="1:9" x14ac:dyDescent="0.25">
      <c r="A670" s="6" t="s">
        <v>2498</v>
      </c>
      <c r="B670" s="7">
        <v>44595</v>
      </c>
      <c r="C670" s="6" t="s">
        <v>610</v>
      </c>
      <c r="D670" s="6" t="s">
        <v>1599</v>
      </c>
      <c r="E670" s="7">
        <v>44598</v>
      </c>
      <c r="F670" s="6" t="s">
        <v>1913</v>
      </c>
      <c r="G670" s="6" t="s">
        <v>834</v>
      </c>
      <c r="H670" s="6" t="s">
        <v>27</v>
      </c>
      <c r="I670" s="6" t="str">
        <f>VLOOKUP(C670,customers!$A$1:$H$181,2,FALSE)</f>
        <v>Roses are Red</v>
      </c>
    </row>
    <row r="671" spans="1:9" x14ac:dyDescent="0.25">
      <c r="A671" s="6" t="s">
        <v>2506</v>
      </c>
      <c r="B671" s="7">
        <v>44596</v>
      </c>
      <c r="C671" s="6" t="s">
        <v>606</v>
      </c>
      <c r="D671" s="6" t="s">
        <v>1605</v>
      </c>
      <c r="E671" s="7">
        <v>44599</v>
      </c>
      <c r="F671" s="6" t="s">
        <v>2212</v>
      </c>
      <c r="G671" s="6" t="s">
        <v>832</v>
      </c>
      <c r="H671" s="6" t="s">
        <v>27</v>
      </c>
      <c r="I671" s="6" t="str">
        <f>VLOOKUP(C671,customers!$A$1:$H$181,2,FALSE)</f>
        <v>Table &amp; Tulip</v>
      </c>
    </row>
    <row r="672" spans="1:9" x14ac:dyDescent="0.25">
      <c r="A672" s="6" t="s">
        <v>2497</v>
      </c>
      <c r="B672" s="7">
        <v>44597</v>
      </c>
      <c r="C672" s="6" t="s">
        <v>620</v>
      </c>
      <c r="D672" s="6" t="s">
        <v>1599</v>
      </c>
      <c r="E672" s="7">
        <v>44598</v>
      </c>
      <c r="F672" s="6" t="s">
        <v>2212</v>
      </c>
      <c r="G672" s="6" t="s">
        <v>839</v>
      </c>
      <c r="H672" s="6" t="s">
        <v>27</v>
      </c>
      <c r="I672" s="6" t="str">
        <f>VLOOKUP(C672,customers!$A$1:$H$181,2,FALSE)</f>
        <v>The Plant Bee</v>
      </c>
    </row>
    <row r="673" spans="1:9" x14ac:dyDescent="0.25">
      <c r="A673" s="6" t="s">
        <v>2581</v>
      </c>
      <c r="B673" s="7">
        <v>44598</v>
      </c>
      <c r="C673" s="6" t="s">
        <v>598</v>
      </c>
      <c r="D673" s="6" t="s">
        <v>1595</v>
      </c>
      <c r="E673" s="7">
        <v>44604</v>
      </c>
      <c r="F673" s="6" t="s">
        <v>2294</v>
      </c>
      <c r="G673" s="6" t="s">
        <v>828</v>
      </c>
      <c r="H673" s="6" t="s">
        <v>27</v>
      </c>
      <c r="I673" s="6" t="str">
        <f>VLOOKUP(C673,customers!$A$1:$H$181,2,FALSE)</f>
        <v>Eastern Market</v>
      </c>
    </row>
    <row r="674" spans="1:9" x14ac:dyDescent="0.25">
      <c r="A674" s="6" t="s">
        <v>2519</v>
      </c>
      <c r="B674" s="7">
        <v>44599</v>
      </c>
      <c r="C674" s="6" t="s">
        <v>598</v>
      </c>
      <c r="D674" s="6" t="s">
        <v>1599</v>
      </c>
      <c r="E674" s="7">
        <v>44600</v>
      </c>
      <c r="F674" s="6" t="s">
        <v>2294</v>
      </c>
      <c r="G674" s="6" t="s">
        <v>828</v>
      </c>
      <c r="H674" s="6" t="s">
        <v>27</v>
      </c>
      <c r="I674" s="6" t="str">
        <f>VLOOKUP(C674,customers!$A$1:$H$181,2,FALSE)</f>
        <v>Eastern Market</v>
      </c>
    </row>
    <row r="675" spans="1:9" x14ac:dyDescent="0.25">
      <c r="A675" s="6" t="s">
        <v>2616</v>
      </c>
      <c r="B675" s="7">
        <v>44599</v>
      </c>
      <c r="C675" s="6" t="s">
        <v>610</v>
      </c>
      <c r="D675" s="6" t="s">
        <v>1595</v>
      </c>
      <c r="E675" s="7">
        <v>44606</v>
      </c>
      <c r="F675" s="6" t="s">
        <v>1913</v>
      </c>
      <c r="G675" s="6" t="s">
        <v>834</v>
      </c>
      <c r="H675" s="6" t="s">
        <v>27</v>
      </c>
      <c r="I675" s="6" t="str">
        <f>VLOOKUP(C675,customers!$A$1:$H$181,2,FALSE)</f>
        <v>Roses are Red</v>
      </c>
    </row>
    <row r="676" spans="1:9" x14ac:dyDescent="0.25">
      <c r="A676" s="6" t="s">
        <v>2665</v>
      </c>
      <c r="B676" s="7">
        <v>44600</v>
      </c>
      <c r="C676" s="6" t="s">
        <v>612</v>
      </c>
      <c r="D676" s="6" t="s">
        <v>1591</v>
      </c>
      <c r="E676" s="7">
        <v>44609</v>
      </c>
      <c r="F676" s="6" t="s">
        <v>2212</v>
      </c>
      <c r="G676" s="6" t="s">
        <v>835</v>
      </c>
      <c r="H676" s="6" t="s">
        <v>27</v>
      </c>
      <c r="I676" s="6" t="str">
        <f>VLOOKUP(C676,customers!$A$1:$H$181,2,FALSE)</f>
        <v>The Tilted Tulip</v>
      </c>
    </row>
    <row r="677" spans="1:9" x14ac:dyDescent="0.25">
      <c r="A677" s="6" t="s">
        <v>2664</v>
      </c>
      <c r="B677" s="7">
        <v>44601</v>
      </c>
      <c r="C677" s="6" t="s">
        <v>620</v>
      </c>
      <c r="D677" s="6" t="s">
        <v>1591</v>
      </c>
      <c r="E677" s="7">
        <v>44609</v>
      </c>
      <c r="F677" s="6" t="s">
        <v>2212</v>
      </c>
      <c r="G677" s="6" t="s">
        <v>839</v>
      </c>
      <c r="H677" s="6" t="s">
        <v>27</v>
      </c>
      <c r="I677" s="6" t="str">
        <f>VLOOKUP(C677,customers!$A$1:$H$181,2,FALSE)</f>
        <v>The Plant Bee</v>
      </c>
    </row>
    <row r="678" spans="1:9" x14ac:dyDescent="0.25">
      <c r="A678" s="6" t="s">
        <v>2596</v>
      </c>
      <c r="B678" s="7">
        <v>44602</v>
      </c>
      <c r="C678" s="6" t="s">
        <v>604</v>
      </c>
      <c r="D678" s="6" t="s">
        <v>1591</v>
      </c>
      <c r="E678" s="7">
        <v>44604</v>
      </c>
      <c r="F678" s="6" t="s">
        <v>1913</v>
      </c>
      <c r="G678" s="6" t="s">
        <v>831</v>
      </c>
      <c r="H678" s="6" t="s">
        <v>27</v>
      </c>
      <c r="I678" s="6" t="str">
        <f>VLOOKUP(C678,customers!$A$1:$H$181,2,FALSE)</f>
        <v>Lotus Designs</v>
      </c>
    </row>
    <row r="679" spans="1:9" x14ac:dyDescent="0.25">
      <c r="A679" s="6" t="s">
        <v>2642</v>
      </c>
      <c r="B679" s="7">
        <v>44603</v>
      </c>
      <c r="C679" s="6" t="s">
        <v>600</v>
      </c>
      <c r="D679" s="6" t="s">
        <v>1605</v>
      </c>
      <c r="E679" s="7">
        <v>44607</v>
      </c>
      <c r="F679" s="6" t="s">
        <v>2212</v>
      </c>
      <c r="G679" s="6" t="s">
        <v>829</v>
      </c>
      <c r="H679" s="6" t="s">
        <v>27</v>
      </c>
      <c r="I679" s="6" t="str">
        <f>VLOOKUP(C679,customers!$A$1:$H$181,2,FALSE)</f>
        <v>Central Square Growers</v>
      </c>
    </row>
    <row r="680" spans="1:9" x14ac:dyDescent="0.25">
      <c r="A680" s="6" t="s">
        <v>2604</v>
      </c>
      <c r="B680" s="7">
        <v>44604</v>
      </c>
      <c r="C680" s="6" t="s">
        <v>618</v>
      </c>
      <c r="D680" s="6" t="s">
        <v>1602</v>
      </c>
      <c r="E680" s="7">
        <v>44605</v>
      </c>
      <c r="F680" s="6" t="s">
        <v>1913</v>
      </c>
      <c r="G680" s="6" t="s">
        <v>838</v>
      </c>
      <c r="H680" s="6" t="s">
        <v>27</v>
      </c>
      <c r="I680" s="6" t="str">
        <f>VLOOKUP(C680,customers!$A$1:$H$181,2,FALSE)</f>
        <v>She Loves Me Plants</v>
      </c>
    </row>
    <row r="681" spans="1:9" x14ac:dyDescent="0.25">
      <c r="A681" s="6" t="s">
        <v>2650</v>
      </c>
      <c r="B681" s="7">
        <v>44604</v>
      </c>
      <c r="C681" s="6" t="s">
        <v>612</v>
      </c>
      <c r="D681" s="6" t="s">
        <v>1602</v>
      </c>
      <c r="E681" s="7">
        <v>44608</v>
      </c>
      <c r="F681" s="6" t="s">
        <v>2212</v>
      </c>
      <c r="G681" s="6" t="s">
        <v>835</v>
      </c>
      <c r="H681" s="6" t="s">
        <v>27</v>
      </c>
      <c r="I681" s="6" t="str">
        <f>VLOOKUP(C681,customers!$A$1:$H$181,2,FALSE)</f>
        <v>The Tilted Tulip</v>
      </c>
    </row>
    <row r="682" spans="1:9" x14ac:dyDescent="0.25">
      <c r="A682" s="6" t="s">
        <v>2668</v>
      </c>
      <c r="B682" s="7">
        <v>44605</v>
      </c>
      <c r="C682" s="6" t="s">
        <v>606</v>
      </c>
      <c r="D682" s="6" t="s">
        <v>1591</v>
      </c>
      <c r="E682" s="7">
        <v>44609</v>
      </c>
      <c r="F682" s="6" t="s">
        <v>2262</v>
      </c>
      <c r="G682" s="6" t="s">
        <v>832</v>
      </c>
      <c r="H682" s="6" t="s">
        <v>27</v>
      </c>
      <c r="I682" s="6" t="str">
        <f>VLOOKUP(C682,customers!$A$1:$H$181,2,FALSE)</f>
        <v>Table &amp; Tulip</v>
      </c>
    </row>
    <row r="683" spans="1:9" x14ac:dyDescent="0.25">
      <c r="A683" s="6" t="s">
        <v>2649</v>
      </c>
      <c r="B683" s="7">
        <v>44606</v>
      </c>
      <c r="C683" s="6" t="s">
        <v>616</v>
      </c>
      <c r="D683" s="6" t="s">
        <v>1599</v>
      </c>
      <c r="E683" s="7">
        <v>44608</v>
      </c>
      <c r="F683" s="6" t="s">
        <v>2262</v>
      </c>
      <c r="G683" s="6" t="s">
        <v>837</v>
      </c>
      <c r="H683" s="6" t="s">
        <v>27</v>
      </c>
      <c r="I683" s="6" t="str">
        <f>VLOOKUP(C683,customers!$A$1:$H$181,2,FALSE)</f>
        <v>Buncha Plants</v>
      </c>
    </row>
    <row r="684" spans="1:9" x14ac:dyDescent="0.25">
      <c r="A684" s="6" t="s">
        <v>2646</v>
      </c>
      <c r="B684" s="7">
        <v>44606</v>
      </c>
      <c r="C684" s="6" t="s">
        <v>602</v>
      </c>
      <c r="D684" s="6" t="s">
        <v>1599</v>
      </c>
      <c r="E684" s="7">
        <v>44608</v>
      </c>
      <c r="F684" s="6" t="s">
        <v>1913</v>
      </c>
      <c r="G684" s="6" t="s">
        <v>830</v>
      </c>
      <c r="H684" s="6" t="s">
        <v>27</v>
      </c>
      <c r="I684" s="6" t="str">
        <f>VLOOKUP(C684,customers!$A$1:$H$181,2,FALSE)</f>
        <v>Stapleton Tropical</v>
      </c>
    </row>
    <row r="685" spans="1:9" x14ac:dyDescent="0.25">
      <c r="A685" s="6" t="s">
        <v>2744</v>
      </c>
      <c r="B685" s="7">
        <v>44607</v>
      </c>
      <c r="C685" s="6" t="s">
        <v>610</v>
      </c>
      <c r="D685" s="6" t="s">
        <v>1595</v>
      </c>
      <c r="E685" s="7">
        <v>44614</v>
      </c>
      <c r="F685" s="6" t="s">
        <v>1913</v>
      </c>
      <c r="G685" s="6" t="s">
        <v>834</v>
      </c>
      <c r="H685" s="6" t="s">
        <v>27</v>
      </c>
      <c r="I685" s="6" t="str">
        <f>VLOOKUP(C685,customers!$A$1:$H$181,2,FALSE)</f>
        <v>Roses are Red</v>
      </c>
    </row>
    <row r="686" spans="1:9" x14ac:dyDescent="0.25">
      <c r="A686" s="6" t="s">
        <v>2660</v>
      </c>
      <c r="B686" s="7">
        <v>44607</v>
      </c>
      <c r="C686" s="6" t="s">
        <v>622</v>
      </c>
      <c r="D686" s="6" t="s">
        <v>1602</v>
      </c>
      <c r="E686" s="7">
        <v>44609</v>
      </c>
      <c r="F686" s="6" t="s">
        <v>2294</v>
      </c>
      <c r="G686" s="6" t="s">
        <v>840</v>
      </c>
      <c r="H686" s="6" t="s">
        <v>27</v>
      </c>
      <c r="I686" s="6" t="str">
        <f>VLOOKUP(C686,customers!$A$1:$H$181,2,FALSE)</f>
        <v>Lynda's Plant Shop</v>
      </c>
    </row>
    <row r="687" spans="1:9" x14ac:dyDescent="0.25">
      <c r="A687" s="6" t="s">
        <v>2736</v>
      </c>
      <c r="B687" s="7">
        <v>44608</v>
      </c>
      <c r="C687" s="6" t="s">
        <v>608</v>
      </c>
      <c r="D687" s="6" t="s">
        <v>1602</v>
      </c>
      <c r="E687" s="7">
        <v>44613</v>
      </c>
      <c r="F687" s="6" t="s">
        <v>1913</v>
      </c>
      <c r="G687" s="6" t="s">
        <v>833</v>
      </c>
      <c r="H687" s="6" t="s">
        <v>27</v>
      </c>
      <c r="I687" s="6" t="str">
        <f>VLOOKUP(C687,customers!$A$1:$H$181,2,FALSE)</f>
        <v>Sweet Stems</v>
      </c>
    </row>
    <row r="688" spans="1:9" x14ac:dyDescent="0.25">
      <c r="A688" s="6" t="s">
        <v>2725</v>
      </c>
      <c r="B688" s="7">
        <v>44609</v>
      </c>
      <c r="C688" s="6" t="s">
        <v>602</v>
      </c>
      <c r="D688" s="6" t="s">
        <v>1605</v>
      </c>
      <c r="E688" s="7">
        <v>44612</v>
      </c>
      <c r="F688" s="6" t="s">
        <v>1913</v>
      </c>
      <c r="G688" s="6" t="s">
        <v>830</v>
      </c>
      <c r="H688" s="6" t="s">
        <v>27</v>
      </c>
      <c r="I688" s="6" t="str">
        <f>VLOOKUP(C688,customers!$A$1:$H$181,2,FALSE)</f>
        <v>Stapleton Tropical</v>
      </c>
    </row>
    <row r="689" spans="1:9" x14ac:dyDescent="0.25">
      <c r="A689" s="6" t="s">
        <v>2697</v>
      </c>
      <c r="B689" s="7">
        <v>44609</v>
      </c>
      <c r="C689" s="6" t="s">
        <v>602</v>
      </c>
      <c r="D689" s="6" t="s">
        <v>1605</v>
      </c>
      <c r="E689" s="7">
        <v>44610</v>
      </c>
      <c r="F689" s="6" t="s">
        <v>2698</v>
      </c>
      <c r="G689" s="6" t="s">
        <v>830</v>
      </c>
      <c r="H689" s="6" t="s">
        <v>27</v>
      </c>
      <c r="I689" s="6" t="str">
        <f>VLOOKUP(C689,customers!$A$1:$H$181,2,FALSE)</f>
        <v>Stapleton Tropical</v>
      </c>
    </row>
    <row r="690" spans="1:9" x14ac:dyDescent="0.25">
      <c r="A690" s="6" t="s">
        <v>2706</v>
      </c>
      <c r="B690" s="7">
        <v>44610</v>
      </c>
      <c r="C690" s="6" t="s">
        <v>596</v>
      </c>
      <c r="D690" s="6" t="s">
        <v>1591</v>
      </c>
      <c r="E690" s="7">
        <v>44611</v>
      </c>
      <c r="F690" s="6" t="s">
        <v>2698</v>
      </c>
      <c r="G690" s="6" t="s">
        <v>827</v>
      </c>
      <c r="H690" s="6" t="s">
        <v>27</v>
      </c>
      <c r="I690" s="6" t="str">
        <f>VLOOKUP(C690,customers!$A$1:$H$181,2,FALSE)</f>
        <v>Simply Savvy Events</v>
      </c>
    </row>
    <row r="691" spans="1:9" x14ac:dyDescent="0.25">
      <c r="A691" s="6" t="s">
        <v>2752</v>
      </c>
      <c r="B691" s="7">
        <v>44611</v>
      </c>
      <c r="C691" s="6" t="s">
        <v>610</v>
      </c>
      <c r="D691" s="6" t="s">
        <v>1595</v>
      </c>
      <c r="E691" s="7">
        <v>44614</v>
      </c>
      <c r="F691" s="6" t="s">
        <v>1913</v>
      </c>
      <c r="G691" s="6" t="s">
        <v>834</v>
      </c>
      <c r="H691" s="6" t="s">
        <v>27</v>
      </c>
      <c r="I691" s="6" t="str">
        <f>VLOOKUP(C691,customers!$A$1:$H$181,2,FALSE)</f>
        <v>Roses are Red</v>
      </c>
    </row>
    <row r="692" spans="1:9" x14ac:dyDescent="0.25">
      <c r="A692" s="6" t="s">
        <v>2851</v>
      </c>
      <c r="B692" s="7">
        <v>44612</v>
      </c>
      <c r="C692" s="6" t="s">
        <v>598</v>
      </c>
      <c r="D692" s="6" t="s">
        <v>1605</v>
      </c>
      <c r="E692" s="7">
        <v>44620</v>
      </c>
      <c r="F692" s="6" t="s">
        <v>2742</v>
      </c>
      <c r="G692" s="6" t="s">
        <v>828</v>
      </c>
      <c r="H692" s="6" t="s">
        <v>27</v>
      </c>
      <c r="I692" s="6" t="str">
        <f>VLOOKUP(C692,customers!$A$1:$H$181,2,FALSE)</f>
        <v>Eastern Market</v>
      </c>
    </row>
    <row r="693" spans="1:9" x14ac:dyDescent="0.25">
      <c r="A693" s="6" t="s">
        <v>2738</v>
      </c>
      <c r="B693" s="7">
        <v>44612</v>
      </c>
      <c r="C693" s="6" t="s">
        <v>612</v>
      </c>
      <c r="D693" s="6" t="s">
        <v>1602</v>
      </c>
      <c r="E693" s="7">
        <v>44613</v>
      </c>
      <c r="F693" s="6" t="s">
        <v>2212</v>
      </c>
      <c r="G693" s="6" t="s">
        <v>835</v>
      </c>
      <c r="H693" s="6" t="s">
        <v>27</v>
      </c>
      <c r="I693" s="6" t="str">
        <f>VLOOKUP(C693,customers!$A$1:$H$181,2,FALSE)</f>
        <v>The Tilted Tulip</v>
      </c>
    </row>
    <row r="694" spans="1:9" x14ac:dyDescent="0.25">
      <c r="A694" s="6" t="s">
        <v>2788</v>
      </c>
      <c r="B694" s="7">
        <v>44613</v>
      </c>
      <c r="C694" s="6" t="s">
        <v>616</v>
      </c>
      <c r="D694" s="6" t="s">
        <v>1595</v>
      </c>
      <c r="E694" s="7">
        <v>44616</v>
      </c>
      <c r="F694" s="6" t="s">
        <v>2775</v>
      </c>
      <c r="G694" s="6" t="s">
        <v>837</v>
      </c>
      <c r="H694" s="6" t="s">
        <v>27</v>
      </c>
      <c r="I694" s="6" t="str">
        <f>VLOOKUP(C694,customers!$A$1:$H$181,2,FALSE)</f>
        <v>Buncha Plants</v>
      </c>
    </row>
    <row r="695" spans="1:9" x14ac:dyDescent="0.25">
      <c r="A695" s="6" t="s">
        <v>2843</v>
      </c>
      <c r="B695" s="7">
        <v>44614</v>
      </c>
      <c r="C695" s="6" t="s">
        <v>596</v>
      </c>
      <c r="D695" s="6" t="s">
        <v>1595</v>
      </c>
      <c r="E695" s="7">
        <v>44620</v>
      </c>
      <c r="F695" s="6" t="s">
        <v>2698</v>
      </c>
      <c r="G695" s="6" t="s">
        <v>827</v>
      </c>
      <c r="H695" s="6" t="s">
        <v>27</v>
      </c>
      <c r="I695" s="6" t="str">
        <f>VLOOKUP(C695,customers!$A$1:$H$181,2,FALSE)</f>
        <v>Simply Savvy Events</v>
      </c>
    </row>
    <row r="696" spans="1:9" x14ac:dyDescent="0.25">
      <c r="A696" s="6" t="s">
        <v>2795</v>
      </c>
      <c r="B696" s="7">
        <v>44614</v>
      </c>
      <c r="C696" s="6" t="s">
        <v>604</v>
      </c>
      <c r="D696" s="6" t="s">
        <v>1602</v>
      </c>
      <c r="E696" s="7">
        <v>44617</v>
      </c>
      <c r="F696" s="6" t="s">
        <v>2742</v>
      </c>
      <c r="G696" s="6" t="s">
        <v>831</v>
      </c>
      <c r="H696" s="6" t="s">
        <v>27</v>
      </c>
      <c r="I696" s="6" t="str">
        <f>VLOOKUP(C696,customers!$A$1:$H$181,2,FALSE)</f>
        <v>Lotus Designs</v>
      </c>
    </row>
    <row r="697" spans="1:9" x14ac:dyDescent="0.25">
      <c r="A697" s="6" t="s">
        <v>2803</v>
      </c>
      <c r="B697" s="7">
        <v>44615</v>
      </c>
      <c r="C697" s="6" t="s">
        <v>598</v>
      </c>
      <c r="D697" s="6" t="s">
        <v>1599</v>
      </c>
      <c r="E697" s="7">
        <v>44617</v>
      </c>
      <c r="F697" s="6" t="s">
        <v>2742</v>
      </c>
      <c r="G697" s="6" t="s">
        <v>828</v>
      </c>
      <c r="H697" s="6" t="s">
        <v>27</v>
      </c>
      <c r="I697" s="6" t="str">
        <f>VLOOKUP(C697,customers!$A$1:$H$181,2,FALSE)</f>
        <v>Eastern Market</v>
      </c>
    </row>
    <row r="698" spans="1:9" x14ac:dyDescent="0.25">
      <c r="A698" s="6" t="s">
        <v>2808</v>
      </c>
      <c r="B698" s="7">
        <v>44616</v>
      </c>
      <c r="C698" s="6" t="s">
        <v>614</v>
      </c>
      <c r="D698" s="6" t="s">
        <v>1599</v>
      </c>
      <c r="E698" s="7">
        <v>44618</v>
      </c>
      <c r="F698" s="6" t="s">
        <v>2698</v>
      </c>
      <c r="G698" s="6" t="s">
        <v>836</v>
      </c>
      <c r="H698" s="6" t="s">
        <v>27</v>
      </c>
      <c r="I698" s="6" t="str">
        <f>VLOOKUP(C698,customers!$A$1:$H$181,2,FALSE)</f>
        <v>Smell the Roses</v>
      </c>
    </row>
    <row r="699" spans="1:9" x14ac:dyDescent="0.25">
      <c r="A699" s="6" t="s">
        <v>2895</v>
      </c>
      <c r="B699" s="7">
        <v>44617</v>
      </c>
      <c r="C699" s="6" t="s">
        <v>616</v>
      </c>
      <c r="D699" s="6" t="s">
        <v>1602</v>
      </c>
      <c r="E699" s="7">
        <v>44623</v>
      </c>
      <c r="F699" s="6" t="s">
        <v>2775</v>
      </c>
      <c r="G699" s="6" t="s">
        <v>1003</v>
      </c>
      <c r="H699" s="6" t="s">
        <v>27</v>
      </c>
      <c r="I699" s="6" t="str">
        <f>VLOOKUP(C699,customers!$A$1:$H$181,2,FALSE)</f>
        <v>Buncha Plants</v>
      </c>
    </row>
    <row r="700" spans="1:9" x14ac:dyDescent="0.25">
      <c r="A700" s="6" t="s">
        <v>2831</v>
      </c>
      <c r="B700" s="7">
        <v>44618</v>
      </c>
      <c r="C700" s="6" t="s">
        <v>596</v>
      </c>
      <c r="D700" s="6" t="s">
        <v>1595</v>
      </c>
      <c r="E700" s="7">
        <v>44619</v>
      </c>
      <c r="F700" s="6" t="s">
        <v>2698</v>
      </c>
      <c r="G700" s="6" t="s">
        <v>827</v>
      </c>
      <c r="H700" s="6" t="s">
        <v>27</v>
      </c>
      <c r="I700" s="6" t="str">
        <f>VLOOKUP(C700,customers!$A$1:$H$181,2,FALSE)</f>
        <v>Simply Savvy Events</v>
      </c>
    </row>
    <row r="701" spans="1:9" x14ac:dyDescent="0.25">
      <c r="A701" s="6" t="s">
        <v>2875</v>
      </c>
      <c r="B701" s="7">
        <v>44619</v>
      </c>
      <c r="C701" s="6" t="s">
        <v>606</v>
      </c>
      <c r="D701" s="6" t="s">
        <v>1591</v>
      </c>
      <c r="E701" s="7">
        <v>44622</v>
      </c>
      <c r="F701" s="6" t="s">
        <v>2698</v>
      </c>
      <c r="G701" s="6" t="s">
        <v>998</v>
      </c>
      <c r="H701" s="6" t="s">
        <v>27</v>
      </c>
      <c r="I701" s="6" t="str">
        <f>VLOOKUP(C701,customers!$A$1:$H$181,2,FALSE)</f>
        <v>Table &amp; Tulip</v>
      </c>
    </row>
    <row r="702" spans="1:9" x14ac:dyDescent="0.25">
      <c r="A702" s="6" t="s">
        <v>2890</v>
      </c>
      <c r="B702" s="7">
        <v>44620</v>
      </c>
      <c r="C702" s="6" t="s">
        <v>610</v>
      </c>
      <c r="D702" s="6" t="s">
        <v>1602</v>
      </c>
      <c r="E702" s="7">
        <v>44623</v>
      </c>
      <c r="F702" s="6" t="s">
        <v>2742</v>
      </c>
      <c r="G702" s="6" t="s">
        <v>1000</v>
      </c>
      <c r="H702" s="6" t="s">
        <v>27</v>
      </c>
      <c r="I702" s="6" t="str">
        <f>VLOOKUP(C702,customers!$A$1:$H$181,2,FALSE)</f>
        <v>Roses are Red</v>
      </c>
    </row>
    <row r="703" spans="1:9" x14ac:dyDescent="0.25">
      <c r="A703" s="6" t="s">
        <v>2873</v>
      </c>
      <c r="B703" s="7">
        <v>44621</v>
      </c>
      <c r="C703" s="6" t="s">
        <v>616</v>
      </c>
      <c r="D703" s="6" t="s">
        <v>1591</v>
      </c>
      <c r="E703" s="7">
        <v>44622</v>
      </c>
      <c r="F703" s="6" t="s">
        <v>2775</v>
      </c>
      <c r="G703" s="6" t="s">
        <v>1003</v>
      </c>
      <c r="H703" s="6" t="s">
        <v>27</v>
      </c>
      <c r="I703" s="6" t="str">
        <f>VLOOKUP(C703,customers!$A$1:$H$181,2,FALSE)</f>
        <v>Buncha Plants</v>
      </c>
    </row>
    <row r="704" spans="1:9" x14ac:dyDescent="0.25">
      <c r="A704" s="6" t="s">
        <v>2899</v>
      </c>
      <c r="B704" s="7">
        <v>44622</v>
      </c>
      <c r="C704" s="6" t="s">
        <v>624</v>
      </c>
      <c r="D704" s="6" t="s">
        <v>1602</v>
      </c>
      <c r="E704" s="7">
        <v>44624</v>
      </c>
      <c r="F704" s="6" t="s">
        <v>2742</v>
      </c>
      <c r="G704" s="6" t="s">
        <v>1006</v>
      </c>
      <c r="H704" s="6" t="s">
        <v>27</v>
      </c>
      <c r="I704" s="6" t="str">
        <f>VLOOKUP(C704,customers!$A$1:$H$181,2,FALSE)</f>
        <v>Your Neighborhood Tropicals</v>
      </c>
    </row>
    <row r="705" spans="1:9" x14ac:dyDescent="0.25">
      <c r="A705" s="6" t="s">
        <v>2900</v>
      </c>
      <c r="B705" s="7">
        <v>44623</v>
      </c>
      <c r="C705" s="6" t="s">
        <v>598</v>
      </c>
      <c r="D705" s="6" t="s">
        <v>1595</v>
      </c>
      <c r="E705" s="7">
        <v>44624</v>
      </c>
      <c r="F705" s="6" t="s">
        <v>2742</v>
      </c>
      <c r="G705" s="6" t="s">
        <v>995</v>
      </c>
      <c r="H705" s="6" t="s">
        <v>27</v>
      </c>
      <c r="I705" s="6" t="str">
        <f>VLOOKUP(C705,customers!$A$1:$H$181,2,FALSE)</f>
        <v>Eastern Market</v>
      </c>
    </row>
    <row r="706" spans="1:9" x14ac:dyDescent="0.25">
      <c r="A706" s="6" t="s">
        <v>3024</v>
      </c>
      <c r="B706" s="7">
        <v>44624</v>
      </c>
      <c r="C706" s="6" t="s">
        <v>608</v>
      </c>
      <c r="D706" s="6" t="s">
        <v>1599</v>
      </c>
      <c r="E706" s="7">
        <v>44631</v>
      </c>
      <c r="F706" s="6" t="s">
        <v>2775</v>
      </c>
      <c r="G706" s="6" t="s">
        <v>999</v>
      </c>
      <c r="H706" s="6" t="s">
        <v>27</v>
      </c>
      <c r="I706" s="6" t="str">
        <f>VLOOKUP(C706,customers!$A$1:$H$181,2,FALSE)</f>
        <v>Sweet Stems</v>
      </c>
    </row>
    <row r="707" spans="1:9" x14ac:dyDescent="0.25">
      <c r="A707" s="6" t="s">
        <v>3063</v>
      </c>
      <c r="B707" s="7">
        <v>44625</v>
      </c>
      <c r="C707" s="6" t="s">
        <v>624</v>
      </c>
      <c r="D707" s="6" t="s">
        <v>1605</v>
      </c>
      <c r="E707" s="7">
        <v>44634</v>
      </c>
      <c r="F707" s="6" t="s">
        <v>2742</v>
      </c>
      <c r="G707" s="6" t="s">
        <v>1006</v>
      </c>
      <c r="H707" s="6" t="s">
        <v>27</v>
      </c>
      <c r="I707" s="6" t="str">
        <f>VLOOKUP(C707,customers!$A$1:$H$181,2,FALSE)</f>
        <v>Your Neighborhood Tropicals</v>
      </c>
    </row>
    <row r="708" spans="1:9" x14ac:dyDescent="0.25">
      <c r="A708" s="6" t="s">
        <v>2974</v>
      </c>
      <c r="B708" s="7">
        <v>44626</v>
      </c>
      <c r="C708" s="6" t="s">
        <v>622</v>
      </c>
      <c r="D708" s="6" t="s">
        <v>1599</v>
      </c>
      <c r="E708" s="7">
        <v>44628</v>
      </c>
      <c r="F708" s="6" t="s">
        <v>2775</v>
      </c>
      <c r="G708" s="6" t="s">
        <v>1005</v>
      </c>
      <c r="H708" s="6" t="s">
        <v>27</v>
      </c>
      <c r="I708" s="6" t="str">
        <f>VLOOKUP(C708,customers!$A$1:$H$181,2,FALSE)</f>
        <v>Lynda's Plant Shop</v>
      </c>
    </row>
    <row r="709" spans="1:9" x14ac:dyDescent="0.25">
      <c r="A709" s="6" t="s">
        <v>3038</v>
      </c>
      <c r="B709" s="7">
        <v>44627</v>
      </c>
      <c r="C709" s="6" t="s">
        <v>600</v>
      </c>
      <c r="D709" s="6" t="s">
        <v>1605</v>
      </c>
      <c r="E709" s="7">
        <v>44632</v>
      </c>
      <c r="F709" s="6" t="s">
        <v>2698</v>
      </c>
      <c r="G709" s="6" t="s">
        <v>996</v>
      </c>
      <c r="H709" s="6" t="s">
        <v>27</v>
      </c>
      <c r="I709" s="6" t="str">
        <f>VLOOKUP(C709,customers!$A$1:$H$181,2,FALSE)</f>
        <v>Central Square Growers</v>
      </c>
    </row>
    <row r="710" spans="1:9" x14ac:dyDescent="0.25">
      <c r="A710" s="6" t="s">
        <v>3001</v>
      </c>
      <c r="B710" s="7">
        <v>44628</v>
      </c>
      <c r="C710" s="6" t="s">
        <v>612</v>
      </c>
      <c r="D710" s="6" t="s">
        <v>1599</v>
      </c>
      <c r="E710" s="7">
        <v>44630</v>
      </c>
      <c r="F710" s="6" t="s">
        <v>2698</v>
      </c>
      <c r="G710" s="6" t="s">
        <v>1001</v>
      </c>
      <c r="H710" s="6" t="s">
        <v>27</v>
      </c>
      <c r="I710" s="6" t="str">
        <f>VLOOKUP(C710,customers!$A$1:$H$181,2,FALSE)</f>
        <v>The Tilted Tulip</v>
      </c>
    </row>
    <row r="711" spans="1:9" x14ac:dyDescent="0.25">
      <c r="A711" s="6" t="s">
        <v>2996</v>
      </c>
      <c r="B711" s="7">
        <v>44628</v>
      </c>
      <c r="C711" s="6" t="s">
        <v>606</v>
      </c>
      <c r="D711" s="6" t="s">
        <v>1595</v>
      </c>
      <c r="E711" s="7">
        <v>44629</v>
      </c>
      <c r="F711" s="6" t="s">
        <v>2698</v>
      </c>
      <c r="G711" s="6" t="s">
        <v>998</v>
      </c>
      <c r="H711" s="6" t="s">
        <v>27</v>
      </c>
      <c r="I711" s="6" t="str">
        <f>VLOOKUP(C711,customers!$A$1:$H$181,2,FALSE)</f>
        <v>Table &amp; Tulip</v>
      </c>
    </row>
    <row r="712" spans="1:9" x14ac:dyDescent="0.25">
      <c r="A712" s="6" t="s">
        <v>3037</v>
      </c>
      <c r="B712" s="7">
        <v>44628</v>
      </c>
      <c r="C712" s="6" t="s">
        <v>616</v>
      </c>
      <c r="D712" s="6" t="s">
        <v>1599</v>
      </c>
      <c r="E712" s="7">
        <v>44632</v>
      </c>
      <c r="F712" s="6" t="s">
        <v>2294</v>
      </c>
      <c r="G712" s="6" t="s">
        <v>1003</v>
      </c>
      <c r="H712" s="6" t="s">
        <v>27</v>
      </c>
      <c r="I712" s="6" t="str">
        <f>VLOOKUP(C712,customers!$A$1:$H$181,2,FALSE)</f>
        <v>Buncha Plants</v>
      </c>
    </row>
    <row r="713" spans="1:9" x14ac:dyDescent="0.25">
      <c r="A713" s="6" t="s">
        <v>3099</v>
      </c>
      <c r="B713" s="7">
        <v>44628</v>
      </c>
      <c r="C713" s="6" t="s">
        <v>604</v>
      </c>
      <c r="D713" s="6" t="s">
        <v>1602</v>
      </c>
      <c r="E713" s="7">
        <v>44636</v>
      </c>
      <c r="F713" s="6" t="s">
        <v>2742</v>
      </c>
      <c r="G713" s="6" t="s">
        <v>997</v>
      </c>
      <c r="H713" s="6" t="s">
        <v>27</v>
      </c>
      <c r="I713" s="6" t="str">
        <f>VLOOKUP(C713,customers!$A$1:$H$181,2,FALSE)</f>
        <v>Lotus Designs</v>
      </c>
    </row>
    <row r="714" spans="1:9" x14ac:dyDescent="0.25">
      <c r="A714" s="6" t="s">
        <v>2994</v>
      </c>
      <c r="B714" s="7">
        <v>44628</v>
      </c>
      <c r="C714" s="6" t="s">
        <v>620</v>
      </c>
      <c r="D714" s="6" t="s">
        <v>1595</v>
      </c>
      <c r="E714" s="7">
        <v>44629</v>
      </c>
      <c r="F714" s="6" t="s">
        <v>2742</v>
      </c>
      <c r="G714" s="6" t="s">
        <v>1004</v>
      </c>
      <c r="H714" s="6" t="s">
        <v>27</v>
      </c>
      <c r="I714" s="6" t="str">
        <f>VLOOKUP(C714,customers!$A$1:$H$181,2,FALSE)</f>
        <v>The Plant Bee</v>
      </c>
    </row>
    <row r="715" spans="1:9" x14ac:dyDescent="0.25">
      <c r="A715" s="6" t="s">
        <v>3002</v>
      </c>
      <c r="B715" s="7">
        <v>44629</v>
      </c>
      <c r="C715" s="6" t="s">
        <v>614</v>
      </c>
      <c r="D715" s="6" t="s">
        <v>1599</v>
      </c>
      <c r="E715" s="7">
        <v>44630</v>
      </c>
      <c r="F715" s="6" t="s">
        <v>2742</v>
      </c>
      <c r="G715" s="6" t="s">
        <v>1002</v>
      </c>
      <c r="H715" s="6" t="s">
        <v>27</v>
      </c>
      <c r="I715" s="6" t="str">
        <f>VLOOKUP(C715,customers!$A$1:$H$181,2,FALSE)</f>
        <v>Smell the Roses</v>
      </c>
    </row>
    <row r="716" spans="1:9" x14ac:dyDescent="0.25">
      <c r="A716" s="6" t="s">
        <v>3129</v>
      </c>
      <c r="B716" s="7">
        <v>44630</v>
      </c>
      <c r="C716" s="6" t="s">
        <v>610</v>
      </c>
      <c r="D716" s="6" t="s">
        <v>1591</v>
      </c>
      <c r="E716" s="7">
        <v>44638</v>
      </c>
      <c r="F716" s="6" t="s">
        <v>2742</v>
      </c>
      <c r="G716" s="6" t="s">
        <v>1000</v>
      </c>
      <c r="H716" s="6" t="s">
        <v>27</v>
      </c>
      <c r="I716" s="6" t="str">
        <f>VLOOKUP(C716,customers!$A$1:$H$181,2,FALSE)</f>
        <v>Roses are Red</v>
      </c>
    </row>
    <row r="717" spans="1:9" x14ac:dyDescent="0.25">
      <c r="A717" s="6" t="s">
        <v>3093</v>
      </c>
      <c r="B717" s="7">
        <v>44631</v>
      </c>
      <c r="C717" s="6" t="s">
        <v>600</v>
      </c>
      <c r="D717" s="6" t="s">
        <v>1602</v>
      </c>
      <c r="E717" s="7">
        <v>44636</v>
      </c>
      <c r="F717" s="6" t="s">
        <v>2698</v>
      </c>
      <c r="G717" s="6" t="s">
        <v>996</v>
      </c>
      <c r="H717" s="6" t="s">
        <v>27</v>
      </c>
      <c r="I717" s="6" t="str">
        <f>VLOOKUP(C717,customers!$A$1:$H$181,2,FALSE)</f>
        <v>Central Square Growers</v>
      </c>
    </row>
    <row r="718" spans="1:9" x14ac:dyDescent="0.25">
      <c r="A718" s="6" t="s">
        <v>3069</v>
      </c>
      <c r="B718" s="7">
        <v>44632</v>
      </c>
      <c r="C718" s="6" t="s">
        <v>612</v>
      </c>
      <c r="D718" s="6" t="s">
        <v>1602</v>
      </c>
      <c r="E718" s="7">
        <v>44634</v>
      </c>
      <c r="F718" s="6" t="s">
        <v>2695</v>
      </c>
      <c r="G718" s="6" t="s">
        <v>1001</v>
      </c>
      <c r="H718" s="6" t="s">
        <v>27</v>
      </c>
      <c r="I718" s="6" t="str">
        <f>VLOOKUP(C718,customers!$A$1:$H$181,2,FALSE)</f>
        <v>The Tilted Tulip</v>
      </c>
    </row>
    <row r="719" spans="1:9" x14ac:dyDescent="0.25">
      <c r="A719" s="6" t="s">
        <v>3117</v>
      </c>
      <c r="B719" s="7">
        <v>44633</v>
      </c>
      <c r="C719" s="6" t="s">
        <v>598</v>
      </c>
      <c r="D719" s="6" t="s">
        <v>1595</v>
      </c>
      <c r="E719" s="7">
        <v>44637</v>
      </c>
      <c r="F719" s="6" t="s">
        <v>2742</v>
      </c>
      <c r="G719" s="6" t="s">
        <v>995</v>
      </c>
      <c r="H719" s="6" t="s">
        <v>27</v>
      </c>
      <c r="I719" s="6" t="str">
        <f>VLOOKUP(C719,customers!$A$1:$H$181,2,FALSE)</f>
        <v>Eastern Market</v>
      </c>
    </row>
    <row r="720" spans="1:9" x14ac:dyDescent="0.25">
      <c r="A720" s="6" t="s">
        <v>3142</v>
      </c>
      <c r="B720" s="7">
        <v>44634</v>
      </c>
      <c r="C720" s="6" t="s">
        <v>620</v>
      </c>
      <c r="D720" s="6" t="s">
        <v>1602</v>
      </c>
      <c r="E720" s="7">
        <v>44639</v>
      </c>
      <c r="F720" s="6" t="s">
        <v>2775</v>
      </c>
      <c r="G720" s="6" t="s">
        <v>1004</v>
      </c>
      <c r="H720" s="6" t="s">
        <v>27</v>
      </c>
      <c r="I720" s="6" t="str">
        <f>VLOOKUP(C720,customers!$A$1:$H$181,2,FALSE)</f>
        <v>The Plant Bee</v>
      </c>
    </row>
    <row r="721" spans="1:9" x14ac:dyDescent="0.25">
      <c r="A721" s="6" t="s">
        <v>3090</v>
      </c>
      <c r="B721" s="7">
        <v>44635</v>
      </c>
      <c r="C721" s="6" t="s">
        <v>604</v>
      </c>
      <c r="D721" s="6" t="s">
        <v>1602</v>
      </c>
      <c r="E721" s="7">
        <v>44636</v>
      </c>
      <c r="F721" s="6" t="s">
        <v>2742</v>
      </c>
      <c r="G721" s="6" t="s">
        <v>997</v>
      </c>
      <c r="H721" s="6" t="s">
        <v>27</v>
      </c>
      <c r="I721" s="6" t="str">
        <f>VLOOKUP(C721,customers!$A$1:$H$181,2,FALSE)</f>
        <v>Lotus Designs</v>
      </c>
    </row>
    <row r="722" spans="1:9" x14ac:dyDescent="0.25">
      <c r="A722" s="6" t="s">
        <v>3183</v>
      </c>
      <c r="B722" s="7">
        <v>44636</v>
      </c>
      <c r="C722" s="6" t="s">
        <v>608</v>
      </c>
      <c r="D722" s="6" t="s">
        <v>1591</v>
      </c>
      <c r="E722" s="7">
        <v>44641</v>
      </c>
      <c r="F722" s="6" t="s">
        <v>2742</v>
      </c>
      <c r="G722" s="6" t="s">
        <v>999</v>
      </c>
      <c r="H722" s="6" t="s">
        <v>27</v>
      </c>
      <c r="I722" s="6" t="str">
        <f>VLOOKUP(C722,customers!$A$1:$H$181,2,FALSE)</f>
        <v>Sweet Stems</v>
      </c>
    </row>
    <row r="723" spans="1:9" x14ac:dyDescent="0.25">
      <c r="A723" s="6" t="s">
        <v>3149</v>
      </c>
      <c r="B723" s="7">
        <v>44637</v>
      </c>
      <c r="C723" s="6" t="s">
        <v>616</v>
      </c>
      <c r="D723" s="6" t="s">
        <v>1591</v>
      </c>
      <c r="E723" s="7">
        <v>44639</v>
      </c>
      <c r="F723" s="6" t="s">
        <v>2775</v>
      </c>
      <c r="G723" s="6" t="s">
        <v>1003</v>
      </c>
      <c r="H723" s="6" t="s">
        <v>27</v>
      </c>
      <c r="I723" s="6" t="str">
        <f>VLOOKUP(C723,customers!$A$1:$H$181,2,FALSE)</f>
        <v>Buncha Plants</v>
      </c>
    </row>
    <row r="724" spans="1:9" x14ac:dyDescent="0.25">
      <c r="A724" s="6" t="s">
        <v>3147</v>
      </c>
      <c r="B724" s="7">
        <v>44638</v>
      </c>
      <c r="C724" s="6" t="s">
        <v>622</v>
      </c>
      <c r="D724" s="6" t="s">
        <v>1602</v>
      </c>
      <c r="E724" s="7">
        <v>44639</v>
      </c>
      <c r="F724" s="6" t="s">
        <v>2775</v>
      </c>
      <c r="G724" s="6" t="s">
        <v>1005</v>
      </c>
      <c r="H724" s="6" t="s">
        <v>27</v>
      </c>
      <c r="I724" s="6" t="str">
        <f>VLOOKUP(C724,customers!$A$1:$H$181,2,FALSE)</f>
        <v>Lynda's Plant Shop</v>
      </c>
    </row>
    <row r="725" spans="1:9" x14ac:dyDescent="0.25">
      <c r="A725" s="6" t="s">
        <v>3173</v>
      </c>
      <c r="B725" s="7">
        <v>44639</v>
      </c>
      <c r="C725" s="6" t="s">
        <v>598</v>
      </c>
      <c r="D725" s="6" t="s">
        <v>1599</v>
      </c>
      <c r="E725" s="7">
        <v>44640</v>
      </c>
      <c r="F725" s="6" t="s">
        <v>2742</v>
      </c>
      <c r="G725" s="6" t="s">
        <v>995</v>
      </c>
      <c r="H725" s="6" t="s">
        <v>27</v>
      </c>
      <c r="I725" s="6" t="str">
        <f>VLOOKUP(C725,customers!$A$1:$H$181,2,FALSE)</f>
        <v>Eastern Market</v>
      </c>
    </row>
    <row r="726" spans="1:9" x14ac:dyDescent="0.25">
      <c r="A726" s="6" t="s">
        <v>3197</v>
      </c>
      <c r="B726" s="7">
        <v>44640</v>
      </c>
      <c r="C726" s="6" t="s">
        <v>604</v>
      </c>
      <c r="D726" s="6" t="s">
        <v>1605</v>
      </c>
      <c r="E726" s="7">
        <v>44642</v>
      </c>
      <c r="F726" s="6" t="s">
        <v>2742</v>
      </c>
      <c r="G726" s="6" t="s">
        <v>997</v>
      </c>
      <c r="H726" s="6" t="s">
        <v>27</v>
      </c>
      <c r="I726" s="6" t="str">
        <f>VLOOKUP(C726,customers!$A$1:$H$181,2,FALSE)</f>
        <v>Lotus Designs</v>
      </c>
    </row>
    <row r="727" spans="1:9" x14ac:dyDescent="0.25">
      <c r="A727" s="6" t="s">
        <v>3180</v>
      </c>
      <c r="B727" s="7">
        <v>44640</v>
      </c>
      <c r="C727" s="6" t="s">
        <v>608</v>
      </c>
      <c r="D727" s="6" t="s">
        <v>1602</v>
      </c>
      <c r="E727" s="7">
        <v>44641</v>
      </c>
      <c r="F727" s="6" t="s">
        <v>2742</v>
      </c>
      <c r="G727" s="6" t="s">
        <v>999</v>
      </c>
      <c r="H727" s="6" t="s">
        <v>27</v>
      </c>
      <c r="I727" s="6" t="str">
        <f>VLOOKUP(C727,customers!$A$1:$H$181,2,FALSE)</f>
        <v>Sweet Stems</v>
      </c>
    </row>
    <row r="728" spans="1:9" x14ac:dyDescent="0.25">
      <c r="A728" s="6" t="s">
        <v>3204</v>
      </c>
      <c r="B728" s="7">
        <v>44641</v>
      </c>
      <c r="C728" s="6" t="s">
        <v>620</v>
      </c>
      <c r="D728" s="6" t="s">
        <v>1595</v>
      </c>
      <c r="E728" s="7">
        <v>44642</v>
      </c>
      <c r="F728" s="6" t="s">
        <v>2775</v>
      </c>
      <c r="G728" s="6" t="s">
        <v>1004</v>
      </c>
      <c r="H728" s="6" t="s">
        <v>27</v>
      </c>
      <c r="I728" s="6" t="str">
        <f>VLOOKUP(C728,customers!$A$1:$H$181,2,FALSE)</f>
        <v>The Plant Bee</v>
      </c>
    </row>
    <row r="729" spans="1:9" x14ac:dyDescent="0.25">
      <c r="A729" s="6" t="s">
        <v>3260</v>
      </c>
      <c r="B729" s="7">
        <v>44641</v>
      </c>
      <c r="C729" s="6" t="s">
        <v>610</v>
      </c>
      <c r="D729" s="6" t="s">
        <v>1595</v>
      </c>
      <c r="E729" s="7">
        <v>44647</v>
      </c>
      <c r="F729" s="6" t="s">
        <v>2695</v>
      </c>
      <c r="G729" s="6" t="s">
        <v>1000</v>
      </c>
      <c r="H729" s="6" t="s">
        <v>27</v>
      </c>
      <c r="I729" s="6" t="str">
        <f>VLOOKUP(C729,customers!$A$1:$H$181,2,FALSE)</f>
        <v>Roses are Red</v>
      </c>
    </row>
    <row r="730" spans="1:9" x14ac:dyDescent="0.25">
      <c r="A730" s="6" t="s">
        <v>1991</v>
      </c>
      <c r="B730" s="7">
        <v>44559</v>
      </c>
      <c r="C730" s="6" t="s">
        <v>640</v>
      </c>
      <c r="D730" s="6" t="s">
        <v>1613</v>
      </c>
      <c r="E730" s="7">
        <v>44568</v>
      </c>
      <c r="F730" s="6" t="s">
        <v>1923</v>
      </c>
      <c r="G730" s="6" t="s">
        <v>639</v>
      </c>
      <c r="H730" s="6" t="s">
        <v>24</v>
      </c>
      <c r="I730" s="6" t="str">
        <f>VLOOKUP(C730,customers!$A$1:$H$181,2,FALSE)</f>
        <v>All in Bloom</v>
      </c>
    </row>
    <row r="731" spans="1:9" x14ac:dyDescent="0.25">
      <c r="A731" s="6" t="s">
        <v>6014</v>
      </c>
      <c r="B731" s="7">
        <v>44560</v>
      </c>
      <c r="C731" s="6" t="s">
        <v>652</v>
      </c>
      <c r="D731" s="6" t="s">
        <v>1617</v>
      </c>
      <c r="E731" s="7">
        <v>44561</v>
      </c>
      <c r="F731" s="6" t="s">
        <v>1917</v>
      </c>
      <c r="H731" s="6" t="s">
        <v>24</v>
      </c>
      <c r="I731" s="6" t="str">
        <f>VLOOKUP(C731,customers!$A$1:$H$181,2,FALSE)</f>
        <v>Happy Stems Growers</v>
      </c>
    </row>
    <row r="732" spans="1:9" x14ac:dyDescent="0.25">
      <c r="A732" s="6" t="s">
        <v>1926</v>
      </c>
      <c r="B732" s="7">
        <v>44560</v>
      </c>
      <c r="C732" s="6" t="s">
        <v>640</v>
      </c>
      <c r="D732" s="6" t="s">
        <v>1624</v>
      </c>
      <c r="E732" s="7">
        <v>44562</v>
      </c>
      <c r="F732" s="6" t="s">
        <v>1923</v>
      </c>
      <c r="G732" s="6" t="s">
        <v>639</v>
      </c>
      <c r="H732" s="6" t="s">
        <v>24</v>
      </c>
      <c r="I732" s="6" t="str">
        <f>VLOOKUP(C732,customers!$A$1:$H$181,2,FALSE)</f>
        <v>All in Bloom</v>
      </c>
    </row>
    <row r="733" spans="1:9" x14ac:dyDescent="0.25">
      <c r="A733" s="6" t="s">
        <v>1929</v>
      </c>
      <c r="B733" s="7">
        <v>44561</v>
      </c>
      <c r="C733" s="6" t="s">
        <v>638</v>
      </c>
      <c r="D733" s="6" t="s">
        <v>1613</v>
      </c>
      <c r="E733" s="7">
        <v>44563</v>
      </c>
      <c r="F733" s="6" t="s">
        <v>1913</v>
      </c>
      <c r="G733" s="6" t="s">
        <v>637</v>
      </c>
      <c r="H733" s="6" t="s">
        <v>24</v>
      </c>
      <c r="I733" s="6" t="str">
        <f>VLOOKUP(C733,customers!$A$1:$H$181,2,FALSE)</f>
        <v>May Plants</v>
      </c>
    </row>
    <row r="734" spans="1:9" x14ac:dyDescent="0.25">
      <c r="A734" s="6" t="s">
        <v>1988</v>
      </c>
      <c r="B734" s="7">
        <v>44562</v>
      </c>
      <c r="C734" s="6" t="s">
        <v>650</v>
      </c>
      <c r="D734" s="6" t="s">
        <v>1620</v>
      </c>
      <c r="E734" s="7">
        <v>44568</v>
      </c>
      <c r="F734" s="6" t="s">
        <v>1923</v>
      </c>
      <c r="G734" s="6" t="s">
        <v>649</v>
      </c>
      <c r="H734" s="6" t="s">
        <v>24</v>
      </c>
      <c r="I734" s="6" t="str">
        <f>VLOOKUP(C734,customers!$A$1:$H$181,2,FALSE)</f>
        <v>Fabulous Plants</v>
      </c>
    </row>
    <row r="735" spans="1:9" x14ac:dyDescent="0.25">
      <c r="A735" s="6" t="s">
        <v>1959</v>
      </c>
      <c r="B735" s="7">
        <v>44563</v>
      </c>
      <c r="C735" s="6" t="s">
        <v>630</v>
      </c>
      <c r="D735" s="6" t="s">
        <v>1609</v>
      </c>
      <c r="E735" s="7">
        <v>44565</v>
      </c>
      <c r="F735" s="6" t="s">
        <v>1913</v>
      </c>
      <c r="G735" s="6" t="s">
        <v>629</v>
      </c>
      <c r="H735" s="6" t="s">
        <v>24</v>
      </c>
      <c r="I735" s="6" t="str">
        <f>VLOOKUP(C735,customers!$A$1:$H$181,2,FALSE)</f>
        <v>The Plant Girl</v>
      </c>
    </row>
    <row r="736" spans="1:9" x14ac:dyDescent="0.25">
      <c r="A736" s="6" t="s">
        <v>1944</v>
      </c>
      <c r="B736" s="7">
        <v>44563</v>
      </c>
      <c r="C736" s="6" t="s">
        <v>638</v>
      </c>
      <c r="D736" s="6" t="s">
        <v>1613</v>
      </c>
      <c r="E736" s="7">
        <v>44564</v>
      </c>
      <c r="F736" s="6" t="s">
        <v>1913</v>
      </c>
      <c r="G736" s="6" t="s">
        <v>637</v>
      </c>
      <c r="H736" s="6" t="s">
        <v>24</v>
      </c>
      <c r="I736" s="6" t="str">
        <f>VLOOKUP(C736,customers!$A$1:$H$181,2,FALSE)</f>
        <v>May Plants</v>
      </c>
    </row>
    <row r="737" spans="1:9" x14ac:dyDescent="0.25">
      <c r="A737" s="6" t="s">
        <v>1958</v>
      </c>
      <c r="B737" s="7">
        <v>44564</v>
      </c>
      <c r="C737" s="6" t="s">
        <v>642</v>
      </c>
      <c r="D737" s="6" t="s">
        <v>1609</v>
      </c>
      <c r="E737" s="7">
        <v>44565</v>
      </c>
      <c r="F737" s="6" t="s">
        <v>1917</v>
      </c>
      <c r="G737" s="6" t="s">
        <v>641</v>
      </c>
      <c r="H737" s="6" t="s">
        <v>24</v>
      </c>
      <c r="I737" s="6" t="str">
        <f>VLOOKUP(C737,customers!$A$1:$H$181,2,FALSE)</f>
        <v>The Bloom Room</v>
      </c>
    </row>
    <row r="738" spans="1:9" x14ac:dyDescent="0.25">
      <c r="A738" s="6" t="s">
        <v>1967</v>
      </c>
      <c r="B738" s="7">
        <v>44564</v>
      </c>
      <c r="C738" s="6" t="s">
        <v>638</v>
      </c>
      <c r="D738" s="6" t="s">
        <v>1613</v>
      </c>
      <c r="E738" s="7">
        <v>44566</v>
      </c>
      <c r="F738" s="6" t="s">
        <v>1913</v>
      </c>
      <c r="G738" s="6" t="s">
        <v>637</v>
      </c>
      <c r="H738" s="6" t="s">
        <v>24</v>
      </c>
      <c r="I738" s="6" t="str">
        <f>VLOOKUP(C738,customers!$A$1:$H$181,2,FALSE)</f>
        <v>May Plants</v>
      </c>
    </row>
    <row r="739" spans="1:9" x14ac:dyDescent="0.25">
      <c r="A739" s="6" t="s">
        <v>1969</v>
      </c>
      <c r="B739" s="7">
        <v>44564</v>
      </c>
      <c r="C739" s="6" t="s">
        <v>632</v>
      </c>
      <c r="D739" s="6" t="s">
        <v>1620</v>
      </c>
      <c r="E739" s="7">
        <v>44567</v>
      </c>
      <c r="F739" s="6" t="s">
        <v>1923</v>
      </c>
      <c r="G739" s="6" t="s">
        <v>631</v>
      </c>
      <c r="H739" s="6" t="s">
        <v>24</v>
      </c>
      <c r="I739" s="6" t="str">
        <f>VLOOKUP(C739,customers!$A$1:$H$181,2,FALSE)</f>
        <v>Beautiful Blossoms</v>
      </c>
    </row>
    <row r="740" spans="1:9" x14ac:dyDescent="0.25">
      <c r="A740" s="6" t="s">
        <v>2028</v>
      </c>
      <c r="B740" s="7">
        <v>44565</v>
      </c>
      <c r="C740" s="6" t="s">
        <v>628</v>
      </c>
      <c r="D740" s="6" t="s">
        <v>1617</v>
      </c>
      <c r="E740" s="7">
        <v>44571</v>
      </c>
      <c r="F740" s="6" t="s">
        <v>1915</v>
      </c>
      <c r="G740" s="6" t="s">
        <v>627</v>
      </c>
      <c r="H740" s="6" t="s">
        <v>24</v>
      </c>
      <c r="I740" s="6" t="str">
        <f>VLOOKUP(C740,customers!$A$1:$H$181,2,FALSE)</f>
        <v>Unique Plant Arrangements</v>
      </c>
    </row>
    <row r="741" spans="1:9" x14ac:dyDescent="0.25">
      <c r="A741" s="6" t="s">
        <v>2078</v>
      </c>
      <c r="B741" s="7">
        <v>44566</v>
      </c>
      <c r="C741" s="6" t="s">
        <v>650</v>
      </c>
      <c r="D741" s="6" t="s">
        <v>1613</v>
      </c>
      <c r="E741" s="7">
        <v>44573</v>
      </c>
      <c r="F741" s="6" t="s">
        <v>1923</v>
      </c>
      <c r="G741" s="6" t="s">
        <v>649</v>
      </c>
      <c r="H741" s="6" t="s">
        <v>24</v>
      </c>
      <c r="I741" s="6" t="str">
        <f>VLOOKUP(C741,customers!$A$1:$H$181,2,FALSE)</f>
        <v>Fabulous Plants</v>
      </c>
    </row>
    <row r="742" spans="1:9" x14ac:dyDescent="0.25">
      <c r="A742" s="6" t="s">
        <v>2029</v>
      </c>
      <c r="B742" s="7">
        <v>44567</v>
      </c>
      <c r="C742" s="6" t="s">
        <v>646</v>
      </c>
      <c r="D742" s="6" t="s">
        <v>1613</v>
      </c>
      <c r="E742" s="7">
        <v>44571</v>
      </c>
      <c r="F742" s="6" t="s">
        <v>1917</v>
      </c>
      <c r="G742" s="6" t="s">
        <v>645</v>
      </c>
      <c r="H742" s="6" t="s">
        <v>24</v>
      </c>
      <c r="I742" s="6" t="str">
        <f>VLOOKUP(C742,customers!$A$1:$H$181,2,FALSE)</f>
        <v>Sunshine Tropicals</v>
      </c>
    </row>
    <row r="743" spans="1:9" x14ac:dyDescent="0.25">
      <c r="A743" s="6" t="s">
        <v>2042</v>
      </c>
      <c r="B743" s="7">
        <v>44567</v>
      </c>
      <c r="C743" s="6" t="s">
        <v>628</v>
      </c>
      <c r="D743" s="6" t="s">
        <v>1609</v>
      </c>
      <c r="E743" s="7">
        <v>44571</v>
      </c>
      <c r="F743" s="6" t="s">
        <v>1915</v>
      </c>
      <c r="G743" s="6" t="s">
        <v>627</v>
      </c>
      <c r="H743" s="6" t="s">
        <v>24</v>
      </c>
      <c r="I743" s="6" t="str">
        <f>VLOOKUP(C743,customers!$A$1:$H$181,2,FALSE)</f>
        <v>Unique Plant Arrangements</v>
      </c>
    </row>
    <row r="744" spans="1:9" x14ac:dyDescent="0.25">
      <c r="A744" s="6" t="s">
        <v>2001</v>
      </c>
      <c r="B744" s="7">
        <v>44568</v>
      </c>
      <c r="C744" s="6" t="s">
        <v>644</v>
      </c>
      <c r="D744" s="6" t="s">
        <v>1617</v>
      </c>
      <c r="E744" s="7">
        <v>44569</v>
      </c>
      <c r="F744" s="6" t="s">
        <v>1923</v>
      </c>
      <c r="G744" s="6" t="s">
        <v>643</v>
      </c>
      <c r="H744" s="6" t="s">
        <v>24</v>
      </c>
      <c r="I744" s="6" t="str">
        <f>VLOOKUP(C744,customers!$A$1:$H$181,2,FALSE)</f>
        <v>Blossoms Plant Shop</v>
      </c>
    </row>
    <row r="745" spans="1:9" x14ac:dyDescent="0.25">
      <c r="A745" s="6" t="s">
        <v>2008</v>
      </c>
      <c r="B745" s="7">
        <v>44568</v>
      </c>
      <c r="C745" s="6" t="s">
        <v>626</v>
      </c>
      <c r="D745" s="6" t="s">
        <v>1609</v>
      </c>
      <c r="E745" s="7">
        <v>44569</v>
      </c>
      <c r="F745" s="6" t="s">
        <v>1915</v>
      </c>
      <c r="G745" s="6" t="s">
        <v>625</v>
      </c>
      <c r="H745" s="6" t="s">
        <v>24</v>
      </c>
      <c r="I745" s="6" t="str">
        <f>VLOOKUP(C745,customers!$A$1:$H$181,2,FALSE)</f>
        <v>Gold Crown Plants</v>
      </c>
    </row>
    <row r="746" spans="1:9" x14ac:dyDescent="0.25">
      <c r="A746" s="6" t="s">
        <v>2012</v>
      </c>
      <c r="B746" s="7">
        <v>44568</v>
      </c>
      <c r="C746" s="6" t="s">
        <v>634</v>
      </c>
      <c r="D746" s="6" t="s">
        <v>1617</v>
      </c>
      <c r="E746" s="7">
        <v>44569</v>
      </c>
      <c r="F746" s="6" t="s">
        <v>1915</v>
      </c>
      <c r="G746" s="6" t="s">
        <v>633</v>
      </c>
      <c r="H746" s="6" t="s">
        <v>24</v>
      </c>
      <c r="I746" s="6" t="str">
        <f>VLOOKUP(C746,customers!$A$1:$H$181,2,FALSE)</f>
        <v>Poppy Petals Growers</v>
      </c>
    </row>
    <row r="747" spans="1:9" x14ac:dyDescent="0.25">
      <c r="A747" s="6" t="s">
        <v>2023</v>
      </c>
      <c r="B747" s="7">
        <v>44569</v>
      </c>
      <c r="C747" s="6" t="s">
        <v>636</v>
      </c>
      <c r="D747" s="6" t="s">
        <v>1620</v>
      </c>
      <c r="E747" s="7">
        <v>44570</v>
      </c>
      <c r="F747" s="6" t="s">
        <v>1923</v>
      </c>
      <c r="G747" s="6" t="s">
        <v>635</v>
      </c>
      <c r="H747" s="6" t="s">
        <v>24</v>
      </c>
      <c r="I747" s="6" t="str">
        <f>VLOOKUP(C747,customers!$A$1:$H$181,2,FALSE)</f>
        <v>The Grow Room</v>
      </c>
    </row>
    <row r="748" spans="1:9" x14ac:dyDescent="0.25">
      <c r="A748" s="6" t="s">
        <v>2030</v>
      </c>
      <c r="B748" s="7">
        <v>44570</v>
      </c>
      <c r="C748" s="6" t="s">
        <v>628</v>
      </c>
      <c r="D748" s="6" t="s">
        <v>1613</v>
      </c>
      <c r="E748" s="7">
        <v>44571</v>
      </c>
      <c r="F748" s="6" t="s">
        <v>1915</v>
      </c>
      <c r="G748" s="6" t="s">
        <v>627</v>
      </c>
      <c r="H748" s="6" t="s">
        <v>24</v>
      </c>
      <c r="I748" s="6" t="str">
        <f>VLOOKUP(C748,customers!$A$1:$H$181,2,FALSE)</f>
        <v>Unique Plant Arrangements</v>
      </c>
    </row>
    <row r="749" spans="1:9" x14ac:dyDescent="0.25">
      <c r="A749" s="6" t="s">
        <v>2079</v>
      </c>
      <c r="B749" s="7">
        <v>44571</v>
      </c>
      <c r="C749" s="6" t="s">
        <v>648</v>
      </c>
      <c r="D749" s="6" t="s">
        <v>1613</v>
      </c>
      <c r="E749" s="7">
        <v>44573</v>
      </c>
      <c r="F749" s="6" t="s">
        <v>1915</v>
      </c>
      <c r="G749" s="6" t="s">
        <v>647</v>
      </c>
      <c r="H749" s="6" t="s">
        <v>24</v>
      </c>
      <c r="I749" s="6" t="str">
        <f>VLOOKUP(C749,customers!$A$1:$H$181,2,FALSE)</f>
        <v>The Watering Can</v>
      </c>
    </row>
    <row r="750" spans="1:9" x14ac:dyDescent="0.25">
      <c r="A750" s="6" t="s">
        <v>2116</v>
      </c>
      <c r="B750" s="7">
        <v>44572</v>
      </c>
      <c r="C750" s="6" t="s">
        <v>644</v>
      </c>
      <c r="D750" s="6" t="s">
        <v>1609</v>
      </c>
      <c r="E750" s="7">
        <v>44575</v>
      </c>
      <c r="F750" s="6" t="s">
        <v>1923</v>
      </c>
      <c r="G750" s="6" t="s">
        <v>643</v>
      </c>
      <c r="H750" s="6" t="s">
        <v>24</v>
      </c>
      <c r="I750" s="6" t="str">
        <f>VLOOKUP(C750,customers!$A$1:$H$181,2,FALSE)</f>
        <v>Blossoms Plant Shop</v>
      </c>
    </row>
    <row r="751" spans="1:9" x14ac:dyDescent="0.25">
      <c r="A751" s="6" t="s">
        <v>2148</v>
      </c>
      <c r="B751" s="7">
        <v>44573</v>
      </c>
      <c r="C751" s="6" t="s">
        <v>634</v>
      </c>
      <c r="D751" s="6" t="s">
        <v>1609</v>
      </c>
      <c r="E751" s="7">
        <v>44577</v>
      </c>
      <c r="F751" s="6" t="s">
        <v>1915</v>
      </c>
      <c r="G751" s="6" t="s">
        <v>633</v>
      </c>
      <c r="H751" s="6" t="s">
        <v>24</v>
      </c>
      <c r="I751" s="6" t="str">
        <f>VLOOKUP(C751,customers!$A$1:$H$181,2,FALSE)</f>
        <v>Poppy Petals Growers</v>
      </c>
    </row>
    <row r="752" spans="1:9" x14ac:dyDescent="0.25">
      <c r="A752" s="6" t="s">
        <v>2190</v>
      </c>
      <c r="B752" s="7">
        <v>44574</v>
      </c>
      <c r="C752" s="6" t="s">
        <v>646</v>
      </c>
      <c r="D752" s="6" t="s">
        <v>1620</v>
      </c>
      <c r="E752" s="7">
        <v>44579</v>
      </c>
      <c r="F752" s="6" t="s">
        <v>1917</v>
      </c>
      <c r="G752" s="6" t="s">
        <v>645</v>
      </c>
      <c r="H752" s="6" t="s">
        <v>24</v>
      </c>
      <c r="I752" s="6" t="str">
        <f>VLOOKUP(C752,customers!$A$1:$H$181,2,FALSE)</f>
        <v>Sunshine Tropicals</v>
      </c>
    </row>
    <row r="753" spans="1:9" x14ac:dyDescent="0.25">
      <c r="A753" s="6" t="s">
        <v>2122</v>
      </c>
      <c r="B753" s="7">
        <v>44575</v>
      </c>
      <c r="C753" s="6" t="s">
        <v>634</v>
      </c>
      <c r="D753" s="6" t="s">
        <v>1613</v>
      </c>
      <c r="E753" s="7">
        <v>44576</v>
      </c>
      <c r="F753" s="6" t="s">
        <v>1915</v>
      </c>
      <c r="G753" s="6" t="s">
        <v>633</v>
      </c>
      <c r="H753" s="6" t="s">
        <v>24</v>
      </c>
      <c r="I753" s="6" t="str">
        <f>VLOOKUP(C753,customers!$A$1:$H$181,2,FALSE)</f>
        <v>Poppy Petals Growers</v>
      </c>
    </row>
    <row r="754" spans="1:9" x14ac:dyDescent="0.25">
      <c r="A754" s="6" t="s">
        <v>2123</v>
      </c>
      <c r="B754" s="7">
        <v>44575</v>
      </c>
      <c r="C754" s="6" t="s">
        <v>628</v>
      </c>
      <c r="D754" s="6" t="s">
        <v>1613</v>
      </c>
      <c r="E754" s="7">
        <v>44576</v>
      </c>
      <c r="F754" s="6" t="s">
        <v>1915</v>
      </c>
      <c r="G754" s="6" t="s">
        <v>627</v>
      </c>
      <c r="H754" s="6" t="s">
        <v>24</v>
      </c>
      <c r="I754" s="6" t="str">
        <f>VLOOKUP(C754,customers!$A$1:$H$181,2,FALSE)</f>
        <v>Unique Plant Arrangements</v>
      </c>
    </row>
    <row r="755" spans="1:9" x14ac:dyDescent="0.25">
      <c r="A755" s="6" t="s">
        <v>2168</v>
      </c>
      <c r="B755" s="7">
        <v>44576</v>
      </c>
      <c r="C755" s="6" t="s">
        <v>650</v>
      </c>
      <c r="D755" s="6" t="s">
        <v>1613</v>
      </c>
      <c r="E755" s="7">
        <v>44578</v>
      </c>
      <c r="F755" s="6" t="s">
        <v>1923</v>
      </c>
      <c r="G755" s="6" t="s">
        <v>649</v>
      </c>
      <c r="H755" s="6" t="s">
        <v>24</v>
      </c>
      <c r="I755" s="6" t="str">
        <f>VLOOKUP(C755,customers!$A$1:$H$181,2,FALSE)</f>
        <v>Fabulous Plants</v>
      </c>
    </row>
    <row r="756" spans="1:9" x14ac:dyDescent="0.25">
      <c r="A756" s="6" t="s">
        <v>2194</v>
      </c>
      <c r="B756" s="7">
        <v>44577</v>
      </c>
      <c r="C756" s="6" t="s">
        <v>640</v>
      </c>
      <c r="D756" s="6" t="s">
        <v>1620</v>
      </c>
      <c r="E756" s="7">
        <v>44580</v>
      </c>
      <c r="F756" s="6" t="s">
        <v>1923</v>
      </c>
      <c r="G756" s="6" t="s">
        <v>639</v>
      </c>
      <c r="H756" s="6" t="s">
        <v>24</v>
      </c>
      <c r="I756" s="6" t="str">
        <f>VLOOKUP(C756,customers!$A$1:$H$181,2,FALSE)</f>
        <v>All in Bloom</v>
      </c>
    </row>
    <row r="757" spans="1:9" x14ac:dyDescent="0.25">
      <c r="A757" s="6" t="s">
        <v>2302</v>
      </c>
      <c r="B757" s="7">
        <v>44578</v>
      </c>
      <c r="C757" s="6" t="s">
        <v>646</v>
      </c>
      <c r="D757" s="6" t="s">
        <v>1613</v>
      </c>
      <c r="E757" s="7">
        <v>44587</v>
      </c>
      <c r="F757" s="6" t="s">
        <v>1917</v>
      </c>
      <c r="G757" s="6" t="s">
        <v>645</v>
      </c>
      <c r="H757" s="6" t="s">
        <v>24</v>
      </c>
      <c r="I757" s="6" t="str">
        <f>VLOOKUP(C757,customers!$A$1:$H$181,2,FALSE)</f>
        <v>Sunshine Tropicals</v>
      </c>
    </row>
    <row r="758" spans="1:9" x14ac:dyDescent="0.25">
      <c r="A758" s="6" t="s">
        <v>2260</v>
      </c>
      <c r="B758" s="7">
        <v>44579</v>
      </c>
      <c r="C758" s="6" t="s">
        <v>642</v>
      </c>
      <c r="D758" s="6" t="s">
        <v>1620</v>
      </c>
      <c r="E758" s="7">
        <v>44584</v>
      </c>
      <c r="F758" s="6" t="s">
        <v>1917</v>
      </c>
      <c r="G758" s="6" t="s">
        <v>641</v>
      </c>
      <c r="H758" s="6" t="s">
        <v>24</v>
      </c>
      <c r="I758" s="6" t="str">
        <f>VLOOKUP(C758,customers!$A$1:$H$181,2,FALSE)</f>
        <v>The Bloom Room</v>
      </c>
    </row>
    <row r="759" spans="1:9" x14ac:dyDescent="0.25">
      <c r="A759" s="6" t="s">
        <v>2278</v>
      </c>
      <c r="B759" s="7">
        <v>44580</v>
      </c>
      <c r="C759" s="6" t="s">
        <v>640</v>
      </c>
      <c r="D759" s="6" t="s">
        <v>1620</v>
      </c>
      <c r="E759" s="7">
        <v>44585</v>
      </c>
      <c r="F759" s="6" t="s">
        <v>1923</v>
      </c>
      <c r="G759" s="6" t="s">
        <v>639</v>
      </c>
      <c r="H759" s="6" t="s">
        <v>24</v>
      </c>
      <c r="I759" s="6" t="str">
        <f>VLOOKUP(C759,customers!$A$1:$H$181,2,FALSE)</f>
        <v>All in Bloom</v>
      </c>
    </row>
    <row r="760" spans="1:9" x14ac:dyDescent="0.25">
      <c r="A760" s="6" t="s">
        <v>2211</v>
      </c>
      <c r="B760" s="7">
        <v>44580</v>
      </c>
      <c r="C760" s="6" t="s">
        <v>642</v>
      </c>
      <c r="D760" s="6" t="s">
        <v>1609</v>
      </c>
      <c r="E760" s="7">
        <v>44581</v>
      </c>
      <c r="F760" s="6" t="s">
        <v>2212</v>
      </c>
      <c r="G760" s="6" t="s">
        <v>641</v>
      </c>
      <c r="H760" s="6" t="s">
        <v>24</v>
      </c>
      <c r="I760" s="6" t="str">
        <f>VLOOKUP(C760,customers!$A$1:$H$181,2,FALSE)</f>
        <v>The Bloom Room</v>
      </c>
    </row>
    <row r="761" spans="1:9" x14ac:dyDescent="0.25">
      <c r="A761" s="6" t="s">
        <v>2215</v>
      </c>
      <c r="B761" s="7">
        <v>44580</v>
      </c>
      <c r="C761" s="6" t="s">
        <v>636</v>
      </c>
      <c r="D761" s="6" t="s">
        <v>1613</v>
      </c>
      <c r="E761" s="7">
        <v>44581</v>
      </c>
      <c r="F761" s="6" t="s">
        <v>1923</v>
      </c>
      <c r="G761" s="6" t="s">
        <v>635</v>
      </c>
      <c r="H761" s="6" t="s">
        <v>24</v>
      </c>
      <c r="I761" s="6" t="str">
        <f>VLOOKUP(C761,customers!$A$1:$H$181,2,FALSE)</f>
        <v>The Grow Room</v>
      </c>
    </row>
    <row r="762" spans="1:9" x14ac:dyDescent="0.25">
      <c r="A762" s="6" t="s">
        <v>2222</v>
      </c>
      <c r="B762" s="7">
        <v>44581</v>
      </c>
      <c r="C762" s="6" t="s">
        <v>640</v>
      </c>
      <c r="D762" s="6" t="s">
        <v>1617</v>
      </c>
      <c r="E762" s="7">
        <v>44582</v>
      </c>
      <c r="F762" s="6" t="s">
        <v>1923</v>
      </c>
      <c r="G762" s="6" t="s">
        <v>639</v>
      </c>
      <c r="H762" s="6" t="s">
        <v>24</v>
      </c>
      <c r="I762" s="6" t="str">
        <f>VLOOKUP(C762,customers!$A$1:$H$181,2,FALSE)</f>
        <v>All in Bloom</v>
      </c>
    </row>
    <row r="763" spans="1:9" x14ac:dyDescent="0.25">
      <c r="A763" s="6" t="s">
        <v>2359</v>
      </c>
      <c r="B763" s="7">
        <v>44582</v>
      </c>
      <c r="C763" s="6" t="s">
        <v>634</v>
      </c>
      <c r="D763" s="6" t="s">
        <v>1613</v>
      </c>
      <c r="E763" s="7">
        <v>44590</v>
      </c>
      <c r="F763" s="6" t="s">
        <v>2262</v>
      </c>
      <c r="G763" s="6" t="s">
        <v>633</v>
      </c>
      <c r="H763" s="6" t="s">
        <v>24</v>
      </c>
      <c r="I763" s="6" t="str">
        <f>VLOOKUP(C763,customers!$A$1:$H$181,2,FALSE)</f>
        <v>Poppy Petals Growers</v>
      </c>
    </row>
    <row r="764" spans="1:9" x14ac:dyDescent="0.25">
      <c r="A764" s="6" t="s">
        <v>2297</v>
      </c>
      <c r="B764" s="7">
        <v>44583</v>
      </c>
      <c r="C764" s="6" t="s">
        <v>652</v>
      </c>
      <c r="D764" s="6" t="s">
        <v>1620</v>
      </c>
      <c r="E764" s="7">
        <v>44586</v>
      </c>
      <c r="F764" s="6" t="s">
        <v>1913</v>
      </c>
      <c r="G764" s="6" t="s">
        <v>651</v>
      </c>
      <c r="H764" s="6" t="s">
        <v>24</v>
      </c>
      <c r="I764" s="6" t="str">
        <f>VLOOKUP(C764,customers!$A$1:$H$181,2,FALSE)</f>
        <v>Happy Stems Growers</v>
      </c>
    </row>
    <row r="765" spans="1:9" x14ac:dyDescent="0.25">
      <c r="A765" s="6" t="s">
        <v>2288</v>
      </c>
      <c r="B765" s="7">
        <v>44584</v>
      </c>
      <c r="C765" s="6" t="s">
        <v>634</v>
      </c>
      <c r="D765" s="6" t="s">
        <v>1620</v>
      </c>
      <c r="E765" s="7">
        <v>44585</v>
      </c>
      <c r="F765" s="6" t="s">
        <v>1915</v>
      </c>
      <c r="G765" s="6" t="s">
        <v>633</v>
      </c>
      <c r="H765" s="6" t="s">
        <v>24</v>
      </c>
      <c r="I765" s="6" t="str">
        <f>VLOOKUP(C765,customers!$A$1:$H$181,2,FALSE)</f>
        <v>Poppy Petals Growers</v>
      </c>
    </row>
    <row r="766" spans="1:9" x14ac:dyDescent="0.25">
      <c r="A766" s="6" t="s">
        <v>2298</v>
      </c>
      <c r="B766" s="7">
        <v>44585</v>
      </c>
      <c r="C766" s="6" t="s">
        <v>636</v>
      </c>
      <c r="D766" s="6" t="s">
        <v>1613</v>
      </c>
      <c r="E766" s="7">
        <v>44586</v>
      </c>
      <c r="F766" s="6" t="s">
        <v>2294</v>
      </c>
      <c r="G766" s="6" t="s">
        <v>635</v>
      </c>
      <c r="H766" s="6" t="s">
        <v>24</v>
      </c>
      <c r="I766" s="6" t="str">
        <f>VLOOKUP(C766,customers!$A$1:$H$181,2,FALSE)</f>
        <v>The Grow Room</v>
      </c>
    </row>
    <row r="767" spans="1:9" x14ac:dyDescent="0.25">
      <c r="A767" s="6" t="s">
        <v>2445</v>
      </c>
      <c r="B767" s="7">
        <v>44586</v>
      </c>
      <c r="C767" s="6" t="s">
        <v>632</v>
      </c>
      <c r="D767" s="6" t="s">
        <v>1613</v>
      </c>
      <c r="E767" s="7">
        <v>44595</v>
      </c>
      <c r="F767" s="6" t="s">
        <v>2262</v>
      </c>
      <c r="G767" s="6" t="s">
        <v>845</v>
      </c>
      <c r="H767" s="6" t="s">
        <v>24</v>
      </c>
      <c r="I767" s="6" t="str">
        <f>VLOOKUP(C767,customers!$A$1:$H$181,2,FALSE)</f>
        <v>Beautiful Blossoms</v>
      </c>
    </row>
    <row r="768" spans="1:9" x14ac:dyDescent="0.25">
      <c r="A768" s="6" t="s">
        <v>2345</v>
      </c>
      <c r="B768" s="7">
        <v>44587</v>
      </c>
      <c r="C768" s="6" t="s">
        <v>638</v>
      </c>
      <c r="D768" s="6" t="s">
        <v>1620</v>
      </c>
      <c r="E768" s="7">
        <v>44589</v>
      </c>
      <c r="F768" s="6" t="s">
        <v>2294</v>
      </c>
      <c r="G768" s="6" t="s">
        <v>637</v>
      </c>
      <c r="H768" s="6" t="s">
        <v>24</v>
      </c>
      <c r="I768" s="6" t="str">
        <f>VLOOKUP(C768,customers!$A$1:$H$181,2,FALSE)</f>
        <v>May Plants</v>
      </c>
    </row>
    <row r="769" spans="1:9" x14ac:dyDescent="0.25">
      <c r="A769" s="6" t="s">
        <v>2391</v>
      </c>
      <c r="B769" s="7">
        <v>44588</v>
      </c>
      <c r="C769" s="6" t="s">
        <v>638</v>
      </c>
      <c r="D769" s="6" t="s">
        <v>1620</v>
      </c>
      <c r="E769" s="7">
        <v>44592</v>
      </c>
      <c r="F769" s="6" t="s">
        <v>2294</v>
      </c>
      <c r="G769" s="6" t="s">
        <v>637</v>
      </c>
      <c r="H769" s="6" t="s">
        <v>24</v>
      </c>
      <c r="I769" s="6" t="str">
        <f>VLOOKUP(C769,customers!$A$1:$H$181,2,FALSE)</f>
        <v>May Plants</v>
      </c>
    </row>
    <row r="770" spans="1:9" x14ac:dyDescent="0.25">
      <c r="A770" s="6" t="s">
        <v>2392</v>
      </c>
      <c r="B770" s="7">
        <v>44589</v>
      </c>
      <c r="C770" s="6" t="s">
        <v>628</v>
      </c>
      <c r="D770" s="6" t="s">
        <v>1613</v>
      </c>
      <c r="E770" s="7">
        <v>44592</v>
      </c>
      <c r="F770" s="6" t="s">
        <v>2262</v>
      </c>
      <c r="G770" s="6" t="s">
        <v>627</v>
      </c>
      <c r="H770" s="6" t="s">
        <v>24</v>
      </c>
      <c r="I770" s="6" t="str">
        <f>VLOOKUP(C770,customers!$A$1:$H$181,2,FALSE)</f>
        <v>Unique Plant Arrangements</v>
      </c>
    </row>
    <row r="771" spans="1:9" x14ac:dyDescent="0.25">
      <c r="A771" s="6" t="s">
        <v>2482</v>
      </c>
      <c r="B771" s="7">
        <v>44590</v>
      </c>
      <c r="C771" s="6" t="s">
        <v>640</v>
      </c>
      <c r="D771" s="6" t="s">
        <v>1617</v>
      </c>
      <c r="E771" s="7">
        <v>44598</v>
      </c>
      <c r="F771" s="6" t="s">
        <v>2212</v>
      </c>
      <c r="G771" s="6" t="s">
        <v>848</v>
      </c>
      <c r="H771" s="6" t="s">
        <v>24</v>
      </c>
      <c r="I771" s="6" t="str">
        <f>VLOOKUP(C771,customers!$A$1:$H$181,2,FALSE)</f>
        <v>All in Bloom</v>
      </c>
    </row>
    <row r="772" spans="1:9" x14ac:dyDescent="0.25">
      <c r="A772" s="6" t="s">
        <v>2396</v>
      </c>
      <c r="B772" s="7">
        <v>44590</v>
      </c>
      <c r="C772" s="6" t="s">
        <v>628</v>
      </c>
      <c r="D772" s="6" t="s">
        <v>1624</v>
      </c>
      <c r="E772" s="7">
        <v>44593</v>
      </c>
      <c r="F772" s="6" t="s">
        <v>2262</v>
      </c>
      <c r="G772" s="6" t="s">
        <v>843</v>
      </c>
      <c r="H772" s="6" t="s">
        <v>24</v>
      </c>
      <c r="I772" s="6" t="str">
        <f>VLOOKUP(C772,customers!$A$1:$H$181,2,FALSE)</f>
        <v>Unique Plant Arrangements</v>
      </c>
    </row>
    <row r="773" spans="1:9" x14ac:dyDescent="0.25">
      <c r="A773" s="6" t="s">
        <v>2447</v>
      </c>
      <c r="B773" s="7">
        <v>44591</v>
      </c>
      <c r="C773" s="6" t="s">
        <v>628</v>
      </c>
      <c r="D773" s="6" t="s">
        <v>1620</v>
      </c>
      <c r="E773" s="7">
        <v>44595</v>
      </c>
      <c r="F773" s="6" t="s">
        <v>2262</v>
      </c>
      <c r="G773" s="6" t="s">
        <v>843</v>
      </c>
      <c r="H773" s="6" t="s">
        <v>24</v>
      </c>
      <c r="I773" s="6" t="str">
        <f>VLOOKUP(C773,customers!$A$1:$H$181,2,FALSE)</f>
        <v>Unique Plant Arrangements</v>
      </c>
    </row>
    <row r="774" spans="1:9" x14ac:dyDescent="0.25">
      <c r="A774" s="6" t="s">
        <v>2436</v>
      </c>
      <c r="B774" s="7">
        <v>44592</v>
      </c>
      <c r="C774" s="6" t="s">
        <v>628</v>
      </c>
      <c r="D774" s="6" t="s">
        <v>1613</v>
      </c>
      <c r="E774" s="7">
        <v>44595</v>
      </c>
      <c r="F774" s="6" t="s">
        <v>2262</v>
      </c>
      <c r="G774" s="6" t="s">
        <v>843</v>
      </c>
      <c r="H774" s="6" t="s">
        <v>24</v>
      </c>
      <c r="I774" s="6" t="str">
        <f>VLOOKUP(C774,customers!$A$1:$H$181,2,FALSE)</f>
        <v>Unique Plant Arrangements</v>
      </c>
    </row>
    <row r="775" spans="1:9" x14ac:dyDescent="0.25">
      <c r="A775" s="6" t="s">
        <v>2460</v>
      </c>
      <c r="B775" s="7">
        <v>44593</v>
      </c>
      <c r="C775" s="6" t="s">
        <v>644</v>
      </c>
      <c r="D775" s="6" t="s">
        <v>1609</v>
      </c>
      <c r="E775" s="7">
        <v>44596</v>
      </c>
      <c r="F775" s="6" t="s">
        <v>2212</v>
      </c>
      <c r="G775" s="6" t="s">
        <v>850</v>
      </c>
      <c r="H775" s="6" t="s">
        <v>24</v>
      </c>
      <c r="I775" s="6" t="str">
        <f>VLOOKUP(C775,customers!$A$1:$H$181,2,FALSE)</f>
        <v>Blossoms Plant Shop</v>
      </c>
    </row>
    <row r="776" spans="1:9" x14ac:dyDescent="0.25">
      <c r="A776" s="6" t="s">
        <v>2559</v>
      </c>
      <c r="B776" s="7">
        <v>44594</v>
      </c>
      <c r="C776" s="6" t="s">
        <v>644</v>
      </c>
      <c r="D776" s="6" t="s">
        <v>1620</v>
      </c>
      <c r="E776" s="7">
        <v>44603</v>
      </c>
      <c r="F776" s="6" t="s">
        <v>2262</v>
      </c>
      <c r="G776" s="6" t="s">
        <v>850</v>
      </c>
      <c r="H776" s="6" t="s">
        <v>24</v>
      </c>
      <c r="I776" s="6" t="str">
        <f>VLOOKUP(C776,customers!$A$1:$H$181,2,FALSE)</f>
        <v>Blossoms Plant Shop</v>
      </c>
    </row>
    <row r="777" spans="1:9" x14ac:dyDescent="0.25">
      <c r="A777" s="6" t="s">
        <v>2578</v>
      </c>
      <c r="B777" s="7">
        <v>44595</v>
      </c>
      <c r="C777" s="6" t="s">
        <v>650</v>
      </c>
      <c r="D777" s="6" t="s">
        <v>1624</v>
      </c>
      <c r="E777" s="7">
        <v>44604</v>
      </c>
      <c r="F777" s="6" t="s">
        <v>2212</v>
      </c>
      <c r="G777" s="6" t="s">
        <v>852</v>
      </c>
      <c r="H777" s="6" t="s">
        <v>24</v>
      </c>
      <c r="I777" s="6" t="str">
        <f>VLOOKUP(C777,customers!$A$1:$H$181,2,FALSE)</f>
        <v>Fabulous Plants</v>
      </c>
    </row>
    <row r="778" spans="1:9" x14ac:dyDescent="0.25">
      <c r="A778" s="6" t="s">
        <v>2478</v>
      </c>
      <c r="B778" s="7">
        <v>44595</v>
      </c>
      <c r="C778" s="6" t="s">
        <v>642</v>
      </c>
      <c r="D778" s="6" t="s">
        <v>1624</v>
      </c>
      <c r="E778" s="7">
        <v>44597</v>
      </c>
      <c r="F778" s="6" t="s">
        <v>2212</v>
      </c>
      <c r="G778" s="6" t="s">
        <v>849</v>
      </c>
      <c r="H778" s="6" t="s">
        <v>24</v>
      </c>
      <c r="I778" s="6" t="str">
        <f>VLOOKUP(C778,customers!$A$1:$H$181,2,FALSE)</f>
        <v>The Bloom Room</v>
      </c>
    </row>
    <row r="779" spans="1:9" x14ac:dyDescent="0.25">
      <c r="A779" s="6" t="s">
        <v>2579</v>
      </c>
      <c r="B779" s="7">
        <v>44595</v>
      </c>
      <c r="C779" s="6" t="s">
        <v>626</v>
      </c>
      <c r="D779" s="6" t="s">
        <v>1617</v>
      </c>
      <c r="E779" s="7">
        <v>44604</v>
      </c>
      <c r="F779" s="6" t="s">
        <v>1913</v>
      </c>
      <c r="G779" s="6" t="s">
        <v>842</v>
      </c>
      <c r="H779" s="6" t="s">
        <v>24</v>
      </c>
      <c r="I779" s="6" t="str">
        <f>VLOOKUP(C779,customers!$A$1:$H$181,2,FALSE)</f>
        <v>Gold Crown Plants</v>
      </c>
    </row>
    <row r="780" spans="1:9" x14ac:dyDescent="0.25">
      <c r="A780" s="6" t="s">
        <v>2481</v>
      </c>
      <c r="B780" s="7">
        <v>44596</v>
      </c>
      <c r="C780" s="6" t="s">
        <v>854</v>
      </c>
      <c r="D780" s="6" t="s">
        <v>1624</v>
      </c>
      <c r="E780" s="7">
        <v>44597</v>
      </c>
      <c r="F780" s="6" t="s">
        <v>2294</v>
      </c>
      <c r="G780" s="6" t="s">
        <v>853</v>
      </c>
      <c r="H780" s="6" t="s">
        <v>24</v>
      </c>
      <c r="I780" s="6" t="str">
        <f>VLOOKUP(C780,customers!$A$1:$H$181,2,FALSE)</f>
        <v>Over the Moon Growers</v>
      </c>
    </row>
    <row r="781" spans="1:9" x14ac:dyDescent="0.25">
      <c r="A781" s="6" t="s">
        <v>2493</v>
      </c>
      <c r="B781" s="7">
        <v>44597</v>
      </c>
      <c r="C781" s="6" t="s">
        <v>626</v>
      </c>
      <c r="D781" s="6" t="s">
        <v>1609</v>
      </c>
      <c r="E781" s="7">
        <v>44598</v>
      </c>
      <c r="F781" s="6" t="s">
        <v>1913</v>
      </c>
      <c r="G781" s="6" t="s">
        <v>842</v>
      </c>
      <c r="H781" s="6" t="s">
        <v>24</v>
      </c>
      <c r="I781" s="6" t="str">
        <f>VLOOKUP(C781,customers!$A$1:$H$181,2,FALSE)</f>
        <v>Gold Crown Plants</v>
      </c>
    </row>
    <row r="782" spans="1:9" x14ac:dyDescent="0.25">
      <c r="A782" s="6" t="s">
        <v>2508</v>
      </c>
      <c r="B782" s="7">
        <v>44598</v>
      </c>
      <c r="C782" s="6" t="s">
        <v>632</v>
      </c>
      <c r="D782" s="6" t="s">
        <v>1617</v>
      </c>
      <c r="E782" s="7">
        <v>44600</v>
      </c>
      <c r="F782" s="6" t="s">
        <v>2262</v>
      </c>
      <c r="G782" s="6" t="s">
        <v>845</v>
      </c>
      <c r="H782" s="6" t="s">
        <v>24</v>
      </c>
      <c r="I782" s="6" t="str">
        <f>VLOOKUP(C782,customers!$A$1:$H$181,2,FALSE)</f>
        <v>Beautiful Blossoms</v>
      </c>
    </row>
    <row r="783" spans="1:9" x14ac:dyDescent="0.25">
      <c r="A783" s="6" t="s">
        <v>2557</v>
      </c>
      <c r="B783" s="7">
        <v>44598</v>
      </c>
      <c r="C783" s="6" t="s">
        <v>648</v>
      </c>
      <c r="D783" s="6" t="s">
        <v>1613</v>
      </c>
      <c r="E783" s="7">
        <v>44603</v>
      </c>
      <c r="F783" s="6" t="s">
        <v>2294</v>
      </c>
      <c r="G783" s="6" t="s">
        <v>851</v>
      </c>
      <c r="H783" s="6" t="s">
        <v>24</v>
      </c>
      <c r="I783" s="6" t="str">
        <f>VLOOKUP(C783,customers!$A$1:$H$181,2,FALSE)</f>
        <v>The Watering Can</v>
      </c>
    </row>
    <row r="784" spans="1:9" x14ac:dyDescent="0.25">
      <c r="A784" s="6" t="s">
        <v>2630</v>
      </c>
      <c r="B784" s="7">
        <v>44598</v>
      </c>
      <c r="C784" s="6" t="s">
        <v>638</v>
      </c>
      <c r="D784" s="6" t="s">
        <v>1624</v>
      </c>
      <c r="E784" s="7">
        <v>44606</v>
      </c>
      <c r="F784" s="6" t="s">
        <v>2294</v>
      </c>
      <c r="G784" s="6" t="s">
        <v>847</v>
      </c>
      <c r="H784" s="6" t="s">
        <v>24</v>
      </c>
      <c r="I784" s="6" t="str">
        <f>VLOOKUP(C784,customers!$A$1:$H$181,2,FALSE)</f>
        <v>May Plants</v>
      </c>
    </row>
    <row r="785" spans="1:9" x14ac:dyDescent="0.25">
      <c r="A785" s="6" t="s">
        <v>2592</v>
      </c>
      <c r="B785" s="7">
        <v>44599</v>
      </c>
      <c r="C785" s="6" t="s">
        <v>652</v>
      </c>
      <c r="D785" s="6" t="s">
        <v>1609</v>
      </c>
      <c r="E785" s="7">
        <v>44604</v>
      </c>
      <c r="F785" s="6" t="s">
        <v>2212</v>
      </c>
      <c r="G785" s="6" t="s">
        <v>855</v>
      </c>
      <c r="H785" s="6" t="s">
        <v>24</v>
      </c>
      <c r="I785" s="6" t="str">
        <f>VLOOKUP(C785,customers!$A$1:$H$181,2,FALSE)</f>
        <v>Happy Stems Growers</v>
      </c>
    </row>
    <row r="786" spans="1:9" x14ac:dyDescent="0.25">
      <c r="A786" s="6" t="s">
        <v>2548</v>
      </c>
      <c r="B786" s="7">
        <v>44600</v>
      </c>
      <c r="C786" s="6" t="s">
        <v>642</v>
      </c>
      <c r="D786" s="6" t="s">
        <v>1624</v>
      </c>
      <c r="E786" s="7">
        <v>44602</v>
      </c>
      <c r="F786" s="6" t="s">
        <v>2212</v>
      </c>
      <c r="G786" s="6" t="s">
        <v>849</v>
      </c>
      <c r="H786" s="6" t="s">
        <v>24</v>
      </c>
      <c r="I786" s="6" t="str">
        <f>VLOOKUP(C786,customers!$A$1:$H$181,2,FALSE)</f>
        <v>The Bloom Room</v>
      </c>
    </row>
    <row r="787" spans="1:9" x14ac:dyDescent="0.25">
      <c r="A787" s="6" t="s">
        <v>2629</v>
      </c>
      <c r="B787" s="7">
        <v>44601</v>
      </c>
      <c r="C787" s="6" t="s">
        <v>642</v>
      </c>
      <c r="D787" s="6" t="s">
        <v>1609</v>
      </c>
      <c r="E787" s="7">
        <v>44606</v>
      </c>
      <c r="F787" s="6" t="s">
        <v>2212</v>
      </c>
      <c r="G787" s="6" t="s">
        <v>849</v>
      </c>
      <c r="H787" s="6" t="s">
        <v>24</v>
      </c>
      <c r="I787" s="6" t="str">
        <f>VLOOKUP(C787,customers!$A$1:$H$181,2,FALSE)</f>
        <v>The Bloom Room</v>
      </c>
    </row>
    <row r="788" spans="1:9" x14ac:dyDescent="0.25">
      <c r="A788" s="6" t="s">
        <v>2679</v>
      </c>
      <c r="B788" s="7">
        <v>44602</v>
      </c>
      <c r="C788" s="6" t="s">
        <v>632</v>
      </c>
      <c r="D788" s="6" t="s">
        <v>1620</v>
      </c>
      <c r="E788" s="7">
        <v>44610</v>
      </c>
      <c r="F788" s="6" t="s">
        <v>2262</v>
      </c>
      <c r="G788" s="6" t="s">
        <v>845</v>
      </c>
      <c r="H788" s="6" t="s">
        <v>24</v>
      </c>
      <c r="I788" s="6" t="str">
        <f>VLOOKUP(C788,customers!$A$1:$H$181,2,FALSE)</f>
        <v>Beautiful Blossoms</v>
      </c>
    </row>
    <row r="789" spans="1:9" x14ac:dyDescent="0.25">
      <c r="A789" s="6" t="s">
        <v>2625</v>
      </c>
      <c r="B789" s="7">
        <v>44602</v>
      </c>
      <c r="C789" s="6" t="s">
        <v>632</v>
      </c>
      <c r="D789" s="6" t="s">
        <v>1620</v>
      </c>
      <c r="E789" s="7">
        <v>44606</v>
      </c>
      <c r="F789" s="6" t="s">
        <v>2262</v>
      </c>
      <c r="G789" s="6" t="s">
        <v>845</v>
      </c>
      <c r="H789" s="6" t="s">
        <v>24</v>
      </c>
      <c r="I789" s="6" t="str">
        <f>VLOOKUP(C789,customers!$A$1:$H$181,2,FALSE)</f>
        <v>Beautiful Blossoms</v>
      </c>
    </row>
    <row r="790" spans="1:9" x14ac:dyDescent="0.25">
      <c r="A790" s="6" t="s">
        <v>2588</v>
      </c>
      <c r="B790" s="7">
        <v>44603</v>
      </c>
      <c r="C790" s="6" t="s">
        <v>650</v>
      </c>
      <c r="D790" s="6" t="s">
        <v>1613</v>
      </c>
      <c r="E790" s="7">
        <v>44604</v>
      </c>
      <c r="F790" s="6" t="s">
        <v>2212</v>
      </c>
      <c r="G790" s="6" t="s">
        <v>852</v>
      </c>
      <c r="H790" s="6" t="s">
        <v>24</v>
      </c>
      <c r="I790" s="6" t="str">
        <f>VLOOKUP(C790,customers!$A$1:$H$181,2,FALSE)</f>
        <v>Fabulous Plants</v>
      </c>
    </row>
    <row r="791" spans="1:9" x14ac:dyDescent="0.25">
      <c r="A791" s="6" t="s">
        <v>2673</v>
      </c>
      <c r="B791" s="7">
        <v>44604</v>
      </c>
      <c r="C791" s="6" t="s">
        <v>630</v>
      </c>
      <c r="D791" s="6" t="s">
        <v>1617</v>
      </c>
      <c r="E791" s="7">
        <v>44610</v>
      </c>
      <c r="F791" s="6" t="s">
        <v>2212</v>
      </c>
      <c r="G791" s="6" t="s">
        <v>844</v>
      </c>
      <c r="H791" s="6" t="s">
        <v>24</v>
      </c>
      <c r="I791" s="6" t="str">
        <f>VLOOKUP(C791,customers!$A$1:$H$181,2,FALSE)</f>
        <v>The Plant Girl</v>
      </c>
    </row>
    <row r="792" spans="1:9" x14ac:dyDescent="0.25">
      <c r="A792" s="6" t="s">
        <v>2658</v>
      </c>
      <c r="B792" s="7">
        <v>44605</v>
      </c>
      <c r="C792" s="6" t="s">
        <v>638</v>
      </c>
      <c r="D792" s="6" t="s">
        <v>1617</v>
      </c>
      <c r="E792" s="7">
        <v>44609</v>
      </c>
      <c r="F792" s="6" t="s">
        <v>2294</v>
      </c>
      <c r="G792" s="6" t="s">
        <v>847</v>
      </c>
      <c r="H792" s="6" t="s">
        <v>24</v>
      </c>
      <c r="I792" s="6" t="str">
        <f>VLOOKUP(C792,customers!$A$1:$H$181,2,FALSE)</f>
        <v>May Plants</v>
      </c>
    </row>
    <row r="793" spans="1:9" x14ac:dyDescent="0.25">
      <c r="A793" s="6" t="s">
        <v>2657</v>
      </c>
      <c r="B793" s="7">
        <v>44606</v>
      </c>
      <c r="C793" s="6" t="s">
        <v>648</v>
      </c>
      <c r="D793" s="6" t="s">
        <v>1609</v>
      </c>
      <c r="E793" s="7">
        <v>44609</v>
      </c>
      <c r="F793" s="6" t="s">
        <v>2294</v>
      </c>
      <c r="G793" s="6" t="s">
        <v>851</v>
      </c>
      <c r="H793" s="6" t="s">
        <v>24</v>
      </c>
      <c r="I793" s="6" t="str">
        <f>VLOOKUP(C793,customers!$A$1:$H$181,2,FALSE)</f>
        <v>The Watering Can</v>
      </c>
    </row>
    <row r="794" spans="1:9" x14ac:dyDescent="0.25">
      <c r="A794" s="6" t="s">
        <v>2652</v>
      </c>
      <c r="B794" s="7">
        <v>44607</v>
      </c>
      <c r="C794" s="6" t="s">
        <v>626</v>
      </c>
      <c r="D794" s="6" t="s">
        <v>1609</v>
      </c>
      <c r="E794" s="7">
        <v>44608</v>
      </c>
      <c r="F794" s="6" t="s">
        <v>1913</v>
      </c>
      <c r="G794" s="6" t="s">
        <v>842</v>
      </c>
      <c r="H794" s="6" t="s">
        <v>24</v>
      </c>
      <c r="I794" s="6" t="str">
        <f>VLOOKUP(C794,customers!$A$1:$H$181,2,FALSE)</f>
        <v>Gold Crown Plants</v>
      </c>
    </row>
    <row r="795" spans="1:9" x14ac:dyDescent="0.25">
      <c r="A795" s="6" t="s">
        <v>2727</v>
      </c>
      <c r="B795" s="7">
        <v>44608</v>
      </c>
      <c r="C795" s="6" t="s">
        <v>630</v>
      </c>
      <c r="D795" s="6" t="s">
        <v>1609</v>
      </c>
      <c r="E795" s="7">
        <v>44613</v>
      </c>
      <c r="F795" s="6" t="s">
        <v>2262</v>
      </c>
      <c r="G795" s="6" t="s">
        <v>844</v>
      </c>
      <c r="H795" s="6" t="s">
        <v>24</v>
      </c>
      <c r="I795" s="6" t="str">
        <f>VLOOKUP(C795,customers!$A$1:$H$181,2,FALSE)</f>
        <v>The Plant Girl</v>
      </c>
    </row>
    <row r="796" spans="1:9" x14ac:dyDescent="0.25">
      <c r="A796" s="6" t="s">
        <v>2686</v>
      </c>
      <c r="B796" s="7">
        <v>44608</v>
      </c>
      <c r="C796" s="6" t="s">
        <v>640</v>
      </c>
      <c r="D796" s="6" t="s">
        <v>1609</v>
      </c>
      <c r="E796" s="7">
        <v>44610</v>
      </c>
      <c r="F796" s="6" t="s">
        <v>2212</v>
      </c>
      <c r="G796" s="6" t="s">
        <v>848</v>
      </c>
      <c r="H796" s="6" t="s">
        <v>24</v>
      </c>
      <c r="I796" s="6" t="str">
        <f>VLOOKUP(C796,customers!$A$1:$H$181,2,FALSE)</f>
        <v>All in Bloom</v>
      </c>
    </row>
    <row r="797" spans="1:9" x14ac:dyDescent="0.25">
      <c r="A797" s="6" t="s">
        <v>2700</v>
      </c>
      <c r="B797" s="7">
        <v>44609</v>
      </c>
      <c r="C797" s="6" t="s">
        <v>650</v>
      </c>
      <c r="D797" s="6" t="s">
        <v>1624</v>
      </c>
      <c r="E797" s="7">
        <v>44610</v>
      </c>
      <c r="F797" s="6" t="s">
        <v>2212</v>
      </c>
      <c r="G797" s="6" t="s">
        <v>852</v>
      </c>
      <c r="H797" s="6" t="s">
        <v>24</v>
      </c>
      <c r="I797" s="6" t="str">
        <f>VLOOKUP(C797,customers!$A$1:$H$181,2,FALSE)</f>
        <v>Fabulous Plants</v>
      </c>
    </row>
    <row r="798" spans="1:9" x14ac:dyDescent="0.25">
      <c r="A798" s="6" t="s">
        <v>2733</v>
      </c>
      <c r="B798" s="7">
        <v>44610</v>
      </c>
      <c r="C798" s="6" t="s">
        <v>636</v>
      </c>
      <c r="D798" s="6" t="s">
        <v>1620</v>
      </c>
      <c r="E798" s="7">
        <v>44613</v>
      </c>
      <c r="F798" s="6" t="s">
        <v>2294</v>
      </c>
      <c r="G798" s="6" t="s">
        <v>846</v>
      </c>
      <c r="H798" s="6" t="s">
        <v>24</v>
      </c>
      <c r="I798" s="6" t="str">
        <f>VLOOKUP(C798,customers!$A$1:$H$181,2,FALSE)</f>
        <v>The Grow Room</v>
      </c>
    </row>
    <row r="799" spans="1:9" x14ac:dyDescent="0.25">
      <c r="A799" s="6" t="s">
        <v>2814</v>
      </c>
      <c r="B799" s="7">
        <v>44611</v>
      </c>
      <c r="C799" s="6" t="s">
        <v>652</v>
      </c>
      <c r="D799" s="6" t="s">
        <v>1620</v>
      </c>
      <c r="E799" s="7">
        <v>44618</v>
      </c>
      <c r="F799" s="6" t="s">
        <v>2698</v>
      </c>
      <c r="G799" s="6" t="s">
        <v>855</v>
      </c>
      <c r="H799" s="6" t="s">
        <v>24</v>
      </c>
      <c r="I799" s="6" t="str">
        <f>VLOOKUP(C799,customers!$A$1:$H$181,2,FALSE)</f>
        <v>Happy Stems Growers</v>
      </c>
    </row>
    <row r="800" spans="1:9" x14ac:dyDescent="0.25">
      <c r="A800" s="6" t="s">
        <v>2789</v>
      </c>
      <c r="B800" s="7">
        <v>44612</v>
      </c>
      <c r="C800" s="6" t="s">
        <v>628</v>
      </c>
      <c r="D800" s="6" t="s">
        <v>1620</v>
      </c>
      <c r="E800" s="7">
        <v>44616</v>
      </c>
      <c r="F800" s="6" t="s">
        <v>2742</v>
      </c>
      <c r="G800" s="6" t="s">
        <v>843</v>
      </c>
      <c r="H800" s="6" t="s">
        <v>24</v>
      </c>
      <c r="I800" s="6" t="str">
        <f>VLOOKUP(C800,customers!$A$1:$H$181,2,FALSE)</f>
        <v>Unique Plant Arrangements</v>
      </c>
    </row>
    <row r="801" spans="1:9" x14ac:dyDescent="0.25">
      <c r="A801" s="6" t="s">
        <v>2853</v>
      </c>
      <c r="B801" s="7">
        <v>44613</v>
      </c>
      <c r="C801" s="6" t="s">
        <v>640</v>
      </c>
      <c r="D801" s="6" t="s">
        <v>1624</v>
      </c>
      <c r="E801" s="7">
        <v>44620</v>
      </c>
      <c r="F801" s="6" t="s">
        <v>2695</v>
      </c>
      <c r="G801" s="6" t="s">
        <v>848</v>
      </c>
      <c r="H801" s="6" t="s">
        <v>24</v>
      </c>
      <c r="I801" s="6" t="str">
        <f>VLOOKUP(C801,customers!$A$1:$H$181,2,FALSE)</f>
        <v>All in Bloom</v>
      </c>
    </row>
    <row r="802" spans="1:9" x14ac:dyDescent="0.25">
      <c r="A802" s="6" t="s">
        <v>2816</v>
      </c>
      <c r="B802" s="7">
        <v>44613</v>
      </c>
      <c r="C802" s="6" t="s">
        <v>630</v>
      </c>
      <c r="D802" s="6" t="s">
        <v>1617</v>
      </c>
      <c r="E802" s="7">
        <v>44618</v>
      </c>
      <c r="F802" s="6" t="s">
        <v>2695</v>
      </c>
      <c r="G802" s="6" t="s">
        <v>844</v>
      </c>
      <c r="H802" s="6" t="s">
        <v>24</v>
      </c>
      <c r="I802" s="6" t="str">
        <f>VLOOKUP(C802,customers!$A$1:$H$181,2,FALSE)</f>
        <v>The Plant Girl</v>
      </c>
    </row>
    <row r="803" spans="1:9" x14ac:dyDescent="0.25">
      <c r="A803" s="6" t="s">
        <v>2857</v>
      </c>
      <c r="B803" s="7">
        <v>44613</v>
      </c>
      <c r="C803" s="6" t="s">
        <v>642</v>
      </c>
      <c r="D803" s="6" t="s">
        <v>1613</v>
      </c>
      <c r="E803" s="7">
        <v>44621</v>
      </c>
      <c r="F803" s="6" t="s">
        <v>2742</v>
      </c>
      <c r="G803" s="6" t="s">
        <v>1015</v>
      </c>
      <c r="H803" s="6" t="s">
        <v>24</v>
      </c>
      <c r="I803" s="6" t="str">
        <f>VLOOKUP(C803,customers!$A$1:$H$181,2,FALSE)</f>
        <v>The Bloom Room</v>
      </c>
    </row>
    <row r="804" spans="1:9" x14ac:dyDescent="0.25">
      <c r="A804" s="6" t="s">
        <v>2884</v>
      </c>
      <c r="B804" s="7">
        <v>44614</v>
      </c>
      <c r="C804" s="6" t="s">
        <v>642</v>
      </c>
      <c r="D804" s="6" t="s">
        <v>1624</v>
      </c>
      <c r="E804" s="7">
        <v>44622</v>
      </c>
      <c r="F804" s="6" t="s">
        <v>2742</v>
      </c>
      <c r="G804" s="6" t="s">
        <v>1015</v>
      </c>
      <c r="H804" s="6" t="s">
        <v>24</v>
      </c>
      <c r="I804" s="6" t="str">
        <f>VLOOKUP(C804,customers!$A$1:$H$181,2,FALSE)</f>
        <v>The Bloom Room</v>
      </c>
    </row>
    <row r="805" spans="1:9" x14ac:dyDescent="0.25">
      <c r="A805" s="6" t="s">
        <v>2797</v>
      </c>
      <c r="B805" s="7">
        <v>44615</v>
      </c>
      <c r="C805" s="6" t="s">
        <v>632</v>
      </c>
      <c r="D805" s="6" t="s">
        <v>1613</v>
      </c>
      <c r="E805" s="7">
        <v>44617</v>
      </c>
      <c r="F805" s="6" t="s">
        <v>2775</v>
      </c>
      <c r="G805" s="6" t="s">
        <v>845</v>
      </c>
      <c r="H805" s="6" t="s">
        <v>24</v>
      </c>
      <c r="I805" s="6" t="str">
        <f>VLOOKUP(C805,customers!$A$1:$H$181,2,FALSE)</f>
        <v>Beautiful Blossoms</v>
      </c>
    </row>
    <row r="806" spans="1:9" x14ac:dyDescent="0.25">
      <c r="A806" s="6" t="s">
        <v>2885</v>
      </c>
      <c r="B806" s="7">
        <v>44615</v>
      </c>
      <c r="C806" s="6" t="s">
        <v>646</v>
      </c>
      <c r="D806" s="6" t="s">
        <v>1620</v>
      </c>
      <c r="E806" s="7">
        <v>44622</v>
      </c>
      <c r="F806" s="6" t="s">
        <v>2742</v>
      </c>
      <c r="G806" s="6" t="s">
        <v>1017</v>
      </c>
      <c r="H806" s="6" t="s">
        <v>24</v>
      </c>
      <c r="I806" s="6" t="str">
        <f>VLOOKUP(C806,customers!$A$1:$H$181,2,FALSE)</f>
        <v>Sunshine Tropicals</v>
      </c>
    </row>
    <row r="807" spans="1:9" x14ac:dyDescent="0.25">
      <c r="A807" s="6" t="s">
        <v>2925</v>
      </c>
      <c r="B807" s="7">
        <v>44616</v>
      </c>
      <c r="C807" s="6" t="s">
        <v>634</v>
      </c>
      <c r="D807" s="6" t="s">
        <v>1624</v>
      </c>
      <c r="E807" s="7">
        <v>44625</v>
      </c>
      <c r="F807" s="6" t="s">
        <v>2742</v>
      </c>
      <c r="G807" s="6" t="s">
        <v>1011</v>
      </c>
      <c r="H807" s="6" t="s">
        <v>24</v>
      </c>
      <c r="I807" s="6" t="str">
        <f>VLOOKUP(C807,customers!$A$1:$H$181,2,FALSE)</f>
        <v>Poppy Petals Growers</v>
      </c>
    </row>
    <row r="808" spans="1:9" x14ac:dyDescent="0.25">
      <c r="A808" s="6" t="s">
        <v>2826</v>
      </c>
      <c r="B808" s="7">
        <v>44617</v>
      </c>
      <c r="C808" s="6" t="s">
        <v>632</v>
      </c>
      <c r="D808" s="6" t="s">
        <v>1617</v>
      </c>
      <c r="E808" s="7">
        <v>44619</v>
      </c>
      <c r="F808" s="6" t="s">
        <v>2775</v>
      </c>
      <c r="G808" s="6" t="s">
        <v>845</v>
      </c>
      <c r="H808" s="6" t="s">
        <v>24</v>
      </c>
      <c r="I808" s="6" t="str">
        <f>VLOOKUP(C808,customers!$A$1:$H$181,2,FALSE)</f>
        <v>Beautiful Blossoms</v>
      </c>
    </row>
    <row r="809" spans="1:9" x14ac:dyDescent="0.25">
      <c r="A809" s="6" t="s">
        <v>2956</v>
      </c>
      <c r="B809" s="7">
        <v>44618</v>
      </c>
      <c r="C809" s="6" t="s">
        <v>630</v>
      </c>
      <c r="D809" s="6" t="s">
        <v>1613</v>
      </c>
      <c r="E809" s="7">
        <v>44627</v>
      </c>
      <c r="F809" s="6" t="s">
        <v>2695</v>
      </c>
      <c r="G809" s="6" t="s">
        <v>1009</v>
      </c>
      <c r="H809" s="6" t="s">
        <v>24</v>
      </c>
      <c r="I809" s="6" t="str">
        <f>VLOOKUP(C809,customers!$A$1:$H$181,2,FALSE)</f>
        <v>The Plant Girl</v>
      </c>
    </row>
    <row r="810" spans="1:9" x14ac:dyDescent="0.25">
      <c r="A810" s="6" t="s">
        <v>2847</v>
      </c>
      <c r="B810" s="7">
        <v>44619</v>
      </c>
      <c r="C810" s="6" t="s">
        <v>640</v>
      </c>
      <c r="D810" s="6" t="s">
        <v>1609</v>
      </c>
      <c r="E810" s="7">
        <v>44620</v>
      </c>
      <c r="F810" s="6" t="s">
        <v>2695</v>
      </c>
      <c r="G810" s="6" t="s">
        <v>848</v>
      </c>
      <c r="H810" s="6" t="s">
        <v>24</v>
      </c>
      <c r="I810" s="6" t="str">
        <f>VLOOKUP(C810,customers!$A$1:$H$181,2,FALSE)</f>
        <v>All in Bloom</v>
      </c>
    </row>
    <row r="811" spans="1:9" x14ac:dyDescent="0.25">
      <c r="A811" s="6" t="s">
        <v>2991</v>
      </c>
      <c r="B811" s="7">
        <v>44620</v>
      </c>
      <c r="C811" s="6" t="s">
        <v>652</v>
      </c>
      <c r="D811" s="6" t="s">
        <v>1624</v>
      </c>
      <c r="E811" s="7">
        <v>44629</v>
      </c>
      <c r="F811" s="6" t="s">
        <v>2695</v>
      </c>
      <c r="G811" s="6" t="s">
        <v>1021</v>
      </c>
      <c r="H811" s="6" t="s">
        <v>24</v>
      </c>
      <c r="I811" s="6" t="str">
        <f>VLOOKUP(C811,customers!$A$1:$H$181,2,FALSE)</f>
        <v>Happy Stems Growers</v>
      </c>
    </row>
    <row r="812" spans="1:9" x14ac:dyDescent="0.25">
      <c r="A812" s="6" t="s">
        <v>2923</v>
      </c>
      <c r="B812" s="7">
        <v>44621</v>
      </c>
      <c r="C812" s="6" t="s">
        <v>630</v>
      </c>
      <c r="D812" s="6" t="s">
        <v>1609</v>
      </c>
      <c r="E812" s="7">
        <v>44625</v>
      </c>
      <c r="F812" s="6" t="s">
        <v>2695</v>
      </c>
      <c r="G812" s="6" t="s">
        <v>1009</v>
      </c>
      <c r="H812" s="6" t="s">
        <v>24</v>
      </c>
      <c r="I812" s="6" t="str">
        <f>VLOOKUP(C812,customers!$A$1:$H$181,2,FALSE)</f>
        <v>The Plant Girl</v>
      </c>
    </row>
    <row r="813" spans="1:9" x14ac:dyDescent="0.25">
      <c r="A813" s="6" t="s">
        <v>2935</v>
      </c>
      <c r="B813" s="7">
        <v>44622</v>
      </c>
      <c r="C813" s="6" t="s">
        <v>642</v>
      </c>
      <c r="D813" s="6" t="s">
        <v>1613</v>
      </c>
      <c r="E813" s="7">
        <v>44626</v>
      </c>
      <c r="F813" s="6" t="s">
        <v>2742</v>
      </c>
      <c r="G813" s="6" t="s">
        <v>1015</v>
      </c>
      <c r="H813" s="6" t="s">
        <v>24</v>
      </c>
      <c r="I813" s="6" t="str">
        <f>VLOOKUP(C813,customers!$A$1:$H$181,2,FALSE)</f>
        <v>The Bloom Room</v>
      </c>
    </row>
    <row r="814" spans="1:9" x14ac:dyDescent="0.25">
      <c r="A814" s="6" t="s">
        <v>2989</v>
      </c>
      <c r="B814" s="7">
        <v>44623</v>
      </c>
      <c r="C814" s="6" t="s">
        <v>646</v>
      </c>
      <c r="D814" s="6" t="s">
        <v>1613</v>
      </c>
      <c r="E814" s="7">
        <v>44629</v>
      </c>
      <c r="F814" s="6" t="s">
        <v>2742</v>
      </c>
      <c r="G814" s="6" t="s">
        <v>1017</v>
      </c>
      <c r="H814" s="6" t="s">
        <v>24</v>
      </c>
      <c r="I814" s="6" t="str">
        <f>VLOOKUP(C814,customers!$A$1:$H$181,2,FALSE)</f>
        <v>Sunshine Tropicals</v>
      </c>
    </row>
    <row r="815" spans="1:9" x14ac:dyDescent="0.25">
      <c r="A815" s="6" t="s">
        <v>2972</v>
      </c>
      <c r="B815" s="7">
        <v>44624</v>
      </c>
      <c r="C815" s="6" t="s">
        <v>628</v>
      </c>
      <c r="D815" s="6" t="s">
        <v>1613</v>
      </c>
      <c r="E815" s="7">
        <v>44628</v>
      </c>
      <c r="F815" s="6" t="s">
        <v>2775</v>
      </c>
      <c r="G815" s="6" t="s">
        <v>1008</v>
      </c>
      <c r="H815" s="6" t="s">
        <v>24</v>
      </c>
      <c r="I815" s="6" t="str">
        <f>VLOOKUP(C815,customers!$A$1:$H$181,2,FALSE)</f>
        <v>Unique Plant Arrangements</v>
      </c>
    </row>
    <row r="816" spans="1:9" x14ac:dyDescent="0.25">
      <c r="A816" s="6" t="s">
        <v>2993</v>
      </c>
      <c r="B816" s="7">
        <v>44625</v>
      </c>
      <c r="C816" s="6" t="s">
        <v>634</v>
      </c>
      <c r="D816" s="6" t="s">
        <v>1613</v>
      </c>
      <c r="E816" s="7">
        <v>44629</v>
      </c>
      <c r="F816" s="6" t="s">
        <v>2742</v>
      </c>
      <c r="G816" s="6" t="s">
        <v>1011</v>
      </c>
      <c r="H816" s="6" t="s">
        <v>24</v>
      </c>
      <c r="I816" s="6" t="str">
        <f>VLOOKUP(C816,customers!$A$1:$H$181,2,FALSE)</f>
        <v>Poppy Petals Growers</v>
      </c>
    </row>
    <row r="817" spans="1:9" x14ac:dyDescent="0.25">
      <c r="A817" s="6" t="s">
        <v>2973</v>
      </c>
      <c r="B817" s="7">
        <v>44626</v>
      </c>
      <c r="C817" s="6" t="s">
        <v>650</v>
      </c>
      <c r="D817" s="6" t="s">
        <v>1617</v>
      </c>
      <c r="E817" s="7">
        <v>44628</v>
      </c>
      <c r="F817" s="6" t="s">
        <v>2775</v>
      </c>
      <c r="G817" s="6" t="s">
        <v>1019</v>
      </c>
      <c r="H817" s="6" t="s">
        <v>24</v>
      </c>
      <c r="I817" s="6" t="str">
        <f>VLOOKUP(C817,customers!$A$1:$H$181,2,FALSE)</f>
        <v>Fabulous Plants</v>
      </c>
    </row>
    <row r="818" spans="1:9" x14ac:dyDescent="0.25">
      <c r="A818" s="6" t="s">
        <v>3076</v>
      </c>
      <c r="B818" s="7">
        <v>44627</v>
      </c>
      <c r="C818" s="6" t="s">
        <v>638</v>
      </c>
      <c r="D818" s="6" t="s">
        <v>1609</v>
      </c>
      <c r="E818" s="7">
        <v>44635</v>
      </c>
      <c r="F818" s="6" t="s">
        <v>2698</v>
      </c>
      <c r="G818" s="6" t="s">
        <v>1013</v>
      </c>
      <c r="H818" s="6" t="s">
        <v>24</v>
      </c>
      <c r="I818" s="6" t="str">
        <f>VLOOKUP(C818,customers!$A$1:$H$181,2,FALSE)</f>
        <v>May Plants</v>
      </c>
    </row>
    <row r="819" spans="1:9" x14ac:dyDescent="0.25">
      <c r="A819" s="6" t="s">
        <v>3006</v>
      </c>
      <c r="B819" s="7">
        <v>44627</v>
      </c>
      <c r="C819" s="6" t="s">
        <v>648</v>
      </c>
      <c r="D819" s="6" t="s">
        <v>1609</v>
      </c>
      <c r="E819" s="7">
        <v>44630</v>
      </c>
      <c r="F819" s="6" t="s">
        <v>2742</v>
      </c>
      <c r="G819" s="6" t="s">
        <v>1018</v>
      </c>
      <c r="H819" s="6" t="s">
        <v>24</v>
      </c>
      <c r="I819" s="6" t="str">
        <f>VLOOKUP(C819,customers!$A$1:$H$181,2,FALSE)</f>
        <v>The Watering Can</v>
      </c>
    </row>
    <row r="820" spans="1:9" x14ac:dyDescent="0.25">
      <c r="A820" s="6" t="s">
        <v>3052</v>
      </c>
      <c r="B820" s="7">
        <v>44628</v>
      </c>
      <c r="C820" s="6" t="s">
        <v>642</v>
      </c>
      <c r="D820" s="6" t="s">
        <v>1609</v>
      </c>
      <c r="E820" s="7">
        <v>44633</v>
      </c>
      <c r="F820" s="6" t="s">
        <v>2742</v>
      </c>
      <c r="G820" s="6" t="s">
        <v>1015</v>
      </c>
      <c r="H820" s="6" t="s">
        <v>24</v>
      </c>
      <c r="I820" s="6" t="str">
        <f>VLOOKUP(C820,customers!$A$1:$H$181,2,FALSE)</f>
        <v>The Bloom Room</v>
      </c>
    </row>
    <row r="821" spans="1:9" x14ac:dyDescent="0.25">
      <c r="A821" s="6" t="s">
        <v>3051</v>
      </c>
      <c r="B821" s="7">
        <v>44629</v>
      </c>
      <c r="C821" s="6" t="s">
        <v>626</v>
      </c>
      <c r="D821" s="6" t="s">
        <v>1609</v>
      </c>
      <c r="E821" s="7">
        <v>44633</v>
      </c>
      <c r="F821" s="6" t="s">
        <v>2775</v>
      </c>
      <c r="G821" s="6" t="s">
        <v>1007</v>
      </c>
      <c r="H821" s="6" t="s">
        <v>24</v>
      </c>
      <c r="I821" s="6" t="str">
        <f>VLOOKUP(C821,customers!$A$1:$H$181,2,FALSE)</f>
        <v>Gold Crown Plants</v>
      </c>
    </row>
    <row r="822" spans="1:9" x14ac:dyDescent="0.25">
      <c r="A822" s="6" t="s">
        <v>3066</v>
      </c>
      <c r="B822" s="7">
        <v>44630</v>
      </c>
      <c r="C822" s="6" t="s">
        <v>648</v>
      </c>
      <c r="D822" s="6" t="s">
        <v>1613</v>
      </c>
      <c r="E822" s="7">
        <v>44634</v>
      </c>
      <c r="F822" s="6" t="s">
        <v>2742</v>
      </c>
      <c r="G822" s="6" t="s">
        <v>1018</v>
      </c>
      <c r="H822" s="6" t="s">
        <v>24</v>
      </c>
      <c r="I822" s="6" t="str">
        <f>VLOOKUP(C822,customers!$A$1:$H$181,2,FALSE)</f>
        <v>The Watering Can</v>
      </c>
    </row>
    <row r="823" spans="1:9" x14ac:dyDescent="0.25">
      <c r="A823" s="6" t="s">
        <v>3030</v>
      </c>
      <c r="B823" s="7">
        <v>44630</v>
      </c>
      <c r="C823" s="6" t="s">
        <v>626</v>
      </c>
      <c r="D823" s="6" t="s">
        <v>1617</v>
      </c>
      <c r="E823" s="7">
        <v>44631</v>
      </c>
      <c r="F823" s="6" t="s">
        <v>2742</v>
      </c>
      <c r="G823" s="6" t="s">
        <v>1007</v>
      </c>
      <c r="H823" s="6" t="s">
        <v>24</v>
      </c>
      <c r="I823" s="6" t="str">
        <f>VLOOKUP(C823,customers!$A$1:$H$181,2,FALSE)</f>
        <v>Gold Crown Plants</v>
      </c>
    </row>
    <row r="824" spans="1:9" x14ac:dyDescent="0.25">
      <c r="A824" s="6" t="s">
        <v>3123</v>
      </c>
      <c r="B824" s="7">
        <v>44631</v>
      </c>
      <c r="C824" s="6" t="s">
        <v>652</v>
      </c>
      <c r="D824" s="6" t="s">
        <v>1617</v>
      </c>
      <c r="E824" s="7">
        <v>44637</v>
      </c>
      <c r="F824" s="6" t="s">
        <v>2698</v>
      </c>
      <c r="G824" s="6" t="s">
        <v>1021</v>
      </c>
      <c r="H824" s="6" t="s">
        <v>24</v>
      </c>
      <c r="I824" s="6" t="str">
        <f>VLOOKUP(C824,customers!$A$1:$H$181,2,FALSE)</f>
        <v>Happy Stems Growers</v>
      </c>
    </row>
    <row r="825" spans="1:9" x14ac:dyDescent="0.25">
      <c r="A825" s="6" t="s">
        <v>3192</v>
      </c>
      <c r="B825" s="7">
        <v>44632</v>
      </c>
      <c r="C825" s="6" t="s">
        <v>636</v>
      </c>
      <c r="D825" s="6" t="s">
        <v>1620</v>
      </c>
      <c r="E825" s="7">
        <v>44641</v>
      </c>
      <c r="F825" s="6" t="s">
        <v>2742</v>
      </c>
      <c r="G825" s="6" t="s">
        <v>1012</v>
      </c>
      <c r="H825" s="6" t="s">
        <v>24</v>
      </c>
      <c r="I825" s="6" t="str">
        <f>VLOOKUP(C825,customers!$A$1:$H$181,2,FALSE)</f>
        <v>The Grow Room</v>
      </c>
    </row>
    <row r="826" spans="1:9" x14ac:dyDescent="0.25">
      <c r="A826" s="6" t="s">
        <v>3148</v>
      </c>
      <c r="B826" s="7">
        <v>44633</v>
      </c>
      <c r="C826" s="6" t="s">
        <v>626</v>
      </c>
      <c r="D826" s="6" t="s">
        <v>1609</v>
      </c>
      <c r="E826" s="7">
        <v>44639</v>
      </c>
      <c r="F826" s="6" t="s">
        <v>2742</v>
      </c>
      <c r="G826" s="6" t="s">
        <v>1007</v>
      </c>
      <c r="H826" s="6" t="s">
        <v>24</v>
      </c>
      <c r="I826" s="6" t="str">
        <f>VLOOKUP(C826,customers!$A$1:$H$181,2,FALSE)</f>
        <v>Gold Crown Plants</v>
      </c>
    </row>
    <row r="827" spans="1:9" x14ac:dyDescent="0.25">
      <c r="A827" s="6" t="s">
        <v>3171</v>
      </c>
      <c r="B827" s="7">
        <v>44634</v>
      </c>
      <c r="C827" s="6" t="s">
        <v>638</v>
      </c>
      <c r="D827" s="6" t="s">
        <v>1609</v>
      </c>
      <c r="E827" s="7">
        <v>44640</v>
      </c>
      <c r="F827" s="6" t="s">
        <v>2698</v>
      </c>
      <c r="G827" s="6" t="s">
        <v>1013</v>
      </c>
      <c r="H827" s="6" t="s">
        <v>24</v>
      </c>
      <c r="I827" s="6" t="str">
        <f>VLOOKUP(C827,customers!$A$1:$H$181,2,FALSE)</f>
        <v>May Plants</v>
      </c>
    </row>
    <row r="828" spans="1:9" x14ac:dyDescent="0.25">
      <c r="A828" s="6" t="s">
        <v>3116</v>
      </c>
      <c r="B828" s="7">
        <v>44635</v>
      </c>
      <c r="C828" s="6" t="s">
        <v>650</v>
      </c>
      <c r="D828" s="6" t="s">
        <v>1620</v>
      </c>
      <c r="E828" s="7">
        <v>44637</v>
      </c>
      <c r="F828" s="6" t="s">
        <v>2775</v>
      </c>
      <c r="G828" s="6" t="s">
        <v>1019</v>
      </c>
      <c r="H828" s="6" t="s">
        <v>24</v>
      </c>
      <c r="I828" s="6" t="str">
        <f>VLOOKUP(C828,customers!$A$1:$H$181,2,FALSE)</f>
        <v>Fabulous Plants</v>
      </c>
    </row>
    <row r="829" spans="1:9" x14ac:dyDescent="0.25">
      <c r="A829" s="6" t="s">
        <v>3177</v>
      </c>
      <c r="B829" s="7">
        <v>44636</v>
      </c>
      <c r="C829" s="6" t="s">
        <v>646</v>
      </c>
      <c r="D829" s="6" t="s">
        <v>1609</v>
      </c>
      <c r="E829" s="7">
        <v>44640</v>
      </c>
      <c r="F829" s="6" t="s">
        <v>2742</v>
      </c>
      <c r="G829" s="6" t="s">
        <v>1017</v>
      </c>
      <c r="H829" s="6" t="s">
        <v>24</v>
      </c>
      <c r="I829" s="6" t="str">
        <f>VLOOKUP(C829,customers!$A$1:$H$181,2,FALSE)</f>
        <v>Sunshine Tropicals</v>
      </c>
    </row>
    <row r="830" spans="1:9" x14ac:dyDescent="0.25">
      <c r="A830" s="6" t="s">
        <v>3176</v>
      </c>
      <c r="B830" s="7">
        <v>44637</v>
      </c>
      <c r="C830" s="6" t="s">
        <v>652</v>
      </c>
      <c r="D830" s="6" t="s">
        <v>1620</v>
      </c>
      <c r="E830" s="7">
        <v>44640</v>
      </c>
      <c r="F830" s="6" t="s">
        <v>2698</v>
      </c>
      <c r="G830" s="6" t="s">
        <v>1021</v>
      </c>
      <c r="H830" s="6" t="s">
        <v>24</v>
      </c>
      <c r="I830" s="6" t="str">
        <f>VLOOKUP(C830,customers!$A$1:$H$181,2,FALSE)</f>
        <v>Happy Stems Growers</v>
      </c>
    </row>
    <row r="831" spans="1:9" x14ac:dyDescent="0.25">
      <c r="A831" s="6" t="s">
        <v>3130</v>
      </c>
      <c r="B831" s="7">
        <v>44637</v>
      </c>
      <c r="C831" s="6" t="s">
        <v>640</v>
      </c>
      <c r="D831" s="6" t="s">
        <v>1613</v>
      </c>
      <c r="E831" s="7">
        <v>44638</v>
      </c>
      <c r="F831" s="6" t="s">
        <v>2695</v>
      </c>
      <c r="G831" s="6" t="s">
        <v>1014</v>
      </c>
      <c r="H831" s="6" t="s">
        <v>24</v>
      </c>
      <c r="I831" s="6" t="str">
        <f>VLOOKUP(C831,customers!$A$1:$H$181,2,FALSE)</f>
        <v>All in Bloom</v>
      </c>
    </row>
    <row r="832" spans="1:9" x14ac:dyDescent="0.25">
      <c r="A832" s="6" t="s">
        <v>3131</v>
      </c>
      <c r="B832" s="7">
        <v>44637</v>
      </c>
      <c r="C832" s="6" t="s">
        <v>644</v>
      </c>
      <c r="D832" s="6" t="s">
        <v>1617</v>
      </c>
      <c r="E832" s="7">
        <v>44638</v>
      </c>
      <c r="F832" s="6" t="s">
        <v>2775</v>
      </c>
      <c r="G832" s="6" t="s">
        <v>1016</v>
      </c>
      <c r="H832" s="6" t="s">
        <v>24</v>
      </c>
      <c r="I832" s="6" t="str">
        <f>VLOOKUP(C832,customers!$A$1:$H$181,2,FALSE)</f>
        <v>Blossoms Plant Shop</v>
      </c>
    </row>
    <row r="833" spans="1:9" x14ac:dyDescent="0.25">
      <c r="A833" s="6" t="s">
        <v>3178</v>
      </c>
      <c r="B833" s="7">
        <v>44638</v>
      </c>
      <c r="C833" s="6" t="s">
        <v>854</v>
      </c>
      <c r="D833" s="6" t="s">
        <v>1624</v>
      </c>
      <c r="E833" s="7">
        <v>44640</v>
      </c>
      <c r="F833" s="6" t="s">
        <v>2695</v>
      </c>
      <c r="G833" s="6" t="s">
        <v>1020</v>
      </c>
      <c r="H833" s="6" t="s">
        <v>24</v>
      </c>
      <c r="I833" s="6" t="str">
        <f>VLOOKUP(C833,customers!$A$1:$H$181,2,FALSE)</f>
        <v>Over the Moon Growers</v>
      </c>
    </row>
    <row r="834" spans="1:9" x14ac:dyDescent="0.25">
      <c r="A834" s="6" t="s">
        <v>3206</v>
      </c>
      <c r="B834" s="7">
        <v>44639</v>
      </c>
      <c r="C834" s="6" t="s">
        <v>648</v>
      </c>
      <c r="D834" s="6" t="s">
        <v>1613</v>
      </c>
      <c r="E834" s="7">
        <v>44642</v>
      </c>
      <c r="F834" s="6" t="s">
        <v>2742</v>
      </c>
      <c r="G834" s="6" t="s">
        <v>1018</v>
      </c>
      <c r="H834" s="6" t="s">
        <v>24</v>
      </c>
      <c r="I834" s="6" t="str">
        <f>VLOOKUP(C834,customers!$A$1:$H$181,2,FALSE)</f>
        <v>The Watering Can</v>
      </c>
    </row>
    <row r="835" spans="1:9" x14ac:dyDescent="0.25">
      <c r="A835" s="6" t="s">
        <v>3291</v>
      </c>
      <c r="B835" s="7">
        <v>44640</v>
      </c>
      <c r="C835" s="6" t="s">
        <v>644</v>
      </c>
      <c r="D835" s="6" t="s">
        <v>1613</v>
      </c>
      <c r="E835" s="7">
        <v>44649</v>
      </c>
      <c r="F835" s="6" t="s">
        <v>3250</v>
      </c>
      <c r="G835" s="6" t="s">
        <v>1016</v>
      </c>
      <c r="H835" s="6" t="s">
        <v>24</v>
      </c>
      <c r="I835" s="6" t="str">
        <f>VLOOKUP(C835,customers!$A$1:$H$181,2,FALSE)</f>
        <v>Blossoms Plant Shop</v>
      </c>
    </row>
    <row r="836" spans="1:9" x14ac:dyDescent="0.25">
      <c r="A836" s="6" t="s">
        <v>3191</v>
      </c>
      <c r="B836" s="7">
        <v>44640</v>
      </c>
      <c r="C836" s="6" t="s">
        <v>854</v>
      </c>
      <c r="D836" s="6" t="s">
        <v>1624</v>
      </c>
      <c r="E836" s="7">
        <v>44641</v>
      </c>
      <c r="F836" s="6" t="s">
        <v>2695</v>
      </c>
      <c r="G836" s="6" t="s">
        <v>1020</v>
      </c>
      <c r="H836" s="6" t="s">
        <v>24</v>
      </c>
      <c r="I836" s="6" t="str">
        <f>VLOOKUP(C836,customers!$A$1:$H$181,2,FALSE)</f>
        <v>Over the Moon Growers</v>
      </c>
    </row>
    <row r="837" spans="1:9" x14ac:dyDescent="0.25">
      <c r="A837" s="6" t="s">
        <v>3219</v>
      </c>
      <c r="B837" s="7">
        <v>44641</v>
      </c>
      <c r="C837" s="6" t="s">
        <v>634</v>
      </c>
      <c r="D837" s="6" t="s">
        <v>1613</v>
      </c>
      <c r="E837" s="7">
        <v>44643</v>
      </c>
      <c r="F837" s="6" t="s">
        <v>2742</v>
      </c>
      <c r="G837" s="6" t="s">
        <v>1011</v>
      </c>
      <c r="H837" s="6" t="s">
        <v>24</v>
      </c>
      <c r="I837" s="6" t="str">
        <f>VLOOKUP(C837,customers!$A$1:$H$181,2,FALSE)</f>
        <v>Poppy Petals Growers</v>
      </c>
    </row>
    <row r="838" spans="1:9" x14ac:dyDescent="0.25">
      <c r="A838" s="6" t="s">
        <v>3229</v>
      </c>
      <c r="B838" s="7">
        <v>44642</v>
      </c>
      <c r="C838" s="6" t="s">
        <v>854</v>
      </c>
      <c r="D838" s="6" t="s">
        <v>1620</v>
      </c>
      <c r="E838" s="7">
        <v>44644</v>
      </c>
      <c r="F838" s="6" t="s">
        <v>2695</v>
      </c>
      <c r="G838" s="6" t="s">
        <v>1020</v>
      </c>
      <c r="H838" s="6" t="s">
        <v>24</v>
      </c>
      <c r="I838" s="6" t="str">
        <f>VLOOKUP(C838,customers!$A$1:$H$181,2,FALSE)</f>
        <v>Over the Moon Growers</v>
      </c>
    </row>
    <row r="839" spans="1:9" x14ac:dyDescent="0.25">
      <c r="A839" s="6" t="s">
        <v>3269</v>
      </c>
      <c r="B839" s="7">
        <v>44642</v>
      </c>
      <c r="C839" s="6" t="s">
        <v>650</v>
      </c>
      <c r="D839" s="6" t="s">
        <v>1617</v>
      </c>
      <c r="E839" s="7">
        <v>44648</v>
      </c>
      <c r="F839" s="6" t="s">
        <v>3250</v>
      </c>
      <c r="G839" s="6" t="s">
        <v>1019</v>
      </c>
      <c r="H839" s="6" t="s">
        <v>24</v>
      </c>
      <c r="I839" s="6" t="str">
        <f>VLOOKUP(C839,customers!$A$1:$H$181,2,FALSE)</f>
        <v>Fabulous Plants</v>
      </c>
    </row>
    <row r="840" spans="1:9" x14ac:dyDescent="0.25">
      <c r="A840" s="6" t="s">
        <v>3288</v>
      </c>
      <c r="B840" s="7">
        <v>44643</v>
      </c>
      <c r="C840" s="6" t="s">
        <v>646</v>
      </c>
      <c r="D840" s="6" t="s">
        <v>1617</v>
      </c>
      <c r="E840" s="7">
        <v>44649</v>
      </c>
      <c r="F840" s="6" t="s">
        <v>3250</v>
      </c>
      <c r="G840" s="6" t="s">
        <v>1017</v>
      </c>
      <c r="H840" s="6" t="s">
        <v>24</v>
      </c>
      <c r="I840" s="6" t="str">
        <f>VLOOKUP(C840,customers!$A$1:$H$181,2,FALSE)</f>
        <v>Sunshine Tropicals</v>
      </c>
    </row>
    <row r="841" spans="1:9" x14ac:dyDescent="0.25">
      <c r="A841" s="6" t="s">
        <v>3271</v>
      </c>
      <c r="B841" s="7">
        <v>44644</v>
      </c>
      <c r="C841" s="6" t="s">
        <v>646</v>
      </c>
      <c r="D841" s="6" t="s">
        <v>1617</v>
      </c>
      <c r="E841" s="7">
        <v>44648</v>
      </c>
      <c r="F841" s="6" t="s">
        <v>3250</v>
      </c>
      <c r="G841" s="6" t="s">
        <v>1017</v>
      </c>
      <c r="H841" s="6" t="s">
        <v>24</v>
      </c>
      <c r="I841" s="6" t="str">
        <f>VLOOKUP(C841,customers!$A$1:$H$181,2,FALSE)</f>
        <v>Sunshine Tropicals</v>
      </c>
    </row>
    <row r="842" spans="1:9" x14ac:dyDescent="0.25">
      <c r="A842" s="6" t="s">
        <v>3273</v>
      </c>
      <c r="B842" s="7">
        <v>44644</v>
      </c>
      <c r="C842" s="6" t="s">
        <v>628</v>
      </c>
      <c r="D842" s="6" t="s">
        <v>1609</v>
      </c>
      <c r="E842" s="7">
        <v>44648</v>
      </c>
      <c r="F842" s="6" t="s">
        <v>3250</v>
      </c>
      <c r="G842" s="6" t="s">
        <v>1008</v>
      </c>
      <c r="H842" s="6" t="s">
        <v>24</v>
      </c>
      <c r="I842" s="6" t="str">
        <f>VLOOKUP(C842,customers!$A$1:$H$181,2,FALSE)</f>
        <v>Unique Plant Arrangements</v>
      </c>
    </row>
    <row r="843" spans="1:9" x14ac:dyDescent="0.25">
      <c r="A843" s="6" t="s">
        <v>3272</v>
      </c>
      <c r="B843" s="7">
        <v>44645</v>
      </c>
      <c r="C843" s="6" t="s">
        <v>632</v>
      </c>
      <c r="D843" s="6" t="s">
        <v>1609</v>
      </c>
      <c r="E843" s="7">
        <v>44648</v>
      </c>
      <c r="F843" s="6" t="s">
        <v>3250</v>
      </c>
      <c r="G843" s="6" t="s">
        <v>1010</v>
      </c>
      <c r="H843" s="6" t="s">
        <v>24</v>
      </c>
      <c r="I843" s="6" t="str">
        <f>VLOOKUP(C843,customers!$A$1:$H$181,2,FALSE)</f>
        <v>Beautiful Blossoms</v>
      </c>
    </row>
    <row r="844" spans="1:9" x14ac:dyDescent="0.25">
      <c r="A844" s="6" t="s">
        <v>3303</v>
      </c>
      <c r="B844" s="7">
        <v>44646</v>
      </c>
      <c r="C844" s="6" t="s">
        <v>652</v>
      </c>
      <c r="D844" s="6" t="s">
        <v>1620</v>
      </c>
      <c r="E844" s="7">
        <v>44650</v>
      </c>
      <c r="F844" s="6" t="s">
        <v>2695</v>
      </c>
      <c r="G844" s="6" t="s">
        <v>1021</v>
      </c>
      <c r="H844" s="6" t="s">
        <v>24</v>
      </c>
      <c r="I844" s="6" t="str">
        <f>VLOOKUP(C844,customers!$A$1:$H$181,2,FALSE)</f>
        <v>Happy Stems Growers</v>
      </c>
    </row>
    <row r="845" spans="1:9" x14ac:dyDescent="0.25">
      <c r="A845" s="6" t="s">
        <v>3310</v>
      </c>
      <c r="B845" s="7">
        <v>44647</v>
      </c>
      <c r="C845" s="6" t="s">
        <v>650</v>
      </c>
      <c r="D845" s="6" t="s">
        <v>1609</v>
      </c>
      <c r="E845" s="7">
        <v>44651</v>
      </c>
      <c r="F845" s="6" t="s">
        <v>2695</v>
      </c>
      <c r="G845" s="6" t="s">
        <v>1019</v>
      </c>
      <c r="H845" s="6" t="s">
        <v>24</v>
      </c>
      <c r="I845" s="6" t="str">
        <f>VLOOKUP(C845,customers!$A$1:$H$181,2,FALSE)</f>
        <v>Fabulous Plants</v>
      </c>
    </row>
    <row r="846" spans="1:9" x14ac:dyDescent="0.25">
      <c r="A846" s="6" t="s">
        <v>3332</v>
      </c>
      <c r="B846" s="7">
        <v>44648</v>
      </c>
      <c r="C846" s="6" t="s">
        <v>640</v>
      </c>
      <c r="D846" s="6" t="s">
        <v>1609</v>
      </c>
      <c r="E846" s="7">
        <v>44654</v>
      </c>
      <c r="F846" s="6" t="s">
        <v>3250</v>
      </c>
      <c r="H846" s="6" t="s">
        <v>24</v>
      </c>
      <c r="I846" s="6" t="str">
        <f>VLOOKUP(C846,customers!$A$1:$H$181,2,FALSE)</f>
        <v>All in Bloom</v>
      </c>
    </row>
    <row r="847" spans="1:9" x14ac:dyDescent="0.25">
      <c r="A847" s="6" t="s">
        <v>3324</v>
      </c>
      <c r="B847" s="7">
        <v>44649</v>
      </c>
      <c r="C847" s="6" t="s">
        <v>644</v>
      </c>
      <c r="D847" s="6" t="s">
        <v>1624</v>
      </c>
      <c r="E847" s="7">
        <v>44652</v>
      </c>
      <c r="F847" s="6" t="s">
        <v>2695</v>
      </c>
      <c r="H847" s="6" t="s">
        <v>24</v>
      </c>
      <c r="I847" s="6" t="str">
        <f>VLOOKUP(C847,customers!$A$1:$H$181,2,FALSE)</f>
        <v>Blossoms Plant Shop</v>
      </c>
    </row>
    <row r="848" spans="1:9" x14ac:dyDescent="0.25">
      <c r="A848" s="6" t="s">
        <v>3338</v>
      </c>
      <c r="B848" s="7">
        <v>44650</v>
      </c>
      <c r="C848" s="6" t="s">
        <v>638</v>
      </c>
      <c r="D848" s="6" t="s">
        <v>1624</v>
      </c>
      <c r="E848" s="7">
        <v>44655</v>
      </c>
      <c r="F848" s="6" t="s">
        <v>3250</v>
      </c>
      <c r="H848" s="6" t="s">
        <v>24</v>
      </c>
      <c r="I848" s="6" t="str">
        <f>VLOOKUP(C848,customers!$A$1:$H$181,2,FALSE)</f>
        <v>May Plants</v>
      </c>
    </row>
    <row r="849" spans="1:9" x14ac:dyDescent="0.25">
      <c r="A849" s="6" t="s">
        <v>3322</v>
      </c>
      <c r="B849" s="7">
        <v>44651</v>
      </c>
      <c r="C849" s="6" t="s">
        <v>626</v>
      </c>
      <c r="D849" s="6" t="s">
        <v>1613</v>
      </c>
      <c r="E849" s="7">
        <v>44652</v>
      </c>
      <c r="F849" s="6" t="s">
        <v>3250</v>
      </c>
      <c r="H849" s="6" t="s">
        <v>24</v>
      </c>
      <c r="I849" s="6" t="str">
        <f>VLOOKUP(C849,customers!$A$1:$H$181,2,FALSE)</f>
        <v>Gold Crown Plants</v>
      </c>
    </row>
    <row r="850" spans="1:9" x14ac:dyDescent="0.25">
      <c r="A850" s="6" t="s">
        <v>6015</v>
      </c>
      <c r="B850" s="7">
        <v>44559</v>
      </c>
      <c r="C850" s="6" t="s">
        <v>654</v>
      </c>
      <c r="D850" s="6" t="s">
        <v>1631</v>
      </c>
      <c r="E850" s="7">
        <v>44560</v>
      </c>
      <c r="F850" s="6" t="s">
        <v>1923</v>
      </c>
      <c r="H850" s="6" t="s">
        <v>129</v>
      </c>
      <c r="I850" s="6" t="str">
        <f>VLOOKUP(C850,customers!$A$1:$H$181,2,FALSE)</f>
        <v>Bonzai Tropicals</v>
      </c>
    </row>
    <row r="851" spans="1:9" x14ac:dyDescent="0.25">
      <c r="A851" s="6" t="s">
        <v>1931</v>
      </c>
      <c r="B851" s="7">
        <v>44560</v>
      </c>
      <c r="C851" s="6" t="s">
        <v>662</v>
      </c>
      <c r="D851" s="6" t="s">
        <v>1635</v>
      </c>
      <c r="E851" s="7">
        <v>44563</v>
      </c>
      <c r="F851" s="6" t="s">
        <v>1923</v>
      </c>
      <c r="G851" s="6" t="s">
        <v>661</v>
      </c>
      <c r="H851" s="6" t="s">
        <v>129</v>
      </c>
      <c r="I851" s="6" t="str">
        <f>VLOOKUP(C851,customers!$A$1:$H$181,2,FALSE)</f>
        <v>Rochester Plants</v>
      </c>
    </row>
    <row r="852" spans="1:9" x14ac:dyDescent="0.25">
      <c r="A852" s="6" t="s">
        <v>1928</v>
      </c>
      <c r="B852" s="7">
        <v>44560</v>
      </c>
      <c r="C852" s="6" t="s">
        <v>660</v>
      </c>
      <c r="D852" s="6" t="s">
        <v>1643</v>
      </c>
      <c r="E852" s="7">
        <v>44562</v>
      </c>
      <c r="F852" s="6" t="s">
        <v>1923</v>
      </c>
      <c r="G852" s="6" t="s">
        <v>659</v>
      </c>
      <c r="H852" s="6" t="s">
        <v>129</v>
      </c>
      <c r="I852" s="6" t="str">
        <f>VLOOKUP(C852,customers!$A$1:$H$181,2,FALSE)</f>
        <v>Hummingbird Creations</v>
      </c>
    </row>
    <row r="853" spans="1:9" x14ac:dyDescent="0.25">
      <c r="A853" s="6" t="s">
        <v>1996</v>
      </c>
      <c r="B853" s="7">
        <v>44561</v>
      </c>
      <c r="C853" s="6" t="s">
        <v>676</v>
      </c>
      <c r="D853" s="6" t="s">
        <v>1639</v>
      </c>
      <c r="E853" s="7">
        <v>44568</v>
      </c>
      <c r="F853" s="6" t="s">
        <v>1917</v>
      </c>
      <c r="G853" s="6" t="s">
        <v>675</v>
      </c>
      <c r="H853" s="6" t="s">
        <v>129</v>
      </c>
      <c r="I853" s="6" t="str">
        <f>VLOOKUP(C853,customers!$A$1:$H$181,2,FALSE)</f>
        <v>Babylon Tropical</v>
      </c>
    </row>
    <row r="854" spans="1:9" x14ac:dyDescent="0.25">
      <c r="A854" s="6" t="s">
        <v>1940</v>
      </c>
      <c r="B854" s="7">
        <v>44562</v>
      </c>
      <c r="C854" s="6" t="s">
        <v>664</v>
      </c>
      <c r="D854" s="6" t="s">
        <v>1639</v>
      </c>
      <c r="E854" s="7">
        <v>44564</v>
      </c>
      <c r="F854" s="6" t="s">
        <v>1917</v>
      </c>
      <c r="G854" s="6" t="s">
        <v>663</v>
      </c>
      <c r="H854" s="6" t="s">
        <v>129</v>
      </c>
      <c r="I854" s="6" t="str">
        <f>VLOOKUP(C854,customers!$A$1:$H$181,2,FALSE)</f>
        <v>Mother Earth Growers</v>
      </c>
    </row>
    <row r="855" spans="1:9" x14ac:dyDescent="0.25">
      <c r="A855" s="6" t="s">
        <v>2059</v>
      </c>
      <c r="B855" s="7">
        <v>44563</v>
      </c>
      <c r="C855" s="6" t="s">
        <v>656</v>
      </c>
      <c r="D855" s="6" t="s">
        <v>1643</v>
      </c>
      <c r="E855" s="7">
        <v>44572</v>
      </c>
      <c r="F855" s="6" t="s">
        <v>1917</v>
      </c>
      <c r="G855" s="6" t="s">
        <v>655</v>
      </c>
      <c r="H855" s="6" t="s">
        <v>129</v>
      </c>
      <c r="I855" s="6" t="str">
        <f>VLOOKUP(C855,customers!$A$1:$H$181,2,FALSE)</f>
        <v>Infinity Plants</v>
      </c>
    </row>
    <row r="856" spans="1:9" x14ac:dyDescent="0.25">
      <c r="A856" s="6" t="s">
        <v>1951</v>
      </c>
      <c r="B856" s="7">
        <v>44564</v>
      </c>
      <c r="C856" s="6" t="s">
        <v>670</v>
      </c>
      <c r="D856" s="6" t="s">
        <v>1628</v>
      </c>
      <c r="E856" s="7">
        <v>44565</v>
      </c>
      <c r="F856" s="6" t="s">
        <v>1917</v>
      </c>
      <c r="G856" s="6" t="s">
        <v>669</v>
      </c>
      <c r="H856" s="6" t="s">
        <v>129</v>
      </c>
      <c r="I856" s="6" t="str">
        <f>VLOOKUP(C856,customers!$A$1:$H$181,2,FALSE)</f>
        <v>Soiree Event Planning</v>
      </c>
    </row>
    <row r="857" spans="1:9" x14ac:dyDescent="0.25">
      <c r="A857" s="6" t="s">
        <v>1989</v>
      </c>
      <c r="B857" s="7">
        <v>44565</v>
      </c>
      <c r="C857" s="6" t="s">
        <v>682</v>
      </c>
      <c r="D857" s="6" t="s">
        <v>1643</v>
      </c>
      <c r="E857" s="7">
        <v>44568</v>
      </c>
      <c r="F857" s="6" t="s">
        <v>1913</v>
      </c>
      <c r="G857" s="6" t="s">
        <v>681</v>
      </c>
      <c r="H857" s="6" t="s">
        <v>129</v>
      </c>
      <c r="I857" s="6" t="str">
        <f>VLOOKUP(C857,customers!$A$1:$H$181,2,FALSE)</f>
        <v>Flora Savage</v>
      </c>
    </row>
    <row r="858" spans="1:9" x14ac:dyDescent="0.25">
      <c r="A858" s="6" t="s">
        <v>1970</v>
      </c>
      <c r="B858" s="7">
        <v>44566</v>
      </c>
      <c r="C858" s="6" t="s">
        <v>672</v>
      </c>
      <c r="D858" s="6" t="s">
        <v>1643</v>
      </c>
      <c r="E858" s="7">
        <v>44567</v>
      </c>
      <c r="F858" s="6" t="s">
        <v>1923</v>
      </c>
      <c r="G858" s="6" t="s">
        <v>671</v>
      </c>
      <c r="H858" s="6" t="s">
        <v>129</v>
      </c>
      <c r="I858" s="6" t="str">
        <f>VLOOKUP(C858,customers!$A$1:$H$181,2,FALSE)</f>
        <v>Chic Productions</v>
      </c>
    </row>
    <row r="859" spans="1:9" x14ac:dyDescent="0.25">
      <c r="A859" s="6" t="s">
        <v>2025</v>
      </c>
      <c r="B859" s="7">
        <v>44567</v>
      </c>
      <c r="C859" s="6" t="s">
        <v>666</v>
      </c>
      <c r="D859" s="6" t="s">
        <v>1631</v>
      </c>
      <c r="E859" s="7">
        <v>44570</v>
      </c>
      <c r="F859" s="6" t="s">
        <v>1917</v>
      </c>
      <c r="G859" s="6" t="s">
        <v>665</v>
      </c>
      <c r="H859" s="6" t="s">
        <v>129</v>
      </c>
      <c r="I859" s="6" t="str">
        <f>VLOOKUP(C859,customers!$A$1:$H$181,2,FALSE)</f>
        <v>Rainbow Bouquet</v>
      </c>
    </row>
    <row r="860" spans="1:9" x14ac:dyDescent="0.25">
      <c r="A860" s="6" t="s">
        <v>2143</v>
      </c>
      <c r="B860" s="7">
        <v>44568</v>
      </c>
      <c r="C860" s="6" t="s">
        <v>668</v>
      </c>
      <c r="D860" s="6" t="s">
        <v>1631</v>
      </c>
      <c r="E860" s="7">
        <v>44576</v>
      </c>
      <c r="F860" s="6" t="s">
        <v>1917</v>
      </c>
      <c r="G860" s="6" t="s">
        <v>667</v>
      </c>
      <c r="H860" s="6" t="s">
        <v>129</v>
      </c>
      <c r="I860" s="6" t="str">
        <f>VLOOKUP(C860,customers!$A$1:$H$181,2,FALSE)</f>
        <v>The English Garden</v>
      </c>
    </row>
    <row r="861" spans="1:9" x14ac:dyDescent="0.25">
      <c r="A861" s="6" t="s">
        <v>2062</v>
      </c>
      <c r="B861" s="7">
        <v>44569</v>
      </c>
      <c r="C861" s="6" t="s">
        <v>664</v>
      </c>
      <c r="D861" s="6" t="s">
        <v>1635</v>
      </c>
      <c r="E861" s="7">
        <v>44572</v>
      </c>
      <c r="F861" s="6" t="s">
        <v>1917</v>
      </c>
      <c r="G861" s="6" t="s">
        <v>663</v>
      </c>
      <c r="H861" s="6" t="s">
        <v>129</v>
      </c>
      <c r="I861" s="6" t="str">
        <f>VLOOKUP(C861,customers!$A$1:$H$181,2,FALSE)</f>
        <v>Mother Earth Growers</v>
      </c>
    </row>
    <row r="862" spans="1:9" x14ac:dyDescent="0.25">
      <c r="A862" s="6" t="s">
        <v>2032</v>
      </c>
      <c r="B862" s="7">
        <v>44570</v>
      </c>
      <c r="C862" s="6" t="s">
        <v>660</v>
      </c>
      <c r="D862" s="6" t="s">
        <v>1639</v>
      </c>
      <c r="E862" s="7">
        <v>44571</v>
      </c>
      <c r="F862" s="6" t="s">
        <v>1923</v>
      </c>
      <c r="G862" s="6" t="s">
        <v>659</v>
      </c>
      <c r="H862" s="6" t="s">
        <v>129</v>
      </c>
      <c r="I862" s="6" t="str">
        <f>VLOOKUP(C862,customers!$A$1:$H$181,2,FALSE)</f>
        <v>Hummingbird Creations</v>
      </c>
    </row>
    <row r="863" spans="1:9" x14ac:dyDescent="0.25">
      <c r="A863" s="6" t="s">
        <v>2090</v>
      </c>
      <c r="B863" s="7">
        <v>44571</v>
      </c>
      <c r="C863" s="6" t="s">
        <v>664</v>
      </c>
      <c r="D863" s="6" t="s">
        <v>1628</v>
      </c>
      <c r="E863" s="7">
        <v>44574</v>
      </c>
      <c r="F863" s="6" t="s">
        <v>1917</v>
      </c>
      <c r="G863" s="6" t="s">
        <v>663</v>
      </c>
      <c r="H863" s="6" t="s">
        <v>129</v>
      </c>
      <c r="I863" s="6" t="str">
        <f>VLOOKUP(C863,customers!$A$1:$H$181,2,FALSE)</f>
        <v>Mother Earth Growers</v>
      </c>
    </row>
    <row r="864" spans="1:9" x14ac:dyDescent="0.25">
      <c r="A864" s="6" t="s">
        <v>2087</v>
      </c>
      <c r="B864" s="7">
        <v>44572</v>
      </c>
      <c r="C864" s="6" t="s">
        <v>678</v>
      </c>
      <c r="D864" s="6" t="s">
        <v>1639</v>
      </c>
      <c r="E864" s="7">
        <v>44574</v>
      </c>
      <c r="F864" s="6" t="s">
        <v>1917</v>
      </c>
      <c r="G864" s="6" t="s">
        <v>677</v>
      </c>
      <c r="H864" s="6" t="s">
        <v>129</v>
      </c>
      <c r="I864" s="6" t="str">
        <f>VLOOKUP(C864,customers!$A$1:$H$181,2,FALSE)</f>
        <v>County Nursery</v>
      </c>
    </row>
    <row r="865" spans="1:9" x14ac:dyDescent="0.25">
      <c r="A865" s="6" t="s">
        <v>2200</v>
      </c>
      <c r="B865" s="7">
        <v>44573</v>
      </c>
      <c r="C865" s="6" t="s">
        <v>666</v>
      </c>
      <c r="D865" s="6" t="s">
        <v>1628</v>
      </c>
      <c r="E865" s="7">
        <v>44580</v>
      </c>
      <c r="F865" s="6" t="s">
        <v>1917</v>
      </c>
      <c r="G865" s="6" t="s">
        <v>665</v>
      </c>
      <c r="H865" s="6" t="s">
        <v>129</v>
      </c>
      <c r="I865" s="6" t="str">
        <f>VLOOKUP(C865,customers!$A$1:$H$181,2,FALSE)</f>
        <v>Rainbow Bouquet</v>
      </c>
    </row>
    <row r="866" spans="1:9" x14ac:dyDescent="0.25">
      <c r="A866" s="6" t="s">
        <v>2206</v>
      </c>
      <c r="B866" s="7">
        <v>44574</v>
      </c>
      <c r="C866" s="6" t="s">
        <v>676</v>
      </c>
      <c r="D866" s="6" t="s">
        <v>1639</v>
      </c>
      <c r="E866" s="7">
        <v>44581</v>
      </c>
      <c r="F866" s="6" t="s">
        <v>1917</v>
      </c>
      <c r="G866" s="6" t="s">
        <v>675</v>
      </c>
      <c r="H866" s="6" t="s">
        <v>129</v>
      </c>
      <c r="I866" s="6" t="str">
        <f>VLOOKUP(C866,customers!$A$1:$H$181,2,FALSE)</f>
        <v>Babylon Tropical</v>
      </c>
    </row>
    <row r="867" spans="1:9" x14ac:dyDescent="0.25">
      <c r="A867" s="6" t="s">
        <v>2163</v>
      </c>
      <c r="B867" s="7">
        <v>44574</v>
      </c>
      <c r="C867" s="6" t="s">
        <v>674</v>
      </c>
      <c r="D867" s="6" t="s">
        <v>1639</v>
      </c>
      <c r="E867" s="7">
        <v>44578</v>
      </c>
      <c r="F867" s="6" t="s">
        <v>1917</v>
      </c>
      <c r="G867" s="6" t="s">
        <v>673</v>
      </c>
      <c r="H867" s="6" t="s">
        <v>129</v>
      </c>
      <c r="I867" s="6" t="str">
        <f>VLOOKUP(C867,customers!$A$1:$H$181,2,FALSE)</f>
        <v>Mayberry Events</v>
      </c>
    </row>
    <row r="868" spans="1:9" x14ac:dyDescent="0.25">
      <c r="A868" s="6" t="s">
        <v>2141</v>
      </c>
      <c r="B868" s="7">
        <v>44574</v>
      </c>
      <c r="C868" s="6" t="s">
        <v>678</v>
      </c>
      <c r="D868" s="6" t="s">
        <v>1631</v>
      </c>
      <c r="E868" s="7">
        <v>44576</v>
      </c>
      <c r="F868" s="6" t="s">
        <v>1917</v>
      </c>
      <c r="G868" s="6" t="s">
        <v>677</v>
      </c>
      <c r="H868" s="6" t="s">
        <v>129</v>
      </c>
      <c r="I868" s="6" t="str">
        <f>VLOOKUP(C868,customers!$A$1:$H$181,2,FALSE)</f>
        <v>County Nursery</v>
      </c>
    </row>
    <row r="869" spans="1:9" x14ac:dyDescent="0.25">
      <c r="A869" s="6" t="s">
        <v>2146</v>
      </c>
      <c r="B869" s="7">
        <v>44575</v>
      </c>
      <c r="C869" s="6" t="s">
        <v>666</v>
      </c>
      <c r="D869" s="6" t="s">
        <v>1639</v>
      </c>
      <c r="E869" s="7">
        <v>44577</v>
      </c>
      <c r="F869" s="6" t="s">
        <v>1917</v>
      </c>
      <c r="G869" s="6" t="s">
        <v>665</v>
      </c>
      <c r="H869" s="6" t="s">
        <v>129</v>
      </c>
      <c r="I869" s="6" t="str">
        <f>VLOOKUP(C869,customers!$A$1:$H$181,2,FALSE)</f>
        <v>Rainbow Bouquet</v>
      </c>
    </row>
    <row r="870" spans="1:9" x14ac:dyDescent="0.25">
      <c r="A870" s="6" t="s">
        <v>2214</v>
      </c>
      <c r="B870" s="7">
        <v>44575</v>
      </c>
      <c r="C870" s="6" t="s">
        <v>680</v>
      </c>
      <c r="D870" s="6" t="s">
        <v>1628</v>
      </c>
      <c r="E870" s="7">
        <v>44581</v>
      </c>
      <c r="F870" s="6" t="s">
        <v>1923</v>
      </c>
      <c r="G870" s="6" t="s">
        <v>679</v>
      </c>
      <c r="H870" s="6" t="s">
        <v>129</v>
      </c>
      <c r="I870" s="6" t="str">
        <f>VLOOKUP(C870,customers!$A$1:$H$181,2,FALSE)</f>
        <v>Tierra Tropical Design Ltd.</v>
      </c>
    </row>
    <row r="871" spans="1:9" x14ac:dyDescent="0.25">
      <c r="A871" s="6" t="s">
        <v>2191</v>
      </c>
      <c r="B871" s="7">
        <v>44576</v>
      </c>
      <c r="C871" s="6" t="s">
        <v>670</v>
      </c>
      <c r="D871" s="6" t="s">
        <v>1643</v>
      </c>
      <c r="E871" s="7">
        <v>44579</v>
      </c>
      <c r="F871" s="6" t="s">
        <v>1917</v>
      </c>
      <c r="G871" s="6" t="s">
        <v>669</v>
      </c>
      <c r="H871" s="6" t="s">
        <v>129</v>
      </c>
      <c r="I871" s="6" t="str">
        <f>VLOOKUP(C871,customers!$A$1:$H$181,2,FALSE)</f>
        <v>Soiree Event Planning</v>
      </c>
    </row>
    <row r="872" spans="1:9" x14ac:dyDescent="0.25">
      <c r="A872" s="6" t="s">
        <v>2175</v>
      </c>
      <c r="B872" s="7">
        <v>44576</v>
      </c>
      <c r="C872" s="6" t="s">
        <v>668</v>
      </c>
      <c r="D872" s="6" t="s">
        <v>1628</v>
      </c>
      <c r="E872" s="7">
        <v>44578</v>
      </c>
      <c r="F872" s="6" t="s">
        <v>1917</v>
      </c>
      <c r="G872" s="6" t="s">
        <v>667</v>
      </c>
      <c r="H872" s="6" t="s">
        <v>129</v>
      </c>
      <c r="I872" s="6" t="str">
        <f>VLOOKUP(C872,customers!$A$1:$H$181,2,FALSE)</f>
        <v>The English Garden</v>
      </c>
    </row>
    <row r="873" spans="1:9" x14ac:dyDescent="0.25">
      <c r="A873" s="6" t="s">
        <v>2203</v>
      </c>
      <c r="B873" s="7">
        <v>44577</v>
      </c>
      <c r="C873" s="6" t="s">
        <v>674</v>
      </c>
      <c r="D873" s="6" t="s">
        <v>1635</v>
      </c>
      <c r="E873" s="7">
        <v>44580</v>
      </c>
      <c r="F873" s="6" t="s">
        <v>1923</v>
      </c>
      <c r="G873" s="6" t="s">
        <v>673</v>
      </c>
      <c r="H873" s="6" t="s">
        <v>129</v>
      </c>
      <c r="I873" s="6" t="str">
        <f>VLOOKUP(C873,customers!$A$1:$H$181,2,FALSE)</f>
        <v>Mayberry Events</v>
      </c>
    </row>
    <row r="874" spans="1:9" x14ac:dyDescent="0.25">
      <c r="A874" s="6" t="s">
        <v>2199</v>
      </c>
      <c r="B874" s="7">
        <v>44578</v>
      </c>
      <c r="C874" s="6" t="s">
        <v>658</v>
      </c>
      <c r="D874" s="6" t="s">
        <v>1631</v>
      </c>
      <c r="E874" s="7">
        <v>44580</v>
      </c>
      <c r="F874" s="6" t="s">
        <v>1923</v>
      </c>
      <c r="G874" s="6" t="s">
        <v>657</v>
      </c>
      <c r="H874" s="6" t="s">
        <v>129</v>
      </c>
      <c r="I874" s="6" t="str">
        <f>VLOOKUP(C874,customers!$A$1:$H$181,2,FALSE)</f>
        <v>Busy Bee Growers</v>
      </c>
    </row>
    <row r="875" spans="1:9" x14ac:dyDescent="0.25">
      <c r="A875" s="6" t="s">
        <v>2179</v>
      </c>
      <c r="B875" s="7">
        <v>44578</v>
      </c>
      <c r="C875" s="6" t="s">
        <v>666</v>
      </c>
      <c r="D875" s="6" t="s">
        <v>1628</v>
      </c>
      <c r="E875" s="7">
        <v>44579</v>
      </c>
      <c r="F875" s="6" t="s">
        <v>1917</v>
      </c>
      <c r="G875" s="6" t="s">
        <v>665</v>
      </c>
      <c r="H875" s="6" t="s">
        <v>129</v>
      </c>
      <c r="I875" s="6" t="str">
        <f>VLOOKUP(C875,customers!$A$1:$H$181,2,FALSE)</f>
        <v>Rainbow Bouquet</v>
      </c>
    </row>
    <row r="876" spans="1:9" x14ac:dyDescent="0.25">
      <c r="A876" s="6" t="s">
        <v>2277</v>
      </c>
      <c r="B876" s="7">
        <v>44579</v>
      </c>
      <c r="C876" s="6" t="s">
        <v>664</v>
      </c>
      <c r="D876" s="6" t="s">
        <v>1643</v>
      </c>
      <c r="E876" s="7">
        <v>44585</v>
      </c>
      <c r="F876" s="6" t="s">
        <v>1917</v>
      </c>
      <c r="G876" s="6" t="s">
        <v>663</v>
      </c>
      <c r="H876" s="6" t="s">
        <v>129</v>
      </c>
      <c r="I876" s="6" t="str">
        <f>VLOOKUP(C876,customers!$A$1:$H$181,2,FALSE)</f>
        <v>Mother Earth Growers</v>
      </c>
    </row>
    <row r="877" spans="1:9" x14ac:dyDescent="0.25">
      <c r="A877" s="6" t="s">
        <v>2313</v>
      </c>
      <c r="B877" s="7">
        <v>44579</v>
      </c>
      <c r="C877" s="6" t="s">
        <v>664</v>
      </c>
      <c r="D877" s="6" t="s">
        <v>1631</v>
      </c>
      <c r="E877" s="7">
        <v>44587</v>
      </c>
      <c r="F877" s="6" t="s">
        <v>1917</v>
      </c>
      <c r="G877" s="6" t="s">
        <v>663</v>
      </c>
      <c r="H877" s="6" t="s">
        <v>129</v>
      </c>
      <c r="I877" s="6" t="str">
        <f>VLOOKUP(C877,customers!$A$1:$H$181,2,FALSE)</f>
        <v>Mother Earth Growers</v>
      </c>
    </row>
    <row r="878" spans="1:9" x14ac:dyDescent="0.25">
      <c r="A878" s="6" t="s">
        <v>2238</v>
      </c>
      <c r="B878" s="7">
        <v>44580</v>
      </c>
      <c r="C878" s="6" t="s">
        <v>674</v>
      </c>
      <c r="D878" s="6" t="s">
        <v>1631</v>
      </c>
      <c r="E878" s="7">
        <v>44582</v>
      </c>
      <c r="F878" s="6" t="s">
        <v>1923</v>
      </c>
      <c r="G878" s="6" t="s">
        <v>673</v>
      </c>
      <c r="H878" s="6" t="s">
        <v>129</v>
      </c>
      <c r="I878" s="6" t="str">
        <f>VLOOKUP(C878,customers!$A$1:$H$181,2,FALSE)</f>
        <v>Mayberry Events</v>
      </c>
    </row>
    <row r="879" spans="1:9" x14ac:dyDescent="0.25">
      <c r="A879" s="6" t="s">
        <v>2234</v>
      </c>
      <c r="B879" s="7">
        <v>44581</v>
      </c>
      <c r="C879" s="6" t="s">
        <v>670</v>
      </c>
      <c r="D879" s="6" t="s">
        <v>1643</v>
      </c>
      <c r="E879" s="7">
        <v>44582</v>
      </c>
      <c r="F879" s="6" t="s">
        <v>1917</v>
      </c>
      <c r="G879" s="6" t="s">
        <v>669</v>
      </c>
      <c r="H879" s="6" t="s">
        <v>129</v>
      </c>
      <c r="I879" s="6" t="str">
        <f>VLOOKUP(C879,customers!$A$1:$H$181,2,FALSE)</f>
        <v>Soiree Event Planning</v>
      </c>
    </row>
    <row r="880" spans="1:9" x14ac:dyDescent="0.25">
      <c r="A880" s="6" t="s">
        <v>2249</v>
      </c>
      <c r="B880" s="7">
        <v>44581</v>
      </c>
      <c r="C880" s="6" t="s">
        <v>680</v>
      </c>
      <c r="D880" s="6" t="s">
        <v>1628</v>
      </c>
      <c r="E880" s="7">
        <v>44583</v>
      </c>
      <c r="F880" s="6" t="s">
        <v>1923</v>
      </c>
      <c r="G880" s="6" t="s">
        <v>679</v>
      </c>
      <c r="H880" s="6" t="s">
        <v>129</v>
      </c>
      <c r="I880" s="6" t="str">
        <f>VLOOKUP(C880,customers!$A$1:$H$181,2,FALSE)</f>
        <v>Tierra Tropical Design Ltd.</v>
      </c>
    </row>
    <row r="881" spans="1:9" x14ac:dyDescent="0.25">
      <c r="A881" s="6" t="s">
        <v>2280</v>
      </c>
      <c r="B881" s="7">
        <v>44582</v>
      </c>
      <c r="C881" s="6" t="s">
        <v>680</v>
      </c>
      <c r="D881" s="6" t="s">
        <v>1635</v>
      </c>
      <c r="E881" s="7">
        <v>44585</v>
      </c>
      <c r="F881" s="6" t="s">
        <v>1923</v>
      </c>
      <c r="G881" s="6" t="s">
        <v>679</v>
      </c>
      <c r="H881" s="6" t="s">
        <v>129</v>
      </c>
      <c r="I881" s="6" t="str">
        <f>VLOOKUP(C881,customers!$A$1:$H$181,2,FALSE)</f>
        <v>Tierra Tropical Design Ltd.</v>
      </c>
    </row>
    <row r="882" spans="1:9" x14ac:dyDescent="0.25">
      <c r="A882" s="6" t="s">
        <v>2282</v>
      </c>
      <c r="B882" s="7">
        <v>44583</v>
      </c>
      <c r="C882" s="6" t="s">
        <v>658</v>
      </c>
      <c r="D882" s="6" t="s">
        <v>1635</v>
      </c>
      <c r="E882" s="7">
        <v>44585</v>
      </c>
      <c r="F882" s="6" t="s">
        <v>1923</v>
      </c>
      <c r="G882" s="6" t="s">
        <v>657</v>
      </c>
      <c r="H882" s="6" t="s">
        <v>129</v>
      </c>
      <c r="I882" s="6" t="str">
        <f>VLOOKUP(C882,customers!$A$1:$H$181,2,FALSE)</f>
        <v>Busy Bee Growers</v>
      </c>
    </row>
    <row r="883" spans="1:9" x14ac:dyDescent="0.25">
      <c r="A883" s="6" t="s">
        <v>2283</v>
      </c>
      <c r="B883" s="7">
        <v>44583</v>
      </c>
      <c r="C883" s="6" t="s">
        <v>674</v>
      </c>
      <c r="D883" s="6" t="s">
        <v>1635</v>
      </c>
      <c r="E883" s="7">
        <v>44585</v>
      </c>
      <c r="F883" s="6" t="s">
        <v>1917</v>
      </c>
      <c r="G883" s="6" t="s">
        <v>673</v>
      </c>
      <c r="H883" s="6" t="s">
        <v>129</v>
      </c>
      <c r="I883" s="6" t="str">
        <f>VLOOKUP(C883,customers!$A$1:$H$181,2,FALSE)</f>
        <v>Mayberry Events</v>
      </c>
    </row>
    <row r="884" spans="1:9" x14ac:dyDescent="0.25">
      <c r="A884" s="6" t="s">
        <v>2290</v>
      </c>
      <c r="B884" s="7">
        <v>44584</v>
      </c>
      <c r="C884" s="6" t="s">
        <v>654</v>
      </c>
      <c r="D884" s="6" t="s">
        <v>1639</v>
      </c>
      <c r="E884" s="7">
        <v>44586</v>
      </c>
      <c r="F884" s="6" t="s">
        <v>1923</v>
      </c>
      <c r="G884" s="6" t="s">
        <v>653</v>
      </c>
      <c r="H884" s="6" t="s">
        <v>129</v>
      </c>
      <c r="I884" s="6" t="str">
        <f>VLOOKUP(C884,customers!$A$1:$H$181,2,FALSE)</f>
        <v>Bonzai Tropicals</v>
      </c>
    </row>
    <row r="885" spans="1:9" x14ac:dyDescent="0.25">
      <c r="A885" s="6" t="s">
        <v>2341</v>
      </c>
      <c r="B885" s="7">
        <v>44585</v>
      </c>
      <c r="C885" s="6" t="s">
        <v>656</v>
      </c>
      <c r="D885" s="6" t="s">
        <v>1628</v>
      </c>
      <c r="E885" s="7">
        <v>44589</v>
      </c>
      <c r="F885" s="6" t="s">
        <v>2294</v>
      </c>
      <c r="G885" s="6" t="s">
        <v>655</v>
      </c>
      <c r="H885" s="6" t="s">
        <v>129</v>
      </c>
      <c r="I885" s="6" t="str">
        <f>VLOOKUP(C885,customers!$A$1:$H$181,2,FALSE)</f>
        <v>Infinity Plants</v>
      </c>
    </row>
    <row r="886" spans="1:9" x14ac:dyDescent="0.25">
      <c r="A886" s="6" t="s">
        <v>2323</v>
      </c>
      <c r="B886" s="7">
        <v>44585</v>
      </c>
      <c r="C886" s="6" t="s">
        <v>664</v>
      </c>
      <c r="D886" s="6" t="s">
        <v>1643</v>
      </c>
      <c r="E886" s="7">
        <v>44588</v>
      </c>
      <c r="F886" s="6" t="s">
        <v>2294</v>
      </c>
      <c r="G886" s="6" t="s">
        <v>663</v>
      </c>
      <c r="H886" s="6" t="s">
        <v>129</v>
      </c>
      <c r="I886" s="6" t="str">
        <f>VLOOKUP(C886,customers!$A$1:$H$181,2,FALSE)</f>
        <v>Mother Earth Growers</v>
      </c>
    </row>
    <row r="887" spans="1:9" x14ac:dyDescent="0.25">
      <c r="A887" s="6" t="s">
        <v>2320</v>
      </c>
      <c r="B887" s="7">
        <v>44586</v>
      </c>
      <c r="C887" s="6" t="s">
        <v>682</v>
      </c>
      <c r="D887" s="6" t="s">
        <v>1631</v>
      </c>
      <c r="E887" s="7">
        <v>44588</v>
      </c>
      <c r="F887" s="6" t="s">
        <v>1913</v>
      </c>
      <c r="G887" s="6" t="s">
        <v>681</v>
      </c>
      <c r="H887" s="6" t="s">
        <v>129</v>
      </c>
      <c r="I887" s="6" t="str">
        <f>VLOOKUP(C887,customers!$A$1:$H$181,2,FALSE)</f>
        <v>Flora Savage</v>
      </c>
    </row>
    <row r="888" spans="1:9" x14ac:dyDescent="0.25">
      <c r="A888" s="6" t="s">
        <v>2356</v>
      </c>
      <c r="B888" s="7">
        <v>44587</v>
      </c>
      <c r="C888" s="6" t="s">
        <v>660</v>
      </c>
      <c r="D888" s="6" t="s">
        <v>1635</v>
      </c>
      <c r="E888" s="7">
        <v>44590</v>
      </c>
      <c r="F888" s="6" t="s">
        <v>2212</v>
      </c>
      <c r="G888" s="6" t="s">
        <v>659</v>
      </c>
      <c r="H888" s="6" t="s">
        <v>129</v>
      </c>
      <c r="I888" s="6" t="str">
        <f>VLOOKUP(C888,customers!$A$1:$H$181,2,FALSE)</f>
        <v>Hummingbird Creations</v>
      </c>
    </row>
    <row r="889" spans="1:9" x14ac:dyDescent="0.25">
      <c r="A889" s="6" t="s">
        <v>2388</v>
      </c>
      <c r="B889" s="7">
        <v>44588</v>
      </c>
      <c r="C889" s="6" t="s">
        <v>656</v>
      </c>
      <c r="D889" s="6" t="s">
        <v>1635</v>
      </c>
      <c r="E889" s="7">
        <v>44592</v>
      </c>
      <c r="F889" s="6" t="s">
        <v>2294</v>
      </c>
      <c r="G889" s="6" t="s">
        <v>655</v>
      </c>
      <c r="H889" s="6" t="s">
        <v>129</v>
      </c>
      <c r="I889" s="6" t="str">
        <f>VLOOKUP(C889,customers!$A$1:$H$181,2,FALSE)</f>
        <v>Infinity Plants</v>
      </c>
    </row>
    <row r="890" spans="1:9" x14ac:dyDescent="0.25">
      <c r="A890" s="6" t="s">
        <v>2358</v>
      </c>
      <c r="B890" s="7">
        <v>44589</v>
      </c>
      <c r="C890" s="6" t="s">
        <v>678</v>
      </c>
      <c r="D890" s="6" t="s">
        <v>1628</v>
      </c>
      <c r="E890" s="7">
        <v>44590</v>
      </c>
      <c r="F890" s="6" t="s">
        <v>2212</v>
      </c>
      <c r="G890" s="6" t="s">
        <v>677</v>
      </c>
      <c r="H890" s="6" t="s">
        <v>129</v>
      </c>
      <c r="I890" s="6" t="str">
        <f>VLOOKUP(C890,customers!$A$1:$H$181,2,FALSE)</f>
        <v>County Nursery</v>
      </c>
    </row>
    <row r="891" spans="1:9" x14ac:dyDescent="0.25">
      <c r="A891" s="6" t="s">
        <v>2357</v>
      </c>
      <c r="B891" s="7">
        <v>44589</v>
      </c>
      <c r="C891" s="6" t="s">
        <v>682</v>
      </c>
      <c r="D891" s="6" t="s">
        <v>1635</v>
      </c>
      <c r="E891" s="7">
        <v>44590</v>
      </c>
      <c r="F891" s="6" t="s">
        <v>1913</v>
      </c>
      <c r="G891" s="6" t="s">
        <v>681</v>
      </c>
      <c r="H891" s="6" t="s">
        <v>129</v>
      </c>
      <c r="I891" s="6" t="str">
        <f>VLOOKUP(C891,customers!$A$1:$H$181,2,FALSE)</f>
        <v>Flora Savage</v>
      </c>
    </row>
    <row r="892" spans="1:9" x14ac:dyDescent="0.25">
      <c r="A892" s="6" t="s">
        <v>2386</v>
      </c>
      <c r="B892" s="7">
        <v>44590</v>
      </c>
      <c r="C892" s="6" t="s">
        <v>668</v>
      </c>
      <c r="D892" s="6" t="s">
        <v>1635</v>
      </c>
      <c r="E892" s="7">
        <v>44592</v>
      </c>
      <c r="F892" s="6" t="s">
        <v>2212</v>
      </c>
      <c r="G892" s="6" t="s">
        <v>667</v>
      </c>
      <c r="H892" s="6" t="s">
        <v>129</v>
      </c>
      <c r="I892" s="6" t="str">
        <f>VLOOKUP(C892,customers!$A$1:$H$181,2,FALSE)</f>
        <v>The English Garden</v>
      </c>
    </row>
    <row r="893" spans="1:9" x14ac:dyDescent="0.25">
      <c r="A893" s="6" t="s">
        <v>2395</v>
      </c>
      <c r="B893" s="7">
        <v>44591</v>
      </c>
      <c r="C893" s="6" t="s">
        <v>654</v>
      </c>
      <c r="D893" s="6" t="s">
        <v>1635</v>
      </c>
      <c r="E893" s="7">
        <v>44593</v>
      </c>
      <c r="F893" s="6" t="s">
        <v>2262</v>
      </c>
      <c r="G893" s="6" t="s">
        <v>856</v>
      </c>
      <c r="H893" s="6" t="s">
        <v>129</v>
      </c>
      <c r="I893" s="6" t="str">
        <f>VLOOKUP(C893,customers!$A$1:$H$181,2,FALSE)</f>
        <v>Bonzai Tropicals</v>
      </c>
    </row>
    <row r="894" spans="1:9" x14ac:dyDescent="0.25">
      <c r="A894" s="6" t="s">
        <v>2394</v>
      </c>
      <c r="B894" s="7">
        <v>44592</v>
      </c>
      <c r="C894" s="6" t="s">
        <v>678</v>
      </c>
      <c r="D894" s="6" t="s">
        <v>1635</v>
      </c>
      <c r="E894" s="7">
        <v>44593</v>
      </c>
      <c r="F894" s="6" t="s">
        <v>2212</v>
      </c>
      <c r="G894" s="6" t="s">
        <v>867</v>
      </c>
      <c r="H894" s="6" t="s">
        <v>129</v>
      </c>
      <c r="I894" s="6" t="str">
        <f>VLOOKUP(C894,customers!$A$1:$H$181,2,FALSE)</f>
        <v>County Nursery</v>
      </c>
    </row>
    <row r="895" spans="1:9" x14ac:dyDescent="0.25">
      <c r="A895" s="6" t="s">
        <v>2494</v>
      </c>
      <c r="B895" s="7">
        <v>44593</v>
      </c>
      <c r="C895" s="6" t="s">
        <v>666</v>
      </c>
      <c r="D895" s="6" t="s">
        <v>1639</v>
      </c>
      <c r="E895" s="7">
        <v>44598</v>
      </c>
      <c r="F895" s="6" t="s">
        <v>2212</v>
      </c>
      <c r="G895" s="6" t="s">
        <v>862</v>
      </c>
      <c r="H895" s="6" t="s">
        <v>129</v>
      </c>
      <c r="I895" s="6" t="str">
        <f>VLOOKUP(C895,customers!$A$1:$H$181,2,FALSE)</f>
        <v>Rainbow Bouquet</v>
      </c>
    </row>
    <row r="896" spans="1:9" x14ac:dyDescent="0.25">
      <c r="A896" s="6" t="s">
        <v>2435</v>
      </c>
      <c r="B896" s="7">
        <v>44594</v>
      </c>
      <c r="C896" s="6" t="s">
        <v>682</v>
      </c>
      <c r="D896" s="6" t="s">
        <v>1643</v>
      </c>
      <c r="E896" s="7">
        <v>44595</v>
      </c>
      <c r="F896" s="6" t="s">
        <v>1913</v>
      </c>
      <c r="G896" s="6" t="s">
        <v>869</v>
      </c>
      <c r="H896" s="6" t="s">
        <v>129</v>
      </c>
      <c r="I896" s="6" t="str">
        <f>VLOOKUP(C896,customers!$A$1:$H$181,2,FALSE)</f>
        <v>Flora Savage</v>
      </c>
    </row>
    <row r="897" spans="1:9" x14ac:dyDescent="0.25">
      <c r="A897" s="6" t="s">
        <v>2473</v>
      </c>
      <c r="B897" s="7">
        <v>44595</v>
      </c>
      <c r="C897" s="6" t="s">
        <v>662</v>
      </c>
      <c r="D897" s="6" t="s">
        <v>1628</v>
      </c>
      <c r="E897" s="7">
        <v>44597</v>
      </c>
      <c r="F897" s="6" t="s">
        <v>2212</v>
      </c>
      <c r="G897" s="6" t="s">
        <v>860</v>
      </c>
      <c r="H897" s="6" t="s">
        <v>129</v>
      </c>
      <c r="I897" s="6" t="str">
        <f>VLOOKUP(C897,customers!$A$1:$H$181,2,FALSE)</f>
        <v>Rochester Plants</v>
      </c>
    </row>
    <row r="898" spans="1:9" x14ac:dyDescent="0.25">
      <c r="A898" s="6" t="s">
        <v>2574</v>
      </c>
      <c r="B898" s="7">
        <v>44595</v>
      </c>
      <c r="C898" s="6" t="s">
        <v>670</v>
      </c>
      <c r="D898" s="6" t="s">
        <v>1639</v>
      </c>
      <c r="E898" s="7">
        <v>44604</v>
      </c>
      <c r="F898" s="6" t="s">
        <v>1913</v>
      </c>
      <c r="G898" s="6" t="s">
        <v>864</v>
      </c>
      <c r="H898" s="6" t="s">
        <v>129</v>
      </c>
      <c r="I898" s="6" t="str">
        <f>VLOOKUP(C898,customers!$A$1:$H$181,2,FALSE)</f>
        <v>Soiree Event Planning</v>
      </c>
    </row>
    <row r="899" spans="1:9" x14ac:dyDescent="0.25">
      <c r="A899" s="6" t="s">
        <v>2500</v>
      </c>
      <c r="B899" s="7">
        <v>44596</v>
      </c>
      <c r="C899" s="6" t="s">
        <v>660</v>
      </c>
      <c r="D899" s="6" t="s">
        <v>1643</v>
      </c>
      <c r="E899" s="7">
        <v>44599</v>
      </c>
      <c r="F899" s="6" t="s">
        <v>2212</v>
      </c>
      <c r="G899" s="6" t="s">
        <v>859</v>
      </c>
      <c r="H899" s="6" t="s">
        <v>129</v>
      </c>
      <c r="I899" s="6" t="str">
        <f>VLOOKUP(C899,customers!$A$1:$H$181,2,FALSE)</f>
        <v>Hummingbird Creations</v>
      </c>
    </row>
    <row r="900" spans="1:9" x14ac:dyDescent="0.25">
      <c r="A900" s="6" t="s">
        <v>2576</v>
      </c>
      <c r="B900" s="7">
        <v>44597</v>
      </c>
      <c r="C900" s="6" t="s">
        <v>654</v>
      </c>
      <c r="D900" s="6" t="s">
        <v>1639</v>
      </c>
      <c r="E900" s="7">
        <v>44604</v>
      </c>
      <c r="F900" s="6" t="s">
        <v>2262</v>
      </c>
      <c r="G900" s="6" t="s">
        <v>856</v>
      </c>
      <c r="H900" s="6" t="s">
        <v>129</v>
      </c>
      <c r="I900" s="6" t="str">
        <f>VLOOKUP(C900,customers!$A$1:$H$181,2,FALSE)</f>
        <v>Bonzai Tropicals</v>
      </c>
    </row>
    <row r="901" spans="1:9" x14ac:dyDescent="0.25">
      <c r="A901" s="6" t="s">
        <v>2538</v>
      </c>
      <c r="B901" s="7">
        <v>44598</v>
      </c>
      <c r="C901" s="6" t="s">
        <v>670</v>
      </c>
      <c r="D901" s="6" t="s">
        <v>1635</v>
      </c>
      <c r="E901" s="7">
        <v>44601</v>
      </c>
      <c r="F901" s="6" t="s">
        <v>1913</v>
      </c>
      <c r="G901" s="6" t="s">
        <v>864</v>
      </c>
      <c r="H901" s="6" t="s">
        <v>129</v>
      </c>
      <c r="I901" s="6" t="str">
        <f>VLOOKUP(C901,customers!$A$1:$H$181,2,FALSE)</f>
        <v>Soiree Event Planning</v>
      </c>
    </row>
    <row r="902" spans="1:9" x14ac:dyDescent="0.25">
      <c r="A902" s="6" t="s">
        <v>2554</v>
      </c>
      <c r="B902" s="7">
        <v>44599</v>
      </c>
      <c r="C902" s="6" t="s">
        <v>654</v>
      </c>
      <c r="D902" s="6" t="s">
        <v>1631</v>
      </c>
      <c r="E902" s="7">
        <v>44602</v>
      </c>
      <c r="F902" s="6" t="s">
        <v>2262</v>
      </c>
      <c r="G902" s="6" t="s">
        <v>856</v>
      </c>
      <c r="H902" s="6" t="s">
        <v>129</v>
      </c>
      <c r="I902" s="6" t="str">
        <f>VLOOKUP(C902,customers!$A$1:$H$181,2,FALSE)</f>
        <v>Bonzai Tropicals</v>
      </c>
    </row>
    <row r="903" spans="1:9" x14ac:dyDescent="0.25">
      <c r="A903" s="6" t="s">
        <v>2540</v>
      </c>
      <c r="B903" s="7">
        <v>44600</v>
      </c>
      <c r="C903" s="6" t="s">
        <v>668</v>
      </c>
      <c r="D903" s="6" t="s">
        <v>1631</v>
      </c>
      <c r="E903" s="7">
        <v>44601</v>
      </c>
      <c r="F903" s="6" t="s">
        <v>2212</v>
      </c>
      <c r="G903" s="6" t="s">
        <v>863</v>
      </c>
      <c r="H903" s="6" t="s">
        <v>129</v>
      </c>
      <c r="I903" s="6" t="str">
        <f>VLOOKUP(C903,customers!$A$1:$H$181,2,FALSE)</f>
        <v>The English Garden</v>
      </c>
    </row>
    <row r="904" spans="1:9" x14ac:dyDescent="0.25">
      <c r="A904" s="6" t="s">
        <v>2561</v>
      </c>
      <c r="B904" s="7">
        <v>44600</v>
      </c>
      <c r="C904" s="6" t="s">
        <v>666</v>
      </c>
      <c r="D904" s="6" t="s">
        <v>1639</v>
      </c>
      <c r="E904" s="7">
        <v>44603</v>
      </c>
      <c r="F904" s="6" t="s">
        <v>2212</v>
      </c>
      <c r="G904" s="6" t="s">
        <v>862</v>
      </c>
      <c r="H904" s="6" t="s">
        <v>129</v>
      </c>
      <c r="I904" s="6" t="str">
        <f>VLOOKUP(C904,customers!$A$1:$H$181,2,FALSE)</f>
        <v>Rainbow Bouquet</v>
      </c>
    </row>
    <row r="905" spans="1:9" x14ac:dyDescent="0.25">
      <c r="A905" s="6" t="s">
        <v>2541</v>
      </c>
      <c r="B905" s="7">
        <v>44600</v>
      </c>
      <c r="C905" s="6" t="s">
        <v>662</v>
      </c>
      <c r="D905" s="6" t="s">
        <v>1628</v>
      </c>
      <c r="E905" s="7">
        <v>44601</v>
      </c>
      <c r="F905" s="6" t="s">
        <v>2212</v>
      </c>
      <c r="G905" s="6" t="s">
        <v>860</v>
      </c>
      <c r="H905" s="6" t="s">
        <v>129</v>
      </c>
      <c r="I905" s="6" t="str">
        <f>VLOOKUP(C905,customers!$A$1:$H$181,2,FALSE)</f>
        <v>Rochester Plants</v>
      </c>
    </row>
    <row r="906" spans="1:9" x14ac:dyDescent="0.25">
      <c r="A906" s="6" t="s">
        <v>2594</v>
      </c>
      <c r="B906" s="7">
        <v>44601</v>
      </c>
      <c r="C906" s="6" t="s">
        <v>656</v>
      </c>
      <c r="D906" s="6" t="s">
        <v>1639</v>
      </c>
      <c r="E906" s="7">
        <v>44604</v>
      </c>
      <c r="F906" s="6" t="s">
        <v>2294</v>
      </c>
      <c r="G906" s="6" t="s">
        <v>857</v>
      </c>
      <c r="H906" s="6" t="s">
        <v>129</v>
      </c>
      <c r="I906" s="6" t="str">
        <f>VLOOKUP(C906,customers!$A$1:$H$181,2,FALSE)</f>
        <v>Infinity Plants</v>
      </c>
    </row>
    <row r="907" spans="1:9" x14ac:dyDescent="0.25">
      <c r="A907" s="6" t="s">
        <v>2601</v>
      </c>
      <c r="B907" s="7">
        <v>44602</v>
      </c>
      <c r="C907" s="6" t="s">
        <v>654</v>
      </c>
      <c r="D907" s="6" t="s">
        <v>1635</v>
      </c>
      <c r="E907" s="7">
        <v>44605</v>
      </c>
      <c r="F907" s="6" t="s">
        <v>2262</v>
      </c>
      <c r="G907" s="6" t="s">
        <v>856</v>
      </c>
      <c r="H907" s="6" t="s">
        <v>129</v>
      </c>
      <c r="I907" s="6" t="str">
        <f>VLOOKUP(C907,customers!$A$1:$H$181,2,FALSE)</f>
        <v>Bonzai Tropicals</v>
      </c>
    </row>
    <row r="908" spans="1:9" x14ac:dyDescent="0.25">
      <c r="A908" s="6" t="s">
        <v>2619</v>
      </c>
      <c r="B908" s="7">
        <v>44602</v>
      </c>
      <c r="C908" s="6" t="s">
        <v>670</v>
      </c>
      <c r="D908" s="6" t="s">
        <v>1639</v>
      </c>
      <c r="E908" s="7">
        <v>44606</v>
      </c>
      <c r="F908" s="6" t="s">
        <v>1913</v>
      </c>
      <c r="G908" s="6" t="s">
        <v>864</v>
      </c>
      <c r="H908" s="6" t="s">
        <v>129</v>
      </c>
      <c r="I908" s="6" t="str">
        <f>VLOOKUP(C908,customers!$A$1:$H$181,2,FALSE)</f>
        <v>Soiree Event Planning</v>
      </c>
    </row>
    <row r="909" spans="1:9" x14ac:dyDescent="0.25">
      <c r="A909" s="6" t="s">
        <v>2704</v>
      </c>
      <c r="B909" s="7">
        <v>44603</v>
      </c>
      <c r="C909" s="6" t="s">
        <v>680</v>
      </c>
      <c r="D909" s="6" t="s">
        <v>1631</v>
      </c>
      <c r="E909" s="7">
        <v>44611</v>
      </c>
      <c r="F909" s="6" t="s">
        <v>2294</v>
      </c>
      <c r="G909" s="6" t="s">
        <v>868</v>
      </c>
      <c r="H909" s="6" t="s">
        <v>129</v>
      </c>
      <c r="I909" s="6" t="str">
        <f>VLOOKUP(C909,customers!$A$1:$H$181,2,FALSE)</f>
        <v>Tierra Tropical Design Ltd.</v>
      </c>
    </row>
    <row r="910" spans="1:9" x14ac:dyDescent="0.25">
      <c r="A910" s="6" t="s">
        <v>2611</v>
      </c>
      <c r="B910" s="7">
        <v>44603</v>
      </c>
      <c r="C910" s="6" t="s">
        <v>678</v>
      </c>
      <c r="D910" s="6" t="s">
        <v>1643</v>
      </c>
      <c r="E910" s="7">
        <v>44605</v>
      </c>
      <c r="F910" s="6" t="s">
        <v>2212</v>
      </c>
      <c r="G910" s="6" t="s">
        <v>867</v>
      </c>
      <c r="H910" s="6" t="s">
        <v>129</v>
      </c>
      <c r="I910" s="6" t="str">
        <f>VLOOKUP(C910,customers!$A$1:$H$181,2,FALSE)</f>
        <v>County Nursery</v>
      </c>
    </row>
    <row r="911" spans="1:9" x14ac:dyDescent="0.25">
      <c r="A911" s="6" t="s">
        <v>2599</v>
      </c>
      <c r="B911" s="7">
        <v>44604</v>
      </c>
      <c r="C911" s="6" t="s">
        <v>658</v>
      </c>
      <c r="D911" s="6" t="s">
        <v>1643</v>
      </c>
      <c r="E911" s="7">
        <v>44605</v>
      </c>
      <c r="F911" s="6" t="s">
        <v>2212</v>
      </c>
      <c r="G911" s="6" t="s">
        <v>858</v>
      </c>
      <c r="H911" s="6" t="s">
        <v>129</v>
      </c>
      <c r="I911" s="6" t="str">
        <f>VLOOKUP(C911,customers!$A$1:$H$181,2,FALSE)</f>
        <v>Busy Bee Growers</v>
      </c>
    </row>
    <row r="912" spans="1:9" x14ac:dyDescent="0.25">
      <c r="A912" s="6" t="s">
        <v>2659</v>
      </c>
      <c r="B912" s="7">
        <v>44605</v>
      </c>
      <c r="C912" s="6" t="s">
        <v>664</v>
      </c>
      <c r="D912" s="6" t="s">
        <v>1643</v>
      </c>
      <c r="E912" s="7">
        <v>44609</v>
      </c>
      <c r="F912" s="6" t="s">
        <v>2294</v>
      </c>
      <c r="G912" s="6" t="s">
        <v>861</v>
      </c>
      <c r="H912" s="6" t="s">
        <v>129</v>
      </c>
      <c r="I912" s="6" t="str">
        <f>VLOOKUP(C912,customers!$A$1:$H$181,2,FALSE)</f>
        <v>Mother Earth Growers</v>
      </c>
    </row>
    <row r="913" spans="1:9" x14ac:dyDescent="0.25">
      <c r="A913" s="6" t="s">
        <v>2640</v>
      </c>
      <c r="B913" s="7">
        <v>44606</v>
      </c>
      <c r="C913" s="6" t="s">
        <v>678</v>
      </c>
      <c r="D913" s="6" t="s">
        <v>1643</v>
      </c>
      <c r="E913" s="7">
        <v>44607</v>
      </c>
      <c r="F913" s="6" t="s">
        <v>2212</v>
      </c>
      <c r="G913" s="6" t="s">
        <v>867</v>
      </c>
      <c r="H913" s="6" t="s">
        <v>129</v>
      </c>
      <c r="I913" s="6" t="str">
        <f>VLOOKUP(C913,customers!$A$1:$H$181,2,FALSE)</f>
        <v>County Nursery</v>
      </c>
    </row>
    <row r="914" spans="1:9" x14ac:dyDescent="0.25">
      <c r="A914" s="6" t="s">
        <v>2754</v>
      </c>
      <c r="B914" s="7">
        <v>44606</v>
      </c>
      <c r="C914" s="6" t="s">
        <v>670</v>
      </c>
      <c r="D914" s="6" t="s">
        <v>1643</v>
      </c>
      <c r="E914" s="7">
        <v>44614</v>
      </c>
      <c r="F914" s="6" t="s">
        <v>1913</v>
      </c>
      <c r="G914" s="6" t="s">
        <v>864</v>
      </c>
      <c r="H914" s="6" t="s">
        <v>129</v>
      </c>
      <c r="I914" s="6" t="str">
        <f>VLOOKUP(C914,customers!$A$1:$H$181,2,FALSE)</f>
        <v>Soiree Event Planning</v>
      </c>
    </row>
    <row r="915" spans="1:9" x14ac:dyDescent="0.25">
      <c r="A915" s="6" t="s">
        <v>2732</v>
      </c>
      <c r="B915" s="7">
        <v>44607</v>
      </c>
      <c r="C915" s="6" t="s">
        <v>658</v>
      </c>
      <c r="D915" s="6" t="s">
        <v>1628</v>
      </c>
      <c r="E915" s="7">
        <v>44613</v>
      </c>
      <c r="F915" s="6" t="s">
        <v>2212</v>
      </c>
      <c r="G915" s="6" t="s">
        <v>858</v>
      </c>
      <c r="H915" s="6" t="s">
        <v>129</v>
      </c>
      <c r="I915" s="6" t="str">
        <f>VLOOKUP(C915,customers!$A$1:$H$181,2,FALSE)</f>
        <v>Busy Bee Growers</v>
      </c>
    </row>
    <row r="916" spans="1:9" x14ac:dyDescent="0.25">
      <c r="A916" s="6" t="s">
        <v>2699</v>
      </c>
      <c r="B916" s="7">
        <v>44607</v>
      </c>
      <c r="C916" s="6" t="s">
        <v>656</v>
      </c>
      <c r="D916" s="6" t="s">
        <v>1639</v>
      </c>
      <c r="E916" s="7">
        <v>44610</v>
      </c>
      <c r="F916" s="6" t="s">
        <v>2294</v>
      </c>
      <c r="G916" s="6" t="s">
        <v>857</v>
      </c>
      <c r="H916" s="6" t="s">
        <v>129</v>
      </c>
      <c r="I916" s="6" t="str">
        <f>VLOOKUP(C916,customers!$A$1:$H$181,2,FALSE)</f>
        <v>Infinity Plants</v>
      </c>
    </row>
    <row r="917" spans="1:9" x14ac:dyDescent="0.25">
      <c r="A917" s="6" t="s">
        <v>2772</v>
      </c>
      <c r="B917" s="7">
        <v>44608</v>
      </c>
      <c r="C917" s="6" t="s">
        <v>656</v>
      </c>
      <c r="D917" s="6" t="s">
        <v>1628</v>
      </c>
      <c r="E917" s="7">
        <v>44616</v>
      </c>
      <c r="F917" s="6" t="s">
        <v>2294</v>
      </c>
      <c r="G917" s="6" t="s">
        <v>857</v>
      </c>
      <c r="H917" s="6" t="s">
        <v>129</v>
      </c>
      <c r="I917" s="6" t="str">
        <f>VLOOKUP(C917,customers!$A$1:$H$181,2,FALSE)</f>
        <v>Infinity Plants</v>
      </c>
    </row>
    <row r="918" spans="1:9" x14ac:dyDescent="0.25">
      <c r="A918" s="6" t="s">
        <v>2730</v>
      </c>
      <c r="B918" s="7">
        <v>44609</v>
      </c>
      <c r="C918" s="6" t="s">
        <v>682</v>
      </c>
      <c r="D918" s="6" t="s">
        <v>1639</v>
      </c>
      <c r="E918" s="7">
        <v>44613</v>
      </c>
      <c r="F918" s="6" t="s">
        <v>1913</v>
      </c>
      <c r="G918" s="6" t="s">
        <v>869</v>
      </c>
      <c r="H918" s="6" t="s">
        <v>129</v>
      </c>
      <c r="I918" s="6" t="str">
        <f>VLOOKUP(C918,customers!$A$1:$H$181,2,FALSE)</f>
        <v>Flora Savage</v>
      </c>
    </row>
    <row r="919" spans="1:9" x14ac:dyDescent="0.25">
      <c r="A919" s="6" t="s">
        <v>2708</v>
      </c>
      <c r="B919" s="7">
        <v>44609</v>
      </c>
      <c r="C919" s="6" t="s">
        <v>674</v>
      </c>
      <c r="D919" s="6" t="s">
        <v>1628</v>
      </c>
      <c r="E919" s="7">
        <v>44611</v>
      </c>
      <c r="F919" s="6" t="s">
        <v>2698</v>
      </c>
      <c r="G919" s="6" t="s">
        <v>866</v>
      </c>
      <c r="H919" s="6" t="s">
        <v>129</v>
      </c>
      <c r="I919" s="6" t="str">
        <f>VLOOKUP(C919,customers!$A$1:$H$181,2,FALSE)</f>
        <v>Mayberry Events</v>
      </c>
    </row>
    <row r="920" spans="1:9" x14ac:dyDescent="0.25">
      <c r="A920" s="6" t="s">
        <v>2709</v>
      </c>
      <c r="B920" s="7">
        <v>44609</v>
      </c>
      <c r="C920" s="6" t="s">
        <v>666</v>
      </c>
      <c r="D920" s="6" t="s">
        <v>1631</v>
      </c>
      <c r="E920" s="7">
        <v>44611</v>
      </c>
      <c r="F920" s="6" t="s">
        <v>2212</v>
      </c>
      <c r="G920" s="6" t="s">
        <v>862</v>
      </c>
      <c r="H920" s="6" t="s">
        <v>129</v>
      </c>
      <c r="I920" s="6" t="str">
        <f>VLOOKUP(C920,customers!$A$1:$H$181,2,FALSE)</f>
        <v>Rainbow Bouquet</v>
      </c>
    </row>
    <row r="921" spans="1:9" x14ac:dyDescent="0.25">
      <c r="A921" s="6" t="s">
        <v>2687</v>
      </c>
      <c r="B921" s="7">
        <v>44609</v>
      </c>
      <c r="C921" s="6" t="s">
        <v>654</v>
      </c>
      <c r="D921" s="6" t="s">
        <v>1628</v>
      </c>
      <c r="E921" s="7">
        <v>44610</v>
      </c>
      <c r="F921" s="6" t="s">
        <v>2262</v>
      </c>
      <c r="G921" s="6" t="s">
        <v>856</v>
      </c>
      <c r="H921" s="6" t="s">
        <v>129</v>
      </c>
      <c r="I921" s="6" t="str">
        <f>VLOOKUP(C921,customers!$A$1:$H$181,2,FALSE)</f>
        <v>Bonzai Tropicals</v>
      </c>
    </row>
    <row r="922" spans="1:9" x14ac:dyDescent="0.25">
      <c r="A922" s="6" t="s">
        <v>2794</v>
      </c>
      <c r="B922" s="7">
        <v>44610</v>
      </c>
      <c r="C922" s="6" t="s">
        <v>666</v>
      </c>
      <c r="D922" s="6" t="s">
        <v>1639</v>
      </c>
      <c r="E922" s="7">
        <v>44617</v>
      </c>
      <c r="F922" s="6" t="s">
        <v>2775</v>
      </c>
      <c r="G922" s="6" t="s">
        <v>862</v>
      </c>
      <c r="H922" s="6" t="s">
        <v>129</v>
      </c>
      <c r="I922" s="6" t="str">
        <f>VLOOKUP(C922,customers!$A$1:$H$181,2,FALSE)</f>
        <v>Rainbow Bouquet</v>
      </c>
    </row>
    <row r="923" spans="1:9" x14ac:dyDescent="0.25">
      <c r="A923" s="6" t="s">
        <v>2724</v>
      </c>
      <c r="B923" s="7">
        <v>44611</v>
      </c>
      <c r="C923" s="6" t="s">
        <v>660</v>
      </c>
      <c r="D923" s="6" t="s">
        <v>1628</v>
      </c>
      <c r="E923" s="7">
        <v>44612</v>
      </c>
      <c r="F923" s="6" t="s">
        <v>2212</v>
      </c>
      <c r="G923" s="6" t="s">
        <v>859</v>
      </c>
      <c r="H923" s="6" t="s">
        <v>129</v>
      </c>
      <c r="I923" s="6" t="str">
        <f>VLOOKUP(C923,customers!$A$1:$H$181,2,FALSE)</f>
        <v>Hummingbird Creations</v>
      </c>
    </row>
    <row r="924" spans="1:9" x14ac:dyDescent="0.25">
      <c r="A924" s="6" t="s">
        <v>2854</v>
      </c>
      <c r="B924" s="7">
        <v>44612</v>
      </c>
      <c r="C924" s="6" t="s">
        <v>666</v>
      </c>
      <c r="D924" s="6" t="s">
        <v>1643</v>
      </c>
      <c r="E924" s="7">
        <v>44621</v>
      </c>
      <c r="F924" s="6" t="s">
        <v>2775</v>
      </c>
      <c r="G924" s="6" t="s">
        <v>1027</v>
      </c>
      <c r="H924" s="6" t="s">
        <v>129</v>
      </c>
      <c r="I924" s="6" t="str">
        <f>VLOOKUP(C924,customers!$A$1:$H$181,2,FALSE)</f>
        <v>Rainbow Bouquet</v>
      </c>
    </row>
    <row r="925" spans="1:9" x14ac:dyDescent="0.25">
      <c r="A925" s="6" t="s">
        <v>2770</v>
      </c>
      <c r="B925" s="7">
        <v>44613</v>
      </c>
      <c r="C925" s="6" t="s">
        <v>662</v>
      </c>
      <c r="D925" s="6" t="s">
        <v>1639</v>
      </c>
      <c r="E925" s="7">
        <v>44616</v>
      </c>
      <c r="F925" s="6" t="s">
        <v>2698</v>
      </c>
      <c r="G925" s="6" t="s">
        <v>860</v>
      </c>
      <c r="H925" s="6" t="s">
        <v>129</v>
      </c>
      <c r="I925" s="6" t="str">
        <f>VLOOKUP(C925,customers!$A$1:$H$181,2,FALSE)</f>
        <v>Rochester Plants</v>
      </c>
    </row>
    <row r="926" spans="1:9" x14ac:dyDescent="0.25">
      <c r="A926" s="6" t="s">
        <v>2828</v>
      </c>
      <c r="B926" s="7">
        <v>44614</v>
      </c>
      <c r="C926" s="6" t="s">
        <v>660</v>
      </c>
      <c r="D926" s="6" t="s">
        <v>1639</v>
      </c>
      <c r="E926" s="7">
        <v>44619</v>
      </c>
      <c r="F926" s="6" t="s">
        <v>2775</v>
      </c>
      <c r="G926" s="6" t="s">
        <v>859</v>
      </c>
      <c r="H926" s="6" t="s">
        <v>129</v>
      </c>
      <c r="I926" s="6" t="str">
        <f>VLOOKUP(C926,customers!$A$1:$H$181,2,FALSE)</f>
        <v>Hummingbird Creations</v>
      </c>
    </row>
    <row r="927" spans="1:9" x14ac:dyDescent="0.25">
      <c r="A927" s="6" t="s">
        <v>2861</v>
      </c>
      <c r="B927" s="7">
        <v>44614</v>
      </c>
      <c r="C927" s="6" t="s">
        <v>672</v>
      </c>
      <c r="D927" s="6" t="s">
        <v>1639</v>
      </c>
      <c r="E927" s="7">
        <v>44621</v>
      </c>
      <c r="F927" s="6" t="s">
        <v>2775</v>
      </c>
      <c r="G927" s="6" t="s">
        <v>1030</v>
      </c>
      <c r="H927" s="6" t="s">
        <v>129</v>
      </c>
      <c r="I927" s="6" t="str">
        <f>VLOOKUP(C927,customers!$A$1:$H$181,2,FALSE)</f>
        <v>Chic Productions</v>
      </c>
    </row>
    <row r="928" spans="1:9" x14ac:dyDescent="0.25">
      <c r="A928" s="6" t="s">
        <v>2870</v>
      </c>
      <c r="B928" s="7">
        <v>44615</v>
      </c>
      <c r="C928" s="6" t="s">
        <v>666</v>
      </c>
      <c r="D928" s="6" t="s">
        <v>1643</v>
      </c>
      <c r="E928" s="7">
        <v>44622</v>
      </c>
      <c r="F928" s="6" t="s">
        <v>2742</v>
      </c>
      <c r="G928" s="6" t="s">
        <v>1027</v>
      </c>
      <c r="H928" s="6" t="s">
        <v>129</v>
      </c>
      <c r="I928" s="6" t="str">
        <f>VLOOKUP(C928,customers!$A$1:$H$181,2,FALSE)</f>
        <v>Rainbow Bouquet</v>
      </c>
    </row>
    <row r="929" spans="1:9" x14ac:dyDescent="0.25">
      <c r="A929" s="6" t="s">
        <v>2840</v>
      </c>
      <c r="B929" s="7">
        <v>44616</v>
      </c>
      <c r="C929" s="6" t="s">
        <v>672</v>
      </c>
      <c r="D929" s="6" t="s">
        <v>1639</v>
      </c>
      <c r="E929" s="7">
        <v>44620</v>
      </c>
      <c r="F929" s="6" t="s">
        <v>2775</v>
      </c>
      <c r="G929" s="6" t="s">
        <v>865</v>
      </c>
      <c r="H929" s="6" t="s">
        <v>129</v>
      </c>
      <c r="I929" s="6" t="str">
        <f>VLOOKUP(C929,customers!$A$1:$H$181,2,FALSE)</f>
        <v>Chic Productions</v>
      </c>
    </row>
    <row r="930" spans="1:9" x14ac:dyDescent="0.25">
      <c r="A930" s="6" t="s">
        <v>2832</v>
      </c>
      <c r="B930" s="7">
        <v>44616</v>
      </c>
      <c r="C930" s="6" t="s">
        <v>680</v>
      </c>
      <c r="D930" s="6" t="s">
        <v>1639</v>
      </c>
      <c r="E930" s="7">
        <v>44619</v>
      </c>
      <c r="F930" s="6" t="s">
        <v>2775</v>
      </c>
      <c r="G930" s="6" t="s">
        <v>868</v>
      </c>
      <c r="H930" s="6" t="s">
        <v>129</v>
      </c>
      <c r="I930" s="6" t="str">
        <f>VLOOKUP(C930,customers!$A$1:$H$181,2,FALSE)</f>
        <v>Tierra Tropical Design Ltd.</v>
      </c>
    </row>
    <row r="931" spans="1:9" x14ac:dyDescent="0.25">
      <c r="A931" s="6" t="s">
        <v>2815</v>
      </c>
      <c r="B931" s="7">
        <v>44616</v>
      </c>
      <c r="C931" s="6" t="s">
        <v>660</v>
      </c>
      <c r="D931" s="6" t="s">
        <v>1643</v>
      </c>
      <c r="E931" s="7">
        <v>44618</v>
      </c>
      <c r="F931" s="6" t="s">
        <v>2775</v>
      </c>
      <c r="G931" s="6" t="s">
        <v>859</v>
      </c>
      <c r="H931" s="6" t="s">
        <v>129</v>
      </c>
      <c r="I931" s="6" t="str">
        <f>VLOOKUP(C931,customers!$A$1:$H$181,2,FALSE)</f>
        <v>Hummingbird Creations</v>
      </c>
    </row>
    <row r="932" spans="1:9" x14ac:dyDescent="0.25">
      <c r="A932" s="6" t="s">
        <v>2934</v>
      </c>
      <c r="B932" s="7">
        <v>44617</v>
      </c>
      <c r="C932" s="6" t="s">
        <v>658</v>
      </c>
      <c r="D932" s="6" t="s">
        <v>1631</v>
      </c>
      <c r="E932" s="7">
        <v>44626</v>
      </c>
      <c r="F932" s="6" t="s">
        <v>2742</v>
      </c>
      <c r="G932" s="6" t="s">
        <v>1023</v>
      </c>
      <c r="H932" s="6" t="s">
        <v>129</v>
      </c>
      <c r="I932" s="6" t="str">
        <f>VLOOKUP(C932,customers!$A$1:$H$181,2,FALSE)</f>
        <v>Busy Bee Growers</v>
      </c>
    </row>
    <row r="933" spans="1:9" x14ac:dyDescent="0.25">
      <c r="A933" s="6" t="s">
        <v>2929</v>
      </c>
      <c r="B933" s="7">
        <v>44617</v>
      </c>
      <c r="C933" s="6" t="s">
        <v>670</v>
      </c>
      <c r="D933" s="6" t="s">
        <v>1643</v>
      </c>
      <c r="E933" s="7">
        <v>44625</v>
      </c>
      <c r="F933" s="6" t="s">
        <v>2775</v>
      </c>
      <c r="G933" s="6" t="s">
        <v>1029</v>
      </c>
      <c r="H933" s="6" t="s">
        <v>129</v>
      </c>
      <c r="I933" s="6" t="str">
        <f>VLOOKUP(C933,customers!$A$1:$H$181,2,FALSE)</f>
        <v>Soiree Event Planning</v>
      </c>
    </row>
    <row r="934" spans="1:9" x14ac:dyDescent="0.25">
      <c r="A934" s="6" t="s">
        <v>2833</v>
      </c>
      <c r="B934" s="7">
        <v>44618</v>
      </c>
      <c r="C934" s="6" t="s">
        <v>682</v>
      </c>
      <c r="D934" s="6" t="s">
        <v>1643</v>
      </c>
      <c r="E934" s="7">
        <v>44619</v>
      </c>
      <c r="F934" s="6" t="s">
        <v>2775</v>
      </c>
      <c r="G934" s="6" t="s">
        <v>869</v>
      </c>
      <c r="H934" s="6" t="s">
        <v>129</v>
      </c>
      <c r="I934" s="6" t="str">
        <f>VLOOKUP(C934,customers!$A$1:$H$181,2,FALSE)</f>
        <v>Flora Savage</v>
      </c>
    </row>
    <row r="935" spans="1:9" x14ac:dyDescent="0.25">
      <c r="A935" s="6" t="s">
        <v>2933</v>
      </c>
      <c r="B935" s="7">
        <v>44619</v>
      </c>
      <c r="C935" s="6" t="s">
        <v>662</v>
      </c>
      <c r="D935" s="6" t="s">
        <v>1643</v>
      </c>
      <c r="E935" s="7">
        <v>44626</v>
      </c>
      <c r="F935" s="6" t="s">
        <v>2695</v>
      </c>
      <c r="G935" s="6" t="s">
        <v>1025</v>
      </c>
      <c r="H935" s="6" t="s">
        <v>129</v>
      </c>
      <c r="I935" s="6" t="str">
        <f>VLOOKUP(C935,customers!$A$1:$H$181,2,FALSE)</f>
        <v>Rochester Plants</v>
      </c>
    </row>
    <row r="936" spans="1:9" x14ac:dyDescent="0.25">
      <c r="A936" s="6" t="s">
        <v>2886</v>
      </c>
      <c r="B936" s="7">
        <v>44620</v>
      </c>
      <c r="C936" s="6" t="s">
        <v>660</v>
      </c>
      <c r="D936" s="6" t="s">
        <v>1631</v>
      </c>
      <c r="E936" s="7">
        <v>44622</v>
      </c>
      <c r="F936" s="6" t="s">
        <v>2775</v>
      </c>
      <c r="G936" s="6" t="s">
        <v>1024</v>
      </c>
      <c r="H936" s="6" t="s">
        <v>129</v>
      </c>
      <c r="I936" s="6" t="str">
        <f>VLOOKUP(C936,customers!$A$1:$H$181,2,FALSE)</f>
        <v>Hummingbird Creations</v>
      </c>
    </row>
    <row r="937" spans="1:9" x14ac:dyDescent="0.25">
      <c r="A937" s="6" t="s">
        <v>2911</v>
      </c>
      <c r="B937" s="7">
        <v>44621</v>
      </c>
      <c r="C937" s="6" t="s">
        <v>678</v>
      </c>
      <c r="D937" s="6" t="s">
        <v>1631</v>
      </c>
      <c r="E937" s="7">
        <v>44624</v>
      </c>
      <c r="F937" s="6" t="s">
        <v>2695</v>
      </c>
      <c r="G937" s="6" t="s">
        <v>1033</v>
      </c>
      <c r="H937" s="6" t="s">
        <v>129</v>
      </c>
      <c r="I937" s="6" t="str">
        <f>VLOOKUP(C937,customers!$A$1:$H$181,2,FALSE)</f>
        <v>County Nursery</v>
      </c>
    </row>
    <row r="938" spans="1:9" x14ac:dyDescent="0.25">
      <c r="A938" s="6" t="s">
        <v>3009</v>
      </c>
      <c r="B938" s="7">
        <v>44622</v>
      </c>
      <c r="C938" s="6" t="s">
        <v>672</v>
      </c>
      <c r="D938" s="6" t="s">
        <v>1639</v>
      </c>
      <c r="E938" s="7">
        <v>44630</v>
      </c>
      <c r="F938" s="6" t="s">
        <v>2775</v>
      </c>
      <c r="G938" s="6" t="s">
        <v>1030</v>
      </c>
      <c r="H938" s="6" t="s">
        <v>129</v>
      </c>
      <c r="I938" s="6" t="str">
        <f>VLOOKUP(C938,customers!$A$1:$H$181,2,FALSE)</f>
        <v>Chic Productions</v>
      </c>
    </row>
    <row r="939" spans="1:9" x14ac:dyDescent="0.25">
      <c r="A939" s="6" t="s">
        <v>2904</v>
      </c>
      <c r="B939" s="7">
        <v>44623</v>
      </c>
      <c r="C939" s="6" t="s">
        <v>676</v>
      </c>
      <c r="D939" s="6" t="s">
        <v>1635</v>
      </c>
      <c r="E939" s="7">
        <v>44624</v>
      </c>
      <c r="F939" s="6" t="s">
        <v>2742</v>
      </c>
      <c r="G939" s="6" t="s">
        <v>1032</v>
      </c>
      <c r="H939" s="6" t="s">
        <v>129</v>
      </c>
      <c r="I939" s="6" t="str">
        <f>VLOOKUP(C939,customers!$A$1:$H$181,2,FALSE)</f>
        <v>Babylon Tropical</v>
      </c>
    </row>
    <row r="940" spans="1:9" x14ac:dyDescent="0.25">
      <c r="A940" s="6" t="s">
        <v>2908</v>
      </c>
      <c r="B940" s="7">
        <v>44623</v>
      </c>
      <c r="C940" s="6" t="s">
        <v>662</v>
      </c>
      <c r="D940" s="6" t="s">
        <v>1639</v>
      </c>
      <c r="E940" s="7">
        <v>44624</v>
      </c>
      <c r="F940" s="6" t="s">
        <v>2698</v>
      </c>
      <c r="G940" s="6" t="s">
        <v>1025</v>
      </c>
      <c r="H940" s="6" t="s">
        <v>129</v>
      </c>
      <c r="I940" s="6" t="str">
        <f>VLOOKUP(C940,customers!$A$1:$H$181,2,FALSE)</f>
        <v>Rochester Plants</v>
      </c>
    </row>
    <row r="941" spans="1:9" x14ac:dyDescent="0.25">
      <c r="A941" s="6" t="s">
        <v>2932</v>
      </c>
      <c r="B941" s="7">
        <v>44624</v>
      </c>
      <c r="C941" s="6" t="s">
        <v>660</v>
      </c>
      <c r="D941" s="6" t="s">
        <v>1643</v>
      </c>
      <c r="E941" s="7">
        <v>44626</v>
      </c>
      <c r="F941" s="6" t="s">
        <v>2775</v>
      </c>
      <c r="G941" s="6" t="s">
        <v>1024</v>
      </c>
      <c r="H941" s="6" t="s">
        <v>129</v>
      </c>
      <c r="I941" s="6" t="str">
        <f>VLOOKUP(C941,customers!$A$1:$H$181,2,FALSE)</f>
        <v>Hummingbird Creations</v>
      </c>
    </row>
    <row r="942" spans="1:9" x14ac:dyDescent="0.25">
      <c r="A942" s="6" t="s">
        <v>3008</v>
      </c>
      <c r="B942" s="7">
        <v>44624</v>
      </c>
      <c r="C942" s="6" t="s">
        <v>656</v>
      </c>
      <c r="D942" s="6" t="s">
        <v>1631</v>
      </c>
      <c r="E942" s="7">
        <v>44630</v>
      </c>
      <c r="F942" s="6" t="s">
        <v>2775</v>
      </c>
      <c r="G942" s="6" t="s">
        <v>1022</v>
      </c>
      <c r="H942" s="6" t="s">
        <v>129</v>
      </c>
      <c r="I942" s="6" t="str">
        <f>VLOOKUP(C942,customers!$A$1:$H$181,2,FALSE)</f>
        <v>Infinity Plants</v>
      </c>
    </row>
    <row r="943" spans="1:9" x14ac:dyDescent="0.25">
      <c r="A943" s="6" t="s">
        <v>3032</v>
      </c>
      <c r="B943" s="7">
        <v>44625</v>
      </c>
      <c r="C943" s="6" t="s">
        <v>662</v>
      </c>
      <c r="D943" s="6" t="s">
        <v>1635</v>
      </c>
      <c r="E943" s="7">
        <v>44631</v>
      </c>
      <c r="F943" s="6" t="s">
        <v>2695</v>
      </c>
      <c r="G943" s="6" t="s">
        <v>1025</v>
      </c>
      <c r="H943" s="6" t="s">
        <v>129</v>
      </c>
      <c r="I943" s="6" t="str">
        <f>VLOOKUP(C943,customers!$A$1:$H$181,2,FALSE)</f>
        <v>Rochester Plants</v>
      </c>
    </row>
    <row r="944" spans="1:9" x14ac:dyDescent="0.25">
      <c r="A944" s="6" t="s">
        <v>3082</v>
      </c>
      <c r="B944" s="7">
        <v>44626</v>
      </c>
      <c r="C944" s="6" t="s">
        <v>666</v>
      </c>
      <c r="D944" s="6" t="s">
        <v>1639</v>
      </c>
      <c r="E944" s="7">
        <v>44635</v>
      </c>
      <c r="F944" s="6" t="s">
        <v>2742</v>
      </c>
      <c r="G944" s="6" t="s">
        <v>1027</v>
      </c>
      <c r="H944" s="6" t="s">
        <v>129</v>
      </c>
      <c r="I944" s="6" t="str">
        <f>VLOOKUP(C944,customers!$A$1:$H$181,2,FALSE)</f>
        <v>Rainbow Bouquet</v>
      </c>
    </row>
    <row r="945" spans="1:9" x14ac:dyDescent="0.25">
      <c r="A945" s="6" t="s">
        <v>2975</v>
      </c>
      <c r="B945" s="7">
        <v>44627</v>
      </c>
      <c r="C945" s="6" t="s">
        <v>670</v>
      </c>
      <c r="D945" s="6" t="s">
        <v>1635</v>
      </c>
      <c r="E945" s="7">
        <v>44628</v>
      </c>
      <c r="F945" s="6" t="s">
        <v>2775</v>
      </c>
      <c r="G945" s="6" t="s">
        <v>1029</v>
      </c>
      <c r="H945" s="6" t="s">
        <v>129</v>
      </c>
      <c r="I945" s="6" t="str">
        <f>VLOOKUP(C945,customers!$A$1:$H$181,2,FALSE)</f>
        <v>Soiree Event Planning</v>
      </c>
    </row>
    <row r="946" spans="1:9" x14ac:dyDescent="0.25">
      <c r="A946" s="6" t="s">
        <v>3039</v>
      </c>
      <c r="B946" s="7">
        <v>44628</v>
      </c>
      <c r="C946" s="6" t="s">
        <v>660</v>
      </c>
      <c r="D946" s="6" t="s">
        <v>1628</v>
      </c>
      <c r="E946" s="7">
        <v>44632</v>
      </c>
      <c r="F946" s="6" t="s">
        <v>2775</v>
      </c>
      <c r="G946" s="6" t="s">
        <v>1024</v>
      </c>
      <c r="H946" s="6" t="s">
        <v>129</v>
      </c>
      <c r="I946" s="6" t="str">
        <f>VLOOKUP(C946,customers!$A$1:$H$181,2,FALSE)</f>
        <v>Hummingbird Creations</v>
      </c>
    </row>
    <row r="947" spans="1:9" x14ac:dyDescent="0.25">
      <c r="A947" s="6" t="s">
        <v>3121</v>
      </c>
      <c r="B947" s="7">
        <v>44629</v>
      </c>
      <c r="C947" s="6" t="s">
        <v>656</v>
      </c>
      <c r="D947" s="6" t="s">
        <v>1631</v>
      </c>
      <c r="E947" s="7">
        <v>44637</v>
      </c>
      <c r="F947" s="6" t="s">
        <v>2775</v>
      </c>
      <c r="G947" s="6" t="s">
        <v>1022</v>
      </c>
      <c r="H947" s="6" t="s">
        <v>129</v>
      </c>
      <c r="I947" s="6" t="str">
        <f>VLOOKUP(C947,customers!$A$1:$H$181,2,FALSE)</f>
        <v>Infinity Plants</v>
      </c>
    </row>
    <row r="948" spans="1:9" x14ac:dyDescent="0.25">
      <c r="A948" s="6" t="s">
        <v>3134</v>
      </c>
      <c r="B948" s="7">
        <v>44630</v>
      </c>
      <c r="C948" s="6" t="s">
        <v>668</v>
      </c>
      <c r="D948" s="6" t="s">
        <v>1639</v>
      </c>
      <c r="E948" s="7">
        <v>44638</v>
      </c>
      <c r="F948" s="6" t="s">
        <v>2698</v>
      </c>
      <c r="G948" s="6" t="s">
        <v>1028</v>
      </c>
      <c r="H948" s="6" t="s">
        <v>129</v>
      </c>
      <c r="I948" s="6" t="str">
        <f>VLOOKUP(C948,customers!$A$1:$H$181,2,FALSE)</f>
        <v>The English Garden</v>
      </c>
    </row>
    <row r="949" spans="1:9" x14ac:dyDescent="0.25">
      <c r="A949" s="6" t="s">
        <v>3127</v>
      </c>
      <c r="B949" s="7">
        <v>44631</v>
      </c>
      <c r="C949" s="6" t="s">
        <v>658</v>
      </c>
      <c r="D949" s="6" t="s">
        <v>1643</v>
      </c>
      <c r="E949" s="7">
        <v>44638</v>
      </c>
      <c r="F949" s="6" t="s">
        <v>2742</v>
      </c>
      <c r="G949" s="6" t="s">
        <v>1023</v>
      </c>
      <c r="H949" s="6" t="s">
        <v>129</v>
      </c>
      <c r="I949" s="6" t="str">
        <f>VLOOKUP(C949,customers!$A$1:$H$181,2,FALSE)</f>
        <v>Busy Bee Growers</v>
      </c>
    </row>
    <row r="950" spans="1:9" x14ac:dyDescent="0.25">
      <c r="A950" s="6" t="s">
        <v>3107</v>
      </c>
      <c r="B950" s="7">
        <v>44631</v>
      </c>
      <c r="C950" s="6" t="s">
        <v>678</v>
      </c>
      <c r="D950" s="6" t="s">
        <v>1639</v>
      </c>
      <c r="E950" s="7">
        <v>44636</v>
      </c>
      <c r="F950" s="6" t="s">
        <v>2698</v>
      </c>
      <c r="G950" s="6" t="s">
        <v>1033</v>
      </c>
      <c r="H950" s="6" t="s">
        <v>129</v>
      </c>
      <c r="I950" s="6" t="str">
        <f>VLOOKUP(C950,customers!$A$1:$H$181,2,FALSE)</f>
        <v>County Nursery</v>
      </c>
    </row>
    <row r="951" spans="1:9" x14ac:dyDescent="0.25">
      <c r="A951" s="6" t="s">
        <v>3135</v>
      </c>
      <c r="B951" s="7">
        <v>44631</v>
      </c>
      <c r="C951" s="6" t="s">
        <v>680</v>
      </c>
      <c r="D951" s="6" t="s">
        <v>1635</v>
      </c>
      <c r="E951" s="7">
        <v>44638</v>
      </c>
      <c r="F951" s="6" t="s">
        <v>2775</v>
      </c>
      <c r="G951" s="6" t="s">
        <v>1034</v>
      </c>
      <c r="H951" s="6" t="s">
        <v>129</v>
      </c>
      <c r="I951" s="6" t="str">
        <f>VLOOKUP(C951,customers!$A$1:$H$181,2,FALSE)</f>
        <v>Tierra Tropical Design Ltd.</v>
      </c>
    </row>
    <row r="952" spans="1:9" x14ac:dyDescent="0.25">
      <c r="A952" s="6" t="s">
        <v>3185</v>
      </c>
      <c r="B952" s="7">
        <v>44632</v>
      </c>
      <c r="C952" s="6" t="s">
        <v>662</v>
      </c>
      <c r="D952" s="6" t="s">
        <v>1628</v>
      </c>
      <c r="E952" s="7">
        <v>44641</v>
      </c>
      <c r="F952" s="6" t="s">
        <v>2698</v>
      </c>
      <c r="G952" s="6" t="s">
        <v>1025</v>
      </c>
      <c r="H952" s="6" t="s">
        <v>129</v>
      </c>
      <c r="I952" s="6" t="str">
        <f>VLOOKUP(C952,customers!$A$1:$H$181,2,FALSE)</f>
        <v>Rochester Plants</v>
      </c>
    </row>
    <row r="953" spans="1:9" x14ac:dyDescent="0.25">
      <c r="A953" s="6" t="s">
        <v>3108</v>
      </c>
      <c r="B953" s="7">
        <v>44632</v>
      </c>
      <c r="C953" s="6" t="s">
        <v>680</v>
      </c>
      <c r="D953" s="6" t="s">
        <v>1631</v>
      </c>
      <c r="E953" s="7">
        <v>44636</v>
      </c>
      <c r="F953" s="6" t="s">
        <v>2775</v>
      </c>
      <c r="G953" s="6" t="s">
        <v>1034</v>
      </c>
      <c r="H953" s="6" t="s">
        <v>129</v>
      </c>
      <c r="I953" s="6" t="str">
        <f>VLOOKUP(C953,customers!$A$1:$H$181,2,FALSE)</f>
        <v>Tierra Tropical Design Ltd.</v>
      </c>
    </row>
    <row r="954" spans="1:9" x14ac:dyDescent="0.25">
      <c r="A954" s="6" t="s">
        <v>3154</v>
      </c>
      <c r="B954" s="7">
        <v>44633</v>
      </c>
      <c r="C954" s="6" t="s">
        <v>672</v>
      </c>
      <c r="D954" s="6" t="s">
        <v>1643</v>
      </c>
      <c r="E954" s="7">
        <v>44639</v>
      </c>
      <c r="F954" s="6" t="s">
        <v>2775</v>
      </c>
      <c r="G954" s="6" t="s">
        <v>1030</v>
      </c>
      <c r="H954" s="6" t="s">
        <v>129</v>
      </c>
      <c r="I954" s="6" t="str">
        <f>VLOOKUP(C954,customers!$A$1:$H$181,2,FALSE)</f>
        <v>Chic Productions</v>
      </c>
    </row>
    <row r="955" spans="1:9" x14ac:dyDescent="0.25">
      <c r="A955" s="6" t="s">
        <v>3080</v>
      </c>
      <c r="B955" s="7">
        <v>44634</v>
      </c>
      <c r="C955" s="6" t="s">
        <v>664</v>
      </c>
      <c r="D955" s="6" t="s">
        <v>1639</v>
      </c>
      <c r="E955" s="7">
        <v>44635</v>
      </c>
      <c r="F955" s="6" t="s">
        <v>2698</v>
      </c>
      <c r="G955" s="6" t="s">
        <v>1026</v>
      </c>
      <c r="H955" s="6" t="s">
        <v>129</v>
      </c>
      <c r="I955" s="6" t="str">
        <f>VLOOKUP(C955,customers!$A$1:$H$181,2,FALSE)</f>
        <v>Mother Earth Growers</v>
      </c>
    </row>
    <row r="956" spans="1:9" x14ac:dyDescent="0.25">
      <c r="A956" s="6" t="s">
        <v>3111</v>
      </c>
      <c r="B956" s="7">
        <v>44635</v>
      </c>
      <c r="C956" s="6" t="s">
        <v>666</v>
      </c>
      <c r="D956" s="6" t="s">
        <v>1635</v>
      </c>
      <c r="E956" s="7">
        <v>44637</v>
      </c>
      <c r="F956" s="6" t="s">
        <v>2742</v>
      </c>
      <c r="G956" s="6" t="s">
        <v>1027</v>
      </c>
      <c r="H956" s="6" t="s">
        <v>129</v>
      </c>
      <c r="I956" s="6" t="str">
        <f>VLOOKUP(C956,customers!$A$1:$H$181,2,FALSE)</f>
        <v>Rainbow Bouquet</v>
      </c>
    </row>
    <row r="957" spans="1:9" x14ac:dyDescent="0.25">
      <c r="A957" s="6" t="s">
        <v>3120</v>
      </c>
      <c r="B957" s="7">
        <v>44636</v>
      </c>
      <c r="C957" s="6" t="s">
        <v>656</v>
      </c>
      <c r="D957" s="6" t="s">
        <v>1631</v>
      </c>
      <c r="E957" s="7">
        <v>44637</v>
      </c>
      <c r="F957" s="6" t="s">
        <v>2294</v>
      </c>
      <c r="G957" s="6" t="s">
        <v>1022</v>
      </c>
      <c r="H957" s="6" t="s">
        <v>129</v>
      </c>
      <c r="I957" s="6" t="str">
        <f>VLOOKUP(C957,customers!$A$1:$H$181,2,FALSE)</f>
        <v>Infinity Plants</v>
      </c>
    </row>
    <row r="958" spans="1:9" x14ac:dyDescent="0.25">
      <c r="A958" s="6" t="s">
        <v>3218</v>
      </c>
      <c r="B958" s="7">
        <v>44636</v>
      </c>
      <c r="C958" s="6" t="s">
        <v>664</v>
      </c>
      <c r="D958" s="6" t="s">
        <v>1639</v>
      </c>
      <c r="E958" s="7">
        <v>44643</v>
      </c>
      <c r="F958" s="6" t="s">
        <v>2698</v>
      </c>
      <c r="G958" s="6" t="s">
        <v>1026</v>
      </c>
      <c r="H958" s="6" t="s">
        <v>129</v>
      </c>
      <c r="I958" s="6" t="str">
        <f>VLOOKUP(C958,customers!$A$1:$H$181,2,FALSE)</f>
        <v>Mother Earth Growers</v>
      </c>
    </row>
    <row r="959" spans="1:9" x14ac:dyDescent="0.25">
      <c r="A959" s="6" t="s">
        <v>3138</v>
      </c>
      <c r="B959" s="7">
        <v>44636</v>
      </c>
      <c r="C959" s="6" t="s">
        <v>672</v>
      </c>
      <c r="D959" s="6" t="s">
        <v>1631</v>
      </c>
      <c r="E959" s="7">
        <v>44638</v>
      </c>
      <c r="F959" s="6" t="s">
        <v>2775</v>
      </c>
      <c r="G959" s="6" t="s">
        <v>1030</v>
      </c>
      <c r="H959" s="6" t="s">
        <v>129</v>
      </c>
      <c r="I959" s="6" t="str">
        <f>VLOOKUP(C959,customers!$A$1:$H$181,2,FALSE)</f>
        <v>Chic Productions</v>
      </c>
    </row>
    <row r="960" spans="1:9" x14ac:dyDescent="0.25">
      <c r="A960" s="6" t="s">
        <v>3217</v>
      </c>
      <c r="B960" s="7">
        <v>44637</v>
      </c>
      <c r="C960" s="6" t="s">
        <v>676</v>
      </c>
      <c r="D960" s="6" t="s">
        <v>1643</v>
      </c>
      <c r="E960" s="7">
        <v>44643</v>
      </c>
      <c r="F960" s="6" t="s">
        <v>2698</v>
      </c>
      <c r="G960" s="6" t="s">
        <v>1032</v>
      </c>
      <c r="H960" s="6" t="s">
        <v>129</v>
      </c>
      <c r="I960" s="6" t="str">
        <f>VLOOKUP(C960,customers!$A$1:$H$181,2,FALSE)</f>
        <v>Babylon Tropical</v>
      </c>
    </row>
    <row r="961" spans="1:9" x14ac:dyDescent="0.25">
      <c r="A961" s="6" t="s">
        <v>3141</v>
      </c>
      <c r="B961" s="7">
        <v>44638</v>
      </c>
      <c r="C961" s="6" t="s">
        <v>676</v>
      </c>
      <c r="D961" s="6" t="s">
        <v>1628</v>
      </c>
      <c r="E961" s="7">
        <v>44639</v>
      </c>
      <c r="F961" s="6" t="s">
        <v>2698</v>
      </c>
      <c r="G961" s="6" t="s">
        <v>1032</v>
      </c>
      <c r="H961" s="6" t="s">
        <v>129</v>
      </c>
      <c r="I961" s="6" t="str">
        <f>VLOOKUP(C961,customers!$A$1:$H$181,2,FALSE)</f>
        <v>Babylon Tropical</v>
      </c>
    </row>
    <row r="962" spans="1:9" x14ac:dyDescent="0.25">
      <c r="A962" s="6" t="s">
        <v>3242</v>
      </c>
      <c r="B962" s="7">
        <v>44639</v>
      </c>
      <c r="C962" s="6" t="s">
        <v>674</v>
      </c>
      <c r="D962" s="6" t="s">
        <v>1635</v>
      </c>
      <c r="E962" s="7">
        <v>44646</v>
      </c>
      <c r="F962" s="6" t="s">
        <v>2698</v>
      </c>
      <c r="G962" s="6" t="s">
        <v>1031</v>
      </c>
      <c r="H962" s="6" t="s">
        <v>129</v>
      </c>
      <c r="I962" s="6" t="str">
        <f>VLOOKUP(C962,customers!$A$1:$H$181,2,FALSE)</f>
        <v>Mayberry Events</v>
      </c>
    </row>
    <row r="963" spans="1:9" x14ac:dyDescent="0.25">
      <c r="A963" s="6" t="s">
        <v>3230</v>
      </c>
      <c r="B963" s="7">
        <v>44640</v>
      </c>
      <c r="C963" s="6" t="s">
        <v>660</v>
      </c>
      <c r="D963" s="6" t="s">
        <v>1639</v>
      </c>
      <c r="E963" s="7">
        <v>44644</v>
      </c>
      <c r="F963" s="6" t="s">
        <v>2775</v>
      </c>
      <c r="G963" s="6" t="s">
        <v>1024</v>
      </c>
      <c r="H963" s="6" t="s">
        <v>129</v>
      </c>
      <c r="I963" s="6" t="str">
        <f>VLOOKUP(C963,customers!$A$1:$H$181,2,FALSE)</f>
        <v>Hummingbird Creations</v>
      </c>
    </row>
    <row r="964" spans="1:9" x14ac:dyDescent="0.25">
      <c r="A964" s="6" t="s">
        <v>3297</v>
      </c>
      <c r="B964" s="7">
        <v>44641</v>
      </c>
      <c r="C964" s="6" t="s">
        <v>678</v>
      </c>
      <c r="D964" s="6" t="s">
        <v>1635</v>
      </c>
      <c r="E964" s="7">
        <v>44650</v>
      </c>
      <c r="F964" s="6" t="s">
        <v>3250</v>
      </c>
      <c r="G964" s="6" t="s">
        <v>1033</v>
      </c>
      <c r="H964" s="6" t="s">
        <v>129</v>
      </c>
      <c r="I964" s="6" t="str">
        <f>VLOOKUP(C964,customers!$A$1:$H$181,2,FALSE)</f>
        <v>County Nursery</v>
      </c>
    </row>
    <row r="965" spans="1:9" x14ac:dyDescent="0.25">
      <c r="A965" s="6" t="s">
        <v>3304</v>
      </c>
      <c r="B965" s="7">
        <v>44642</v>
      </c>
      <c r="C965" s="6" t="s">
        <v>660</v>
      </c>
      <c r="D965" s="6" t="s">
        <v>1628</v>
      </c>
      <c r="E965" s="7">
        <v>44650</v>
      </c>
      <c r="F965" s="6" t="s">
        <v>3250</v>
      </c>
      <c r="G965" s="6" t="s">
        <v>1024</v>
      </c>
      <c r="H965" s="6" t="s">
        <v>129</v>
      </c>
      <c r="I965" s="6" t="str">
        <f>VLOOKUP(C965,customers!$A$1:$H$181,2,FALSE)</f>
        <v>Hummingbird Creations</v>
      </c>
    </row>
    <row r="966" spans="1:9" x14ac:dyDescent="0.25">
      <c r="A966" s="6" t="s">
        <v>3287</v>
      </c>
      <c r="B966" s="7">
        <v>44643</v>
      </c>
      <c r="C966" s="6" t="s">
        <v>658</v>
      </c>
      <c r="D966" s="6" t="s">
        <v>1635</v>
      </c>
      <c r="E966" s="7">
        <v>44649</v>
      </c>
      <c r="F966" s="6" t="s">
        <v>3250</v>
      </c>
      <c r="G966" s="6" t="s">
        <v>1023</v>
      </c>
      <c r="H966" s="6" t="s">
        <v>129</v>
      </c>
      <c r="I966" s="6" t="str">
        <f>VLOOKUP(C966,customers!$A$1:$H$181,2,FALSE)</f>
        <v>Busy Bee Growers</v>
      </c>
    </row>
    <row r="967" spans="1:9" x14ac:dyDescent="0.25">
      <c r="A967" s="6" t="s">
        <v>3293</v>
      </c>
      <c r="B967" s="7">
        <v>44644</v>
      </c>
      <c r="C967" s="6" t="s">
        <v>678</v>
      </c>
      <c r="D967" s="6" t="s">
        <v>1628</v>
      </c>
      <c r="E967" s="7">
        <v>44650</v>
      </c>
      <c r="F967" s="6" t="s">
        <v>3250</v>
      </c>
      <c r="G967" s="6" t="s">
        <v>1033</v>
      </c>
      <c r="H967" s="6" t="s">
        <v>129</v>
      </c>
      <c r="I967" s="6" t="str">
        <f>VLOOKUP(C967,customers!$A$1:$H$181,2,FALSE)</f>
        <v>County Nursery</v>
      </c>
    </row>
    <row r="968" spans="1:9" x14ac:dyDescent="0.25">
      <c r="A968" s="6" t="s">
        <v>3282</v>
      </c>
      <c r="B968" s="7">
        <v>44644</v>
      </c>
      <c r="C968" s="6" t="s">
        <v>664</v>
      </c>
      <c r="D968" s="6" t="s">
        <v>1631</v>
      </c>
      <c r="E968" s="7">
        <v>44649</v>
      </c>
      <c r="F968" s="6" t="s">
        <v>3250</v>
      </c>
      <c r="G968" s="6" t="s">
        <v>1026</v>
      </c>
      <c r="H968" s="6" t="s">
        <v>129</v>
      </c>
      <c r="I968" s="6" t="str">
        <f>VLOOKUP(C968,customers!$A$1:$H$181,2,FALSE)</f>
        <v>Mother Earth Growers</v>
      </c>
    </row>
    <row r="969" spans="1:9" x14ac:dyDescent="0.25">
      <c r="A969" s="6" t="s">
        <v>3262</v>
      </c>
      <c r="B969" s="7">
        <v>44644</v>
      </c>
      <c r="C969" s="6" t="s">
        <v>670</v>
      </c>
      <c r="D969" s="6" t="s">
        <v>1628</v>
      </c>
      <c r="E969" s="7">
        <v>44647</v>
      </c>
      <c r="F969" s="6" t="s">
        <v>3250</v>
      </c>
      <c r="G969" s="6" t="s">
        <v>1029</v>
      </c>
      <c r="H969" s="6" t="s">
        <v>129</v>
      </c>
      <c r="I969" s="6" t="str">
        <f>VLOOKUP(C969,customers!$A$1:$H$181,2,FALSE)</f>
        <v>Soiree Event Planning</v>
      </c>
    </row>
    <row r="970" spans="1:9" x14ac:dyDescent="0.25">
      <c r="A970" s="6" t="s">
        <v>3283</v>
      </c>
      <c r="B970" s="7">
        <v>44644</v>
      </c>
      <c r="C970" s="6" t="s">
        <v>668</v>
      </c>
      <c r="D970" s="6" t="s">
        <v>1628</v>
      </c>
      <c r="E970" s="7">
        <v>44649</v>
      </c>
      <c r="F970" s="6" t="s">
        <v>3250</v>
      </c>
      <c r="G970" s="6" t="s">
        <v>1028</v>
      </c>
      <c r="H970" s="6" t="s">
        <v>129</v>
      </c>
      <c r="I970" s="6" t="str">
        <f>VLOOKUP(C970,customers!$A$1:$H$181,2,FALSE)</f>
        <v>The English Garden</v>
      </c>
    </row>
    <row r="971" spans="1:9" x14ac:dyDescent="0.25">
      <c r="A971" s="6" t="s">
        <v>3294</v>
      </c>
      <c r="B971" s="7">
        <v>44644</v>
      </c>
      <c r="C971" s="6" t="s">
        <v>672</v>
      </c>
      <c r="D971" s="6" t="s">
        <v>1631</v>
      </c>
      <c r="E971" s="7">
        <v>44650</v>
      </c>
      <c r="F971" s="6" t="s">
        <v>3250</v>
      </c>
      <c r="G971" s="6" t="s">
        <v>1030</v>
      </c>
      <c r="H971" s="6" t="s">
        <v>129</v>
      </c>
      <c r="I971" s="6" t="str">
        <f>VLOOKUP(C971,customers!$A$1:$H$181,2,FALSE)</f>
        <v>Chic Productions</v>
      </c>
    </row>
    <row r="972" spans="1:9" x14ac:dyDescent="0.25">
      <c r="A972" s="6" t="s">
        <v>6016</v>
      </c>
      <c r="B972" s="7">
        <v>44559</v>
      </c>
      <c r="C972" s="6" t="s">
        <v>700</v>
      </c>
      <c r="D972" s="6" t="s">
        <v>1651</v>
      </c>
      <c r="E972" s="7">
        <v>44560</v>
      </c>
      <c r="F972" s="6" t="s">
        <v>1917</v>
      </c>
      <c r="H972" s="6" t="s">
        <v>126</v>
      </c>
      <c r="I972" s="6" t="str">
        <f>VLOOKUP(C972,customers!$A$1:$H$181,2,FALSE)</f>
        <v>Fulton Stall Market</v>
      </c>
    </row>
    <row r="973" spans="1:9" x14ac:dyDescent="0.25">
      <c r="A973" s="6" t="s">
        <v>1979</v>
      </c>
      <c r="B973" s="7">
        <v>44560</v>
      </c>
      <c r="C973" s="6" t="s">
        <v>702</v>
      </c>
      <c r="D973" s="6" t="s">
        <v>1662</v>
      </c>
      <c r="E973" s="7">
        <v>44567</v>
      </c>
      <c r="F973" s="6" t="s">
        <v>1923</v>
      </c>
      <c r="G973" s="6" t="s">
        <v>701</v>
      </c>
      <c r="H973" s="6" t="s">
        <v>126</v>
      </c>
      <c r="I973" s="6" t="str">
        <f>VLOOKUP(C973,customers!$A$1:$H$181,2,FALSE)</f>
        <v>The Plant Lady</v>
      </c>
    </row>
    <row r="974" spans="1:9" x14ac:dyDescent="0.25">
      <c r="A974" s="6" t="s">
        <v>1932</v>
      </c>
      <c r="B974" s="7">
        <v>44560</v>
      </c>
      <c r="C974" s="6" t="s">
        <v>694</v>
      </c>
      <c r="D974" s="6" t="s">
        <v>1662</v>
      </c>
      <c r="E974" s="7">
        <v>44563</v>
      </c>
      <c r="F974" s="6" t="s">
        <v>1923</v>
      </c>
      <c r="G974" s="6" t="s">
        <v>693</v>
      </c>
      <c r="H974" s="6" t="s">
        <v>126</v>
      </c>
      <c r="I974" s="6" t="str">
        <f>VLOOKUP(C974,customers!$A$1:$H$181,2,FALSE)</f>
        <v>The Crystal Vase Plants &amp; Gifts, Inc.</v>
      </c>
    </row>
    <row r="975" spans="1:9" x14ac:dyDescent="0.25">
      <c r="A975" s="6" t="s">
        <v>1912</v>
      </c>
      <c r="B975" s="7">
        <v>44561</v>
      </c>
      <c r="C975" s="6" t="s">
        <v>696</v>
      </c>
      <c r="D975" s="6" t="s">
        <v>1662</v>
      </c>
      <c r="E975" s="7">
        <v>44562</v>
      </c>
      <c r="F975" s="6" t="s">
        <v>1913</v>
      </c>
      <c r="G975" s="6" t="s">
        <v>695</v>
      </c>
      <c r="H975" s="6" t="s">
        <v>126</v>
      </c>
      <c r="I975" s="6" t="str">
        <f>VLOOKUP(C975,customers!$A$1:$H$181,2,FALSE)</f>
        <v>Toulouse Royal</v>
      </c>
    </row>
    <row r="976" spans="1:9" x14ac:dyDescent="0.25">
      <c r="A976" s="6" t="s">
        <v>1943</v>
      </c>
      <c r="B976" s="7">
        <v>44561</v>
      </c>
      <c r="C976" s="6" t="s">
        <v>710</v>
      </c>
      <c r="D976" s="6" t="s">
        <v>1658</v>
      </c>
      <c r="E976" s="7">
        <v>44564</v>
      </c>
      <c r="F976" s="6" t="s">
        <v>1917</v>
      </c>
      <c r="G976" s="6" t="s">
        <v>709</v>
      </c>
      <c r="H976" s="6" t="s">
        <v>126</v>
      </c>
      <c r="I976" s="6" t="str">
        <f>VLOOKUP(C976,customers!$A$1:$H$181,2,FALSE)</f>
        <v>Juniper Plants</v>
      </c>
    </row>
    <row r="977" spans="1:9" x14ac:dyDescent="0.25">
      <c r="A977" s="6" t="s">
        <v>1955</v>
      </c>
      <c r="B977" s="7">
        <v>44562</v>
      </c>
      <c r="C977" s="6" t="s">
        <v>694</v>
      </c>
      <c r="D977" s="6" t="s">
        <v>1662</v>
      </c>
      <c r="E977" s="7">
        <v>44565</v>
      </c>
      <c r="F977" s="6" t="s">
        <v>1923</v>
      </c>
      <c r="G977" s="6" t="s">
        <v>693</v>
      </c>
      <c r="H977" s="6" t="s">
        <v>126</v>
      </c>
      <c r="I977" s="6" t="str">
        <f>VLOOKUP(C977,customers!$A$1:$H$181,2,FALSE)</f>
        <v>The Crystal Vase Plants &amp; Gifts, Inc.</v>
      </c>
    </row>
    <row r="978" spans="1:9" x14ac:dyDescent="0.25">
      <c r="A978" s="6" t="s">
        <v>1985</v>
      </c>
      <c r="B978" s="7">
        <v>44563</v>
      </c>
      <c r="C978" s="6" t="s">
        <v>706</v>
      </c>
      <c r="D978" s="6" t="s">
        <v>374</v>
      </c>
      <c r="E978" s="7">
        <v>44568</v>
      </c>
      <c r="F978" s="6" t="s">
        <v>1917</v>
      </c>
      <c r="G978" s="6" t="s">
        <v>705</v>
      </c>
      <c r="H978" s="6" t="s">
        <v>126</v>
      </c>
      <c r="I978" s="6" t="str">
        <f>VLOOKUP(C978,customers!$A$1:$H$181,2,FALSE)</f>
        <v>Young Plants</v>
      </c>
    </row>
    <row r="979" spans="1:9" x14ac:dyDescent="0.25">
      <c r="A979" s="6" t="s">
        <v>1956</v>
      </c>
      <c r="B979" s="7">
        <v>44563</v>
      </c>
      <c r="C979" s="6" t="s">
        <v>686</v>
      </c>
      <c r="D979" s="6" t="s">
        <v>1658</v>
      </c>
      <c r="E979" s="7">
        <v>44565</v>
      </c>
      <c r="F979" s="6" t="s">
        <v>1923</v>
      </c>
      <c r="G979" s="6" t="s">
        <v>685</v>
      </c>
      <c r="H979" s="6" t="s">
        <v>126</v>
      </c>
      <c r="I979" s="6" t="str">
        <f>VLOOKUP(C979,customers!$A$1:$H$181,2,FALSE)</f>
        <v>Nola Flora</v>
      </c>
    </row>
    <row r="980" spans="1:9" x14ac:dyDescent="0.25">
      <c r="A980" s="6" t="s">
        <v>1971</v>
      </c>
      <c r="B980" s="7">
        <v>44564</v>
      </c>
      <c r="C980" s="6" t="s">
        <v>692</v>
      </c>
      <c r="D980" s="6" t="s">
        <v>1662</v>
      </c>
      <c r="E980" s="7">
        <v>44567</v>
      </c>
      <c r="F980" s="6" t="s">
        <v>1915</v>
      </c>
      <c r="G980" s="6" t="s">
        <v>691</v>
      </c>
      <c r="H980" s="6" t="s">
        <v>126</v>
      </c>
      <c r="I980" s="6" t="str">
        <f>VLOOKUP(C980,customers!$A$1:$H$181,2,FALSE)</f>
        <v>Thibodeaux's Plants</v>
      </c>
    </row>
    <row r="981" spans="1:9" x14ac:dyDescent="0.25">
      <c r="A981" s="6" t="s">
        <v>2060</v>
      </c>
      <c r="B981" s="7">
        <v>44564</v>
      </c>
      <c r="C981" s="6" t="s">
        <v>684</v>
      </c>
      <c r="D981" s="6" t="s">
        <v>1662</v>
      </c>
      <c r="E981" s="7">
        <v>44572</v>
      </c>
      <c r="F981" s="6" t="s">
        <v>1923</v>
      </c>
      <c r="G981" s="6" t="s">
        <v>683</v>
      </c>
      <c r="H981" s="6" t="s">
        <v>126</v>
      </c>
      <c r="I981" s="6" t="str">
        <f>VLOOKUP(C981,customers!$A$1:$H$181,2,FALSE)</f>
        <v>Ambrose Garden Tropicalss</v>
      </c>
    </row>
    <row r="982" spans="1:9" x14ac:dyDescent="0.25">
      <c r="A982" s="6" t="s">
        <v>2071</v>
      </c>
      <c r="B982" s="7">
        <v>44565</v>
      </c>
      <c r="C982" s="6" t="s">
        <v>684</v>
      </c>
      <c r="D982" s="6" t="s">
        <v>1651</v>
      </c>
      <c r="E982" s="7">
        <v>44573</v>
      </c>
      <c r="F982" s="6" t="s">
        <v>1923</v>
      </c>
      <c r="G982" s="6" t="s">
        <v>683</v>
      </c>
      <c r="H982" s="6" t="s">
        <v>126</v>
      </c>
      <c r="I982" s="6" t="str">
        <f>VLOOKUP(C982,customers!$A$1:$H$181,2,FALSE)</f>
        <v>Ambrose Garden Tropicalss</v>
      </c>
    </row>
    <row r="983" spans="1:9" x14ac:dyDescent="0.25">
      <c r="A983" s="6" t="s">
        <v>2118</v>
      </c>
      <c r="B983" s="7">
        <v>44566</v>
      </c>
      <c r="C983" s="6" t="s">
        <v>700</v>
      </c>
      <c r="D983" s="6" t="s">
        <v>1651</v>
      </c>
      <c r="E983" s="7">
        <v>44575</v>
      </c>
      <c r="F983" s="6" t="s">
        <v>1917</v>
      </c>
      <c r="G983" s="6" t="s">
        <v>699</v>
      </c>
      <c r="H983" s="6" t="s">
        <v>126</v>
      </c>
      <c r="I983" s="6" t="str">
        <f>VLOOKUP(C983,customers!$A$1:$H$181,2,FALSE)</f>
        <v>Fulton Stall Market</v>
      </c>
    </row>
    <row r="984" spans="1:9" x14ac:dyDescent="0.25">
      <c r="A984" s="6" t="s">
        <v>1983</v>
      </c>
      <c r="B984" s="7">
        <v>44567</v>
      </c>
      <c r="C984" s="6" t="s">
        <v>694</v>
      </c>
      <c r="D984" s="6" t="s">
        <v>374</v>
      </c>
      <c r="E984" s="7">
        <v>44568</v>
      </c>
      <c r="F984" s="6" t="s">
        <v>1923</v>
      </c>
      <c r="G984" s="6" t="s">
        <v>693</v>
      </c>
      <c r="H984" s="6" t="s">
        <v>126</v>
      </c>
      <c r="I984" s="6" t="str">
        <f>VLOOKUP(C984,customers!$A$1:$H$181,2,FALSE)</f>
        <v>The Crystal Vase Plants &amp; Gifts, Inc.</v>
      </c>
    </row>
    <row r="985" spans="1:9" x14ac:dyDescent="0.25">
      <c r="A985" s="6" t="s">
        <v>2096</v>
      </c>
      <c r="B985" s="7">
        <v>44568</v>
      </c>
      <c r="C985" s="6" t="s">
        <v>686</v>
      </c>
      <c r="D985" s="6" t="s">
        <v>1651</v>
      </c>
      <c r="E985" s="7">
        <v>44574</v>
      </c>
      <c r="F985" s="6" t="s">
        <v>1923</v>
      </c>
      <c r="G985" s="6" t="s">
        <v>685</v>
      </c>
      <c r="H985" s="6" t="s">
        <v>126</v>
      </c>
      <c r="I985" s="6" t="str">
        <f>VLOOKUP(C985,customers!$A$1:$H$181,2,FALSE)</f>
        <v>Nola Flora</v>
      </c>
    </row>
    <row r="986" spans="1:9" x14ac:dyDescent="0.25">
      <c r="A986" s="6" t="s">
        <v>2055</v>
      </c>
      <c r="B986" s="7">
        <v>44568</v>
      </c>
      <c r="C986" s="6" t="s">
        <v>700</v>
      </c>
      <c r="D986" s="6" t="s">
        <v>1658</v>
      </c>
      <c r="E986" s="7">
        <v>44572</v>
      </c>
      <c r="F986" s="6" t="s">
        <v>1917</v>
      </c>
      <c r="G986" s="6" t="s">
        <v>699</v>
      </c>
      <c r="H986" s="6" t="s">
        <v>126</v>
      </c>
      <c r="I986" s="6" t="str">
        <f>VLOOKUP(C986,customers!$A$1:$H$181,2,FALSE)</f>
        <v>Fulton Stall Market</v>
      </c>
    </row>
    <row r="987" spans="1:9" x14ac:dyDescent="0.25">
      <c r="A987" s="6" t="s">
        <v>2026</v>
      </c>
      <c r="B987" s="7">
        <v>44569</v>
      </c>
      <c r="C987" s="6" t="s">
        <v>690</v>
      </c>
      <c r="D987" s="6" t="s">
        <v>1662</v>
      </c>
      <c r="E987" s="7">
        <v>44570</v>
      </c>
      <c r="F987" s="6" t="s">
        <v>1913</v>
      </c>
      <c r="G987" s="6" t="s">
        <v>689</v>
      </c>
      <c r="H987" s="6" t="s">
        <v>126</v>
      </c>
      <c r="I987" s="6" t="str">
        <f>VLOOKUP(C987,customers!$A$1:$H$181,2,FALSE)</f>
        <v>Lamonette Plants and Gifts</v>
      </c>
    </row>
    <row r="988" spans="1:9" x14ac:dyDescent="0.25">
      <c r="A988" s="6" t="s">
        <v>2107</v>
      </c>
      <c r="B988" s="7">
        <v>44570</v>
      </c>
      <c r="C988" s="6" t="s">
        <v>698</v>
      </c>
      <c r="D988" s="6" t="s">
        <v>374</v>
      </c>
      <c r="E988" s="7">
        <v>44575</v>
      </c>
      <c r="F988" s="6" t="s">
        <v>1923</v>
      </c>
      <c r="G988" s="6" t="s">
        <v>697</v>
      </c>
      <c r="H988" s="6" t="s">
        <v>126</v>
      </c>
      <c r="I988" s="6" t="str">
        <f>VLOOKUP(C988,customers!$A$1:$H$181,2,FALSE)</f>
        <v>Pink Olive Inc.</v>
      </c>
    </row>
    <row r="989" spans="1:9" x14ac:dyDescent="0.25">
      <c r="A989" s="6" t="s">
        <v>2076</v>
      </c>
      <c r="B989" s="7">
        <v>44571</v>
      </c>
      <c r="C989" s="6" t="s">
        <v>692</v>
      </c>
      <c r="D989" s="6" t="s">
        <v>1662</v>
      </c>
      <c r="E989" s="7">
        <v>44573</v>
      </c>
      <c r="F989" s="6" t="s">
        <v>1915</v>
      </c>
      <c r="G989" s="6" t="s">
        <v>691</v>
      </c>
      <c r="H989" s="6" t="s">
        <v>126</v>
      </c>
      <c r="I989" s="6" t="str">
        <f>VLOOKUP(C989,customers!$A$1:$H$181,2,FALSE)</f>
        <v>Thibodeaux's Plants</v>
      </c>
    </row>
    <row r="990" spans="1:9" x14ac:dyDescent="0.25">
      <c r="A990" s="6" t="s">
        <v>2139</v>
      </c>
      <c r="B990" s="7">
        <v>44572</v>
      </c>
      <c r="C990" s="6" t="s">
        <v>686</v>
      </c>
      <c r="D990" s="6" t="s">
        <v>1647</v>
      </c>
      <c r="E990" s="7">
        <v>44576</v>
      </c>
      <c r="F990" s="6" t="s">
        <v>1923</v>
      </c>
      <c r="G990" s="6" t="s">
        <v>685</v>
      </c>
      <c r="H990" s="6" t="s">
        <v>126</v>
      </c>
      <c r="I990" s="6" t="str">
        <f>VLOOKUP(C990,customers!$A$1:$H$181,2,FALSE)</f>
        <v>Nola Flora</v>
      </c>
    </row>
    <row r="991" spans="1:9" x14ac:dyDescent="0.25">
      <c r="A991" s="6" t="s">
        <v>2094</v>
      </c>
      <c r="B991" s="7">
        <v>44573</v>
      </c>
      <c r="C991" s="6" t="s">
        <v>684</v>
      </c>
      <c r="D991" s="6" t="s">
        <v>1662</v>
      </c>
      <c r="E991" s="7">
        <v>44574</v>
      </c>
      <c r="F991" s="6" t="s">
        <v>1923</v>
      </c>
      <c r="G991" s="6" t="s">
        <v>683</v>
      </c>
      <c r="H991" s="6" t="s">
        <v>126</v>
      </c>
      <c r="I991" s="6" t="str">
        <f>VLOOKUP(C991,customers!$A$1:$H$181,2,FALSE)</f>
        <v>Ambrose Garden Tropicalss</v>
      </c>
    </row>
    <row r="992" spans="1:9" x14ac:dyDescent="0.25">
      <c r="A992" s="6" t="s">
        <v>2192</v>
      </c>
      <c r="B992" s="7">
        <v>44574</v>
      </c>
      <c r="C992" s="6" t="s">
        <v>706</v>
      </c>
      <c r="D992" s="6" t="s">
        <v>374</v>
      </c>
      <c r="E992" s="7">
        <v>44579</v>
      </c>
      <c r="F992" s="6" t="s">
        <v>1917</v>
      </c>
      <c r="G992" s="6" t="s">
        <v>705</v>
      </c>
      <c r="H992" s="6" t="s">
        <v>126</v>
      </c>
      <c r="I992" s="6" t="str">
        <f>VLOOKUP(C992,customers!$A$1:$H$181,2,FALSE)</f>
        <v>Young Plants</v>
      </c>
    </row>
    <row r="993" spans="1:9" x14ac:dyDescent="0.25">
      <c r="A993" s="6" t="s">
        <v>2119</v>
      </c>
      <c r="B993" s="7">
        <v>44574</v>
      </c>
      <c r="C993" s="6" t="s">
        <v>706</v>
      </c>
      <c r="D993" s="6" t="s">
        <v>1662</v>
      </c>
      <c r="E993" s="7">
        <v>44575</v>
      </c>
      <c r="F993" s="6" t="s">
        <v>1917</v>
      </c>
      <c r="G993" s="6" t="s">
        <v>705</v>
      </c>
      <c r="H993" s="6" t="s">
        <v>126</v>
      </c>
      <c r="I993" s="6" t="str">
        <f>VLOOKUP(C993,customers!$A$1:$H$181,2,FALSE)</f>
        <v>Young Plants</v>
      </c>
    </row>
    <row r="994" spans="1:9" x14ac:dyDescent="0.25">
      <c r="A994" s="6" t="s">
        <v>2135</v>
      </c>
      <c r="B994" s="7">
        <v>44575</v>
      </c>
      <c r="C994" s="6" t="s">
        <v>686</v>
      </c>
      <c r="D994" s="6" t="s">
        <v>374</v>
      </c>
      <c r="E994" s="7">
        <v>44576</v>
      </c>
      <c r="F994" s="6" t="s">
        <v>1923</v>
      </c>
      <c r="G994" s="6" t="s">
        <v>685</v>
      </c>
      <c r="H994" s="6" t="s">
        <v>126</v>
      </c>
      <c r="I994" s="6" t="str">
        <f>VLOOKUP(C994,customers!$A$1:$H$181,2,FALSE)</f>
        <v>Nola Flora</v>
      </c>
    </row>
    <row r="995" spans="1:9" x14ac:dyDescent="0.25">
      <c r="A995" s="6" t="s">
        <v>2178</v>
      </c>
      <c r="B995" s="7">
        <v>44576</v>
      </c>
      <c r="C995" s="6" t="s">
        <v>688</v>
      </c>
      <c r="D995" s="6" t="s">
        <v>1662</v>
      </c>
      <c r="E995" s="7">
        <v>44579</v>
      </c>
      <c r="F995" s="6" t="s">
        <v>1915</v>
      </c>
      <c r="G995" s="6" t="s">
        <v>687</v>
      </c>
      <c r="H995" s="6" t="s">
        <v>126</v>
      </c>
      <c r="I995" s="6" t="str">
        <f>VLOOKUP(C995,customers!$A$1:$H$181,2,FALSE)</f>
        <v>The Basketry</v>
      </c>
    </row>
    <row r="996" spans="1:9" x14ac:dyDescent="0.25">
      <c r="A996" s="6" t="s">
        <v>2201</v>
      </c>
      <c r="B996" s="7">
        <v>44577</v>
      </c>
      <c r="C996" s="6" t="s">
        <v>706</v>
      </c>
      <c r="D996" s="6" t="s">
        <v>1658</v>
      </c>
      <c r="E996" s="7">
        <v>44580</v>
      </c>
      <c r="F996" s="6" t="s">
        <v>1917</v>
      </c>
      <c r="G996" s="6" t="s">
        <v>705</v>
      </c>
      <c r="H996" s="6" t="s">
        <v>126</v>
      </c>
      <c r="I996" s="6" t="str">
        <f>VLOOKUP(C996,customers!$A$1:$H$181,2,FALSE)</f>
        <v>Young Plants</v>
      </c>
    </row>
    <row r="997" spans="1:9" x14ac:dyDescent="0.25">
      <c r="A997" s="6" t="s">
        <v>2227</v>
      </c>
      <c r="B997" s="7">
        <v>44578</v>
      </c>
      <c r="C997" s="6" t="s">
        <v>696</v>
      </c>
      <c r="D997" s="6" t="s">
        <v>1651</v>
      </c>
      <c r="E997" s="7">
        <v>44582</v>
      </c>
      <c r="F997" s="6" t="s">
        <v>1913</v>
      </c>
      <c r="G997" s="6" t="s">
        <v>695</v>
      </c>
      <c r="H997" s="6" t="s">
        <v>126</v>
      </c>
      <c r="I997" s="6" t="str">
        <f>VLOOKUP(C997,customers!$A$1:$H$181,2,FALSE)</f>
        <v>Toulouse Royal</v>
      </c>
    </row>
    <row r="998" spans="1:9" x14ac:dyDescent="0.25">
      <c r="A998" s="6" t="s">
        <v>2318</v>
      </c>
      <c r="B998" s="7">
        <v>44579</v>
      </c>
      <c r="C998" s="6" t="s">
        <v>708</v>
      </c>
      <c r="D998" s="6" t="s">
        <v>1662</v>
      </c>
      <c r="E998" s="7">
        <v>44588</v>
      </c>
      <c r="F998" s="6" t="s">
        <v>2294</v>
      </c>
      <c r="G998" s="6" t="s">
        <v>707</v>
      </c>
      <c r="H998" s="6" t="s">
        <v>126</v>
      </c>
      <c r="I998" s="6" t="str">
        <f>VLOOKUP(C998,customers!$A$1:$H$181,2,FALSE)</f>
        <v>Plant Lab</v>
      </c>
    </row>
    <row r="999" spans="1:9" x14ac:dyDescent="0.25">
      <c r="A999" s="6" t="s">
        <v>2250</v>
      </c>
      <c r="B999" s="7">
        <v>44579</v>
      </c>
      <c r="C999" s="6" t="s">
        <v>690</v>
      </c>
      <c r="D999" s="6" t="s">
        <v>1647</v>
      </c>
      <c r="E999" s="7">
        <v>44583</v>
      </c>
      <c r="F999" s="6" t="s">
        <v>1913</v>
      </c>
      <c r="G999" s="6" t="s">
        <v>689</v>
      </c>
      <c r="H999" s="6" t="s">
        <v>126</v>
      </c>
      <c r="I999" s="6" t="str">
        <f>VLOOKUP(C999,customers!$A$1:$H$181,2,FALSE)</f>
        <v>Lamonette Plants and Gifts</v>
      </c>
    </row>
    <row r="1000" spans="1:9" x14ac:dyDescent="0.25">
      <c r="A1000" s="6" t="s">
        <v>2272</v>
      </c>
      <c r="B1000" s="7">
        <v>44580</v>
      </c>
      <c r="C1000" s="6" t="s">
        <v>688</v>
      </c>
      <c r="D1000" s="6" t="s">
        <v>374</v>
      </c>
      <c r="E1000" s="7">
        <v>44585</v>
      </c>
      <c r="F1000" s="6" t="s">
        <v>1915</v>
      </c>
      <c r="G1000" s="6" t="s">
        <v>687</v>
      </c>
      <c r="H1000" s="6" t="s">
        <v>126</v>
      </c>
      <c r="I1000" s="6" t="str">
        <f>VLOOKUP(C1000,customers!$A$1:$H$181,2,FALSE)</f>
        <v>The Basketry</v>
      </c>
    </row>
    <row r="1001" spans="1:9" x14ac:dyDescent="0.25">
      <c r="A1001" s="6" t="s">
        <v>2273</v>
      </c>
      <c r="B1001" s="7">
        <v>44581</v>
      </c>
      <c r="C1001" s="6" t="s">
        <v>692</v>
      </c>
      <c r="D1001" s="6" t="s">
        <v>1662</v>
      </c>
      <c r="E1001" s="7">
        <v>44585</v>
      </c>
      <c r="F1001" s="6" t="s">
        <v>1915</v>
      </c>
      <c r="G1001" s="6" t="s">
        <v>691</v>
      </c>
      <c r="H1001" s="6" t="s">
        <v>126</v>
      </c>
      <c r="I1001" s="6" t="str">
        <f>VLOOKUP(C1001,customers!$A$1:$H$181,2,FALSE)</f>
        <v>Thibodeaux's Plants</v>
      </c>
    </row>
    <row r="1002" spans="1:9" x14ac:dyDescent="0.25">
      <c r="A1002" s="6" t="s">
        <v>2253</v>
      </c>
      <c r="B1002" s="7">
        <v>44582</v>
      </c>
      <c r="C1002" s="6" t="s">
        <v>684</v>
      </c>
      <c r="D1002" s="6" t="s">
        <v>1658</v>
      </c>
      <c r="E1002" s="7">
        <v>44583</v>
      </c>
      <c r="F1002" s="6" t="s">
        <v>1923</v>
      </c>
      <c r="G1002" s="6" t="s">
        <v>683</v>
      </c>
      <c r="H1002" s="6" t="s">
        <v>126</v>
      </c>
      <c r="I1002" s="6" t="str">
        <f>VLOOKUP(C1002,customers!$A$1:$H$181,2,FALSE)</f>
        <v>Ambrose Garden Tropicalss</v>
      </c>
    </row>
    <row r="1003" spans="1:9" x14ac:dyDescent="0.25">
      <c r="A1003" s="6" t="s">
        <v>2286</v>
      </c>
      <c r="B1003" s="7">
        <v>44583</v>
      </c>
      <c r="C1003" s="6" t="s">
        <v>698</v>
      </c>
      <c r="D1003" s="6" t="s">
        <v>1662</v>
      </c>
      <c r="E1003" s="7">
        <v>44585</v>
      </c>
      <c r="F1003" s="6" t="s">
        <v>1923</v>
      </c>
      <c r="G1003" s="6" t="s">
        <v>697</v>
      </c>
      <c r="H1003" s="6" t="s">
        <v>126</v>
      </c>
      <c r="I1003" s="6" t="str">
        <f>VLOOKUP(C1003,customers!$A$1:$H$181,2,FALSE)</f>
        <v>Pink Olive Inc.</v>
      </c>
    </row>
    <row r="1004" spans="1:9" x14ac:dyDescent="0.25">
      <c r="A1004" s="6" t="s">
        <v>2332</v>
      </c>
      <c r="B1004" s="7">
        <v>44583</v>
      </c>
      <c r="C1004" s="6" t="s">
        <v>686</v>
      </c>
      <c r="D1004" s="6" t="s">
        <v>1647</v>
      </c>
      <c r="E1004" s="7">
        <v>44589</v>
      </c>
      <c r="F1004" s="6" t="s">
        <v>1913</v>
      </c>
      <c r="G1004" s="6" t="s">
        <v>685</v>
      </c>
      <c r="H1004" s="6" t="s">
        <v>126</v>
      </c>
      <c r="I1004" s="6" t="str">
        <f>VLOOKUP(C1004,customers!$A$1:$H$181,2,FALSE)</f>
        <v>Nola Flora</v>
      </c>
    </row>
    <row r="1005" spans="1:9" x14ac:dyDescent="0.25">
      <c r="A1005" s="6" t="s">
        <v>2333</v>
      </c>
      <c r="B1005" s="7">
        <v>44584</v>
      </c>
      <c r="C1005" s="6" t="s">
        <v>702</v>
      </c>
      <c r="D1005" s="6" t="s">
        <v>1662</v>
      </c>
      <c r="E1005" s="7">
        <v>44589</v>
      </c>
      <c r="F1005" s="6" t="s">
        <v>2262</v>
      </c>
      <c r="G1005" s="6" t="s">
        <v>701</v>
      </c>
      <c r="H1005" s="6" t="s">
        <v>126</v>
      </c>
      <c r="I1005" s="6" t="str">
        <f>VLOOKUP(C1005,customers!$A$1:$H$181,2,FALSE)</f>
        <v>The Plant Lady</v>
      </c>
    </row>
    <row r="1006" spans="1:9" x14ac:dyDescent="0.25">
      <c r="A1006" s="6" t="s">
        <v>2347</v>
      </c>
      <c r="B1006" s="7">
        <v>44585</v>
      </c>
      <c r="C1006" s="6" t="s">
        <v>686</v>
      </c>
      <c r="D1006" s="6" t="s">
        <v>1647</v>
      </c>
      <c r="E1006" s="7">
        <v>44590</v>
      </c>
      <c r="F1006" s="6" t="s">
        <v>1913</v>
      </c>
      <c r="G1006" s="6" t="s">
        <v>685</v>
      </c>
      <c r="H1006" s="6" t="s">
        <v>126</v>
      </c>
      <c r="I1006" s="6" t="str">
        <f>VLOOKUP(C1006,customers!$A$1:$H$181,2,FALSE)</f>
        <v>Nola Flora</v>
      </c>
    </row>
    <row r="1007" spans="1:9" x14ac:dyDescent="0.25">
      <c r="A1007" s="6" t="s">
        <v>2354</v>
      </c>
      <c r="B1007" s="7">
        <v>44585</v>
      </c>
      <c r="C1007" s="6" t="s">
        <v>690</v>
      </c>
      <c r="D1007" s="6" t="s">
        <v>1651</v>
      </c>
      <c r="E1007" s="7">
        <v>44590</v>
      </c>
      <c r="F1007" s="6" t="s">
        <v>2212</v>
      </c>
      <c r="G1007" s="6" t="s">
        <v>689</v>
      </c>
      <c r="H1007" s="6" t="s">
        <v>126</v>
      </c>
      <c r="I1007" s="6" t="str">
        <f>VLOOKUP(C1007,customers!$A$1:$H$181,2,FALSE)</f>
        <v>Lamonette Plants and Gifts</v>
      </c>
    </row>
    <row r="1008" spans="1:9" x14ac:dyDescent="0.25">
      <c r="A1008" s="6" t="s">
        <v>2434</v>
      </c>
      <c r="B1008" s="7">
        <v>44586</v>
      </c>
      <c r="C1008" s="6" t="s">
        <v>704</v>
      </c>
      <c r="D1008" s="6" t="s">
        <v>1647</v>
      </c>
      <c r="E1008" s="7">
        <v>44594</v>
      </c>
      <c r="F1008" s="6" t="s">
        <v>2294</v>
      </c>
      <c r="G1008" s="6" t="s">
        <v>881</v>
      </c>
      <c r="H1008" s="6" t="s">
        <v>126</v>
      </c>
      <c r="I1008" s="6" t="str">
        <f>VLOOKUP(C1008,customers!$A$1:$H$181,2,FALSE)</f>
        <v>Ballard Blossom, Inc.</v>
      </c>
    </row>
    <row r="1009" spans="1:9" x14ac:dyDescent="0.25">
      <c r="A1009" s="6" t="s">
        <v>2417</v>
      </c>
      <c r="B1009" s="7">
        <v>44587</v>
      </c>
      <c r="C1009" s="6" t="s">
        <v>688</v>
      </c>
      <c r="D1009" s="6" t="s">
        <v>1662</v>
      </c>
      <c r="E1009" s="7">
        <v>44593</v>
      </c>
      <c r="F1009" s="6" t="s">
        <v>2212</v>
      </c>
      <c r="G1009" s="6" t="s">
        <v>872</v>
      </c>
      <c r="H1009" s="6" t="s">
        <v>126</v>
      </c>
      <c r="I1009" s="6" t="str">
        <f>VLOOKUP(C1009,customers!$A$1:$H$181,2,FALSE)</f>
        <v>The Basketry</v>
      </c>
    </row>
    <row r="1010" spans="1:9" x14ac:dyDescent="0.25">
      <c r="A1010" s="6" t="s">
        <v>2335</v>
      </c>
      <c r="B1010" s="7">
        <v>44588</v>
      </c>
      <c r="C1010" s="6" t="s">
        <v>704</v>
      </c>
      <c r="D1010" s="6" t="s">
        <v>1662</v>
      </c>
      <c r="E1010" s="7">
        <v>44589</v>
      </c>
      <c r="F1010" s="6" t="s">
        <v>2294</v>
      </c>
      <c r="G1010" s="6" t="s">
        <v>703</v>
      </c>
      <c r="H1010" s="6" t="s">
        <v>126</v>
      </c>
      <c r="I1010" s="6" t="str">
        <f>VLOOKUP(C1010,customers!$A$1:$H$181,2,FALSE)</f>
        <v>Ballard Blossom, Inc.</v>
      </c>
    </row>
    <row r="1011" spans="1:9" x14ac:dyDescent="0.25">
      <c r="A1011" s="6" t="s">
        <v>2416</v>
      </c>
      <c r="B1011" s="7">
        <v>44589</v>
      </c>
      <c r="C1011" s="6" t="s">
        <v>700</v>
      </c>
      <c r="D1011" s="6" t="s">
        <v>374</v>
      </c>
      <c r="E1011" s="7">
        <v>44593</v>
      </c>
      <c r="F1011" s="6" t="s">
        <v>2294</v>
      </c>
      <c r="G1011" s="6" t="s">
        <v>879</v>
      </c>
      <c r="H1011" s="6" t="s">
        <v>126</v>
      </c>
      <c r="I1011" s="6" t="str">
        <f>VLOOKUP(C1011,customers!$A$1:$H$181,2,FALSE)</f>
        <v>Fulton Stall Market</v>
      </c>
    </row>
    <row r="1012" spans="1:9" x14ac:dyDescent="0.25">
      <c r="A1012" s="6" t="s">
        <v>2465</v>
      </c>
      <c r="B1012" s="7">
        <v>44590</v>
      </c>
      <c r="C1012" s="6" t="s">
        <v>700</v>
      </c>
      <c r="D1012" s="6" t="s">
        <v>374</v>
      </c>
      <c r="E1012" s="7">
        <v>44596</v>
      </c>
      <c r="F1012" s="6" t="s">
        <v>2294</v>
      </c>
      <c r="G1012" s="6" t="s">
        <v>879</v>
      </c>
      <c r="H1012" s="6" t="s">
        <v>126</v>
      </c>
      <c r="I1012" s="6" t="str">
        <f>VLOOKUP(C1012,customers!$A$1:$H$181,2,FALSE)</f>
        <v>Fulton Stall Market</v>
      </c>
    </row>
    <row r="1013" spans="1:9" x14ac:dyDescent="0.25">
      <c r="A1013" s="6" t="s">
        <v>2466</v>
      </c>
      <c r="B1013" s="7">
        <v>44591</v>
      </c>
      <c r="C1013" s="6" t="s">
        <v>877</v>
      </c>
      <c r="D1013" s="6" t="s">
        <v>1651</v>
      </c>
      <c r="E1013" s="7">
        <v>44596</v>
      </c>
      <c r="F1013" s="6" t="s">
        <v>2212</v>
      </c>
      <c r="G1013" s="6" t="s">
        <v>876</v>
      </c>
      <c r="H1013" s="6" t="s">
        <v>126</v>
      </c>
      <c r="I1013" s="6" t="str">
        <f>VLOOKUP(C1013,customers!$A$1:$H$181,2,FALSE)</f>
        <v>Gift Tree</v>
      </c>
    </row>
    <row r="1014" spans="1:9" x14ac:dyDescent="0.25">
      <c r="A1014" s="6" t="s">
        <v>2441</v>
      </c>
      <c r="B1014" s="7">
        <v>44592</v>
      </c>
      <c r="C1014" s="6" t="s">
        <v>686</v>
      </c>
      <c r="D1014" s="6" t="s">
        <v>1658</v>
      </c>
      <c r="E1014" s="7">
        <v>44595</v>
      </c>
      <c r="F1014" s="6" t="s">
        <v>1913</v>
      </c>
      <c r="G1014" s="6" t="s">
        <v>871</v>
      </c>
      <c r="H1014" s="6" t="s">
        <v>126</v>
      </c>
      <c r="I1014" s="6" t="str">
        <f>VLOOKUP(C1014,customers!$A$1:$H$181,2,FALSE)</f>
        <v>Nola Flora</v>
      </c>
    </row>
    <row r="1015" spans="1:9" x14ac:dyDescent="0.25">
      <c r="A1015" s="6" t="s">
        <v>2524</v>
      </c>
      <c r="B1015" s="7">
        <v>44592</v>
      </c>
      <c r="C1015" s="6" t="s">
        <v>710</v>
      </c>
      <c r="D1015" s="6" t="s">
        <v>1647</v>
      </c>
      <c r="E1015" s="7">
        <v>44600</v>
      </c>
      <c r="F1015" s="6" t="s">
        <v>2294</v>
      </c>
      <c r="G1015" s="6" t="s">
        <v>884</v>
      </c>
      <c r="H1015" s="6" t="s">
        <v>126</v>
      </c>
      <c r="I1015" s="6" t="str">
        <f>VLOOKUP(C1015,customers!$A$1:$H$181,2,FALSE)</f>
        <v>Juniper Plants</v>
      </c>
    </row>
    <row r="1016" spans="1:9" x14ac:dyDescent="0.25">
      <c r="A1016" s="6" t="s">
        <v>2442</v>
      </c>
      <c r="B1016" s="7">
        <v>44593</v>
      </c>
      <c r="C1016" s="6" t="s">
        <v>702</v>
      </c>
      <c r="D1016" s="6" t="s">
        <v>1647</v>
      </c>
      <c r="E1016" s="7">
        <v>44595</v>
      </c>
      <c r="F1016" s="6" t="s">
        <v>2262</v>
      </c>
      <c r="G1016" s="6" t="s">
        <v>880</v>
      </c>
      <c r="H1016" s="6" t="s">
        <v>126</v>
      </c>
      <c r="I1016" s="6" t="str">
        <f>VLOOKUP(C1016,customers!$A$1:$H$181,2,FALSE)</f>
        <v>The Plant Lady</v>
      </c>
    </row>
    <row r="1017" spans="1:9" x14ac:dyDescent="0.25">
      <c r="A1017" s="6" t="s">
        <v>2469</v>
      </c>
      <c r="B1017" s="7">
        <v>44594</v>
      </c>
      <c r="C1017" s="6" t="s">
        <v>698</v>
      </c>
      <c r="D1017" s="6" t="s">
        <v>1651</v>
      </c>
      <c r="E1017" s="7">
        <v>44596</v>
      </c>
      <c r="F1017" s="6" t="s">
        <v>2212</v>
      </c>
      <c r="G1017" s="6" t="s">
        <v>878</v>
      </c>
      <c r="H1017" s="6" t="s">
        <v>126</v>
      </c>
      <c r="I1017" s="6" t="str">
        <f>VLOOKUP(C1017,customers!$A$1:$H$181,2,FALSE)</f>
        <v>Pink Olive Inc.</v>
      </c>
    </row>
    <row r="1018" spans="1:9" x14ac:dyDescent="0.25">
      <c r="A1018" s="6" t="s">
        <v>2529</v>
      </c>
      <c r="B1018" s="7">
        <v>44595</v>
      </c>
      <c r="C1018" s="6" t="s">
        <v>694</v>
      </c>
      <c r="D1018" s="6" t="s">
        <v>1651</v>
      </c>
      <c r="E1018" s="7">
        <v>44601</v>
      </c>
      <c r="F1018" s="6" t="s">
        <v>2294</v>
      </c>
      <c r="G1018" s="6" t="s">
        <v>875</v>
      </c>
      <c r="H1018" s="6" t="s">
        <v>126</v>
      </c>
      <c r="I1018" s="6" t="str">
        <f>VLOOKUP(C1018,customers!$A$1:$H$181,2,FALSE)</f>
        <v>The Crystal Vase Plants &amp; Gifts, Inc.</v>
      </c>
    </row>
    <row r="1019" spans="1:9" x14ac:dyDescent="0.25">
      <c r="A1019" s="6" t="s">
        <v>2458</v>
      </c>
      <c r="B1019" s="7">
        <v>44595</v>
      </c>
      <c r="C1019" s="6" t="s">
        <v>694</v>
      </c>
      <c r="D1019" s="6" t="s">
        <v>1662</v>
      </c>
      <c r="E1019" s="7">
        <v>44596</v>
      </c>
      <c r="F1019" s="6" t="s">
        <v>2294</v>
      </c>
      <c r="G1019" s="6" t="s">
        <v>875</v>
      </c>
      <c r="H1019" s="6" t="s">
        <v>126</v>
      </c>
      <c r="I1019" s="6" t="str">
        <f>VLOOKUP(C1019,customers!$A$1:$H$181,2,FALSE)</f>
        <v>The Crystal Vase Plants &amp; Gifts, Inc.</v>
      </c>
    </row>
    <row r="1020" spans="1:9" x14ac:dyDescent="0.25">
      <c r="A1020" s="6" t="s">
        <v>2513</v>
      </c>
      <c r="B1020" s="7">
        <v>44596</v>
      </c>
      <c r="C1020" s="6" t="s">
        <v>692</v>
      </c>
      <c r="D1020" s="6" t="s">
        <v>1651</v>
      </c>
      <c r="E1020" s="7">
        <v>44600</v>
      </c>
      <c r="F1020" s="6" t="s">
        <v>2212</v>
      </c>
      <c r="G1020" s="6" t="s">
        <v>874</v>
      </c>
      <c r="H1020" s="6" t="s">
        <v>126</v>
      </c>
      <c r="I1020" s="6" t="str">
        <f>VLOOKUP(C1020,customers!$A$1:$H$181,2,FALSE)</f>
        <v>Thibodeaux's Plants</v>
      </c>
    </row>
    <row r="1021" spans="1:9" x14ac:dyDescent="0.25">
      <c r="A1021" s="6" t="s">
        <v>2547</v>
      </c>
      <c r="B1021" s="7">
        <v>44596</v>
      </c>
      <c r="C1021" s="6" t="s">
        <v>684</v>
      </c>
      <c r="D1021" s="6" t="s">
        <v>1647</v>
      </c>
      <c r="E1021" s="7">
        <v>44602</v>
      </c>
      <c r="F1021" s="6" t="s">
        <v>2294</v>
      </c>
      <c r="G1021" s="6" t="s">
        <v>870</v>
      </c>
      <c r="H1021" s="6" t="s">
        <v>126</v>
      </c>
      <c r="I1021" s="6" t="str">
        <f>VLOOKUP(C1021,customers!$A$1:$H$181,2,FALSE)</f>
        <v>Ambrose Garden Tropicalss</v>
      </c>
    </row>
    <row r="1022" spans="1:9" x14ac:dyDescent="0.25">
      <c r="A1022" s="6" t="s">
        <v>2501</v>
      </c>
      <c r="B1022" s="7">
        <v>44597</v>
      </c>
      <c r="C1022" s="6" t="s">
        <v>704</v>
      </c>
      <c r="D1022" s="6" t="s">
        <v>1651</v>
      </c>
      <c r="E1022" s="7">
        <v>44599</v>
      </c>
      <c r="F1022" s="6" t="s">
        <v>2294</v>
      </c>
      <c r="G1022" s="6" t="s">
        <v>881</v>
      </c>
      <c r="H1022" s="6" t="s">
        <v>126</v>
      </c>
      <c r="I1022" s="6" t="str">
        <f>VLOOKUP(C1022,customers!$A$1:$H$181,2,FALSE)</f>
        <v>Ballard Blossom, Inc.</v>
      </c>
    </row>
    <row r="1023" spans="1:9" x14ac:dyDescent="0.25">
      <c r="A1023" s="6" t="s">
        <v>2586</v>
      </c>
      <c r="B1023" s="7">
        <v>44598</v>
      </c>
      <c r="C1023" s="6" t="s">
        <v>704</v>
      </c>
      <c r="D1023" s="6" t="s">
        <v>1662</v>
      </c>
      <c r="E1023" s="7">
        <v>44604</v>
      </c>
      <c r="F1023" s="6" t="s">
        <v>2294</v>
      </c>
      <c r="G1023" s="6" t="s">
        <v>881</v>
      </c>
      <c r="H1023" s="6" t="s">
        <v>126</v>
      </c>
      <c r="I1023" s="6" t="str">
        <f>VLOOKUP(C1023,customers!$A$1:$H$181,2,FALSE)</f>
        <v>Ballard Blossom, Inc.</v>
      </c>
    </row>
    <row r="1024" spans="1:9" x14ac:dyDescent="0.25">
      <c r="A1024" s="6" t="s">
        <v>2551</v>
      </c>
      <c r="B1024" s="7">
        <v>44598</v>
      </c>
      <c r="C1024" s="6" t="s">
        <v>702</v>
      </c>
      <c r="D1024" s="6" t="s">
        <v>1658</v>
      </c>
      <c r="E1024" s="7">
        <v>44602</v>
      </c>
      <c r="F1024" s="6" t="s">
        <v>2262</v>
      </c>
      <c r="G1024" s="6" t="s">
        <v>880</v>
      </c>
      <c r="H1024" s="6" t="s">
        <v>126</v>
      </c>
      <c r="I1024" s="6" t="str">
        <f>VLOOKUP(C1024,customers!$A$1:$H$181,2,FALSE)</f>
        <v>The Plant Lady</v>
      </c>
    </row>
    <row r="1025" spans="1:9" x14ac:dyDescent="0.25">
      <c r="A1025" s="6" t="s">
        <v>2530</v>
      </c>
      <c r="B1025" s="7">
        <v>44599</v>
      </c>
      <c r="C1025" s="6" t="s">
        <v>700</v>
      </c>
      <c r="D1025" s="6" t="s">
        <v>374</v>
      </c>
      <c r="E1025" s="7">
        <v>44601</v>
      </c>
      <c r="F1025" s="6" t="s">
        <v>2294</v>
      </c>
      <c r="G1025" s="6" t="s">
        <v>879</v>
      </c>
      <c r="H1025" s="6" t="s">
        <v>126</v>
      </c>
      <c r="I1025" s="6" t="str">
        <f>VLOOKUP(C1025,customers!$A$1:$H$181,2,FALSE)</f>
        <v>Fulton Stall Market</v>
      </c>
    </row>
    <row r="1026" spans="1:9" x14ac:dyDescent="0.25">
      <c r="A1026" s="6" t="s">
        <v>2555</v>
      </c>
      <c r="B1026" s="7">
        <v>44600</v>
      </c>
      <c r="C1026" s="6" t="s">
        <v>708</v>
      </c>
      <c r="D1026" s="6" t="s">
        <v>1658</v>
      </c>
      <c r="E1026" s="7">
        <v>44602</v>
      </c>
      <c r="F1026" s="6" t="s">
        <v>2294</v>
      </c>
      <c r="G1026" s="6" t="s">
        <v>883</v>
      </c>
      <c r="H1026" s="6" t="s">
        <v>126</v>
      </c>
      <c r="I1026" s="6" t="str">
        <f>VLOOKUP(C1026,customers!$A$1:$H$181,2,FALSE)</f>
        <v>Plant Lab</v>
      </c>
    </row>
    <row r="1027" spans="1:9" x14ac:dyDescent="0.25">
      <c r="A1027" s="6" t="s">
        <v>2570</v>
      </c>
      <c r="B1027" s="7">
        <v>44601</v>
      </c>
      <c r="C1027" s="6" t="s">
        <v>702</v>
      </c>
      <c r="D1027" s="6" t="s">
        <v>1662</v>
      </c>
      <c r="E1027" s="7">
        <v>44603</v>
      </c>
      <c r="F1027" s="6" t="s">
        <v>2262</v>
      </c>
      <c r="G1027" s="6" t="s">
        <v>880</v>
      </c>
      <c r="H1027" s="6" t="s">
        <v>126</v>
      </c>
      <c r="I1027" s="6" t="str">
        <f>VLOOKUP(C1027,customers!$A$1:$H$181,2,FALSE)</f>
        <v>The Plant Lady</v>
      </c>
    </row>
    <row r="1028" spans="1:9" x14ac:dyDescent="0.25">
      <c r="A1028" s="6" t="s">
        <v>2606</v>
      </c>
      <c r="B1028" s="7">
        <v>44601</v>
      </c>
      <c r="C1028" s="6" t="s">
        <v>706</v>
      </c>
      <c r="D1028" s="6" t="s">
        <v>1662</v>
      </c>
      <c r="E1028" s="7">
        <v>44605</v>
      </c>
      <c r="F1028" s="6" t="s">
        <v>2294</v>
      </c>
      <c r="G1028" s="6" t="s">
        <v>882</v>
      </c>
      <c r="H1028" s="6" t="s">
        <v>126</v>
      </c>
      <c r="I1028" s="6" t="str">
        <f>VLOOKUP(C1028,customers!$A$1:$H$181,2,FALSE)</f>
        <v>Young Plants</v>
      </c>
    </row>
    <row r="1029" spans="1:9" x14ac:dyDescent="0.25">
      <c r="A1029" s="6" t="s">
        <v>2552</v>
      </c>
      <c r="B1029" s="7">
        <v>44601</v>
      </c>
      <c r="C1029" s="6" t="s">
        <v>690</v>
      </c>
      <c r="D1029" s="6" t="s">
        <v>1658</v>
      </c>
      <c r="E1029" s="7">
        <v>44602</v>
      </c>
      <c r="F1029" s="6" t="s">
        <v>2212</v>
      </c>
      <c r="G1029" s="6" t="s">
        <v>873</v>
      </c>
      <c r="H1029" s="6" t="s">
        <v>126</v>
      </c>
      <c r="I1029" s="6" t="str">
        <f>VLOOKUP(C1029,customers!$A$1:$H$181,2,FALSE)</f>
        <v>Lamonette Plants and Gifts</v>
      </c>
    </row>
    <row r="1030" spans="1:9" x14ac:dyDescent="0.25">
      <c r="A1030" s="6" t="s">
        <v>2639</v>
      </c>
      <c r="B1030" s="7">
        <v>44601</v>
      </c>
      <c r="C1030" s="6" t="s">
        <v>704</v>
      </c>
      <c r="D1030" s="6" t="s">
        <v>1662</v>
      </c>
      <c r="E1030" s="7">
        <v>44607</v>
      </c>
      <c r="F1030" s="6" t="s">
        <v>2294</v>
      </c>
      <c r="G1030" s="6" t="s">
        <v>881</v>
      </c>
      <c r="H1030" s="6" t="s">
        <v>126</v>
      </c>
      <c r="I1030" s="6" t="str">
        <f>VLOOKUP(C1030,customers!$A$1:$H$181,2,FALSE)</f>
        <v>Ballard Blossom, Inc.</v>
      </c>
    </row>
    <row r="1031" spans="1:9" x14ac:dyDescent="0.25">
      <c r="A1031" s="6" t="s">
        <v>2675</v>
      </c>
      <c r="B1031" s="7">
        <v>44602</v>
      </c>
      <c r="C1031" s="6" t="s">
        <v>698</v>
      </c>
      <c r="D1031" s="6" t="s">
        <v>1662</v>
      </c>
      <c r="E1031" s="7">
        <v>44610</v>
      </c>
      <c r="F1031" s="6" t="s">
        <v>2212</v>
      </c>
      <c r="G1031" s="6" t="s">
        <v>878</v>
      </c>
      <c r="H1031" s="6" t="s">
        <v>126</v>
      </c>
      <c r="I1031" s="6" t="str">
        <f>VLOOKUP(C1031,customers!$A$1:$H$181,2,FALSE)</f>
        <v>Pink Olive Inc.</v>
      </c>
    </row>
    <row r="1032" spans="1:9" x14ac:dyDescent="0.25">
      <c r="A1032" s="6" t="s">
        <v>2575</v>
      </c>
      <c r="B1032" s="7">
        <v>44603</v>
      </c>
      <c r="C1032" s="6" t="s">
        <v>698</v>
      </c>
      <c r="D1032" s="6" t="s">
        <v>1647</v>
      </c>
      <c r="E1032" s="7">
        <v>44604</v>
      </c>
      <c r="F1032" s="6" t="s">
        <v>2212</v>
      </c>
      <c r="G1032" s="6" t="s">
        <v>878</v>
      </c>
      <c r="H1032" s="6" t="s">
        <v>126</v>
      </c>
      <c r="I1032" s="6" t="str">
        <f>VLOOKUP(C1032,customers!$A$1:$H$181,2,FALSE)</f>
        <v>Pink Olive Inc.</v>
      </c>
    </row>
    <row r="1033" spans="1:9" x14ac:dyDescent="0.25">
      <c r="A1033" s="6" t="s">
        <v>2663</v>
      </c>
      <c r="B1033" s="7">
        <v>44604</v>
      </c>
      <c r="C1033" s="6" t="s">
        <v>688</v>
      </c>
      <c r="D1033" s="6" t="s">
        <v>1651</v>
      </c>
      <c r="E1033" s="7">
        <v>44609</v>
      </c>
      <c r="F1033" s="6" t="s">
        <v>1913</v>
      </c>
      <c r="G1033" s="6" t="s">
        <v>872</v>
      </c>
      <c r="H1033" s="6" t="s">
        <v>126</v>
      </c>
      <c r="I1033" s="6" t="str">
        <f>VLOOKUP(C1033,customers!$A$1:$H$181,2,FALSE)</f>
        <v>The Basketry</v>
      </c>
    </row>
    <row r="1034" spans="1:9" x14ac:dyDescent="0.25">
      <c r="A1034" s="6" t="s">
        <v>2597</v>
      </c>
      <c r="B1034" s="7">
        <v>44604</v>
      </c>
      <c r="C1034" s="6" t="s">
        <v>700</v>
      </c>
      <c r="D1034" s="6" t="s">
        <v>1658</v>
      </c>
      <c r="E1034" s="7">
        <v>44605</v>
      </c>
      <c r="F1034" s="6" t="s">
        <v>2294</v>
      </c>
      <c r="G1034" s="6" t="s">
        <v>879</v>
      </c>
      <c r="H1034" s="6" t="s">
        <v>126</v>
      </c>
      <c r="I1034" s="6" t="str">
        <f>VLOOKUP(C1034,customers!$A$1:$H$181,2,FALSE)</f>
        <v>Fulton Stall Market</v>
      </c>
    </row>
    <row r="1035" spans="1:9" x14ac:dyDescent="0.25">
      <c r="A1035" s="6" t="s">
        <v>2635</v>
      </c>
      <c r="B1035" s="7">
        <v>44605</v>
      </c>
      <c r="C1035" s="6" t="s">
        <v>692</v>
      </c>
      <c r="D1035" s="6" t="s">
        <v>1647</v>
      </c>
      <c r="E1035" s="7">
        <v>44607</v>
      </c>
      <c r="F1035" s="6" t="s">
        <v>2212</v>
      </c>
      <c r="G1035" s="6" t="s">
        <v>874</v>
      </c>
      <c r="H1035" s="6" t="s">
        <v>126</v>
      </c>
      <c r="I1035" s="6" t="str">
        <f>VLOOKUP(C1035,customers!$A$1:$H$181,2,FALSE)</f>
        <v>Thibodeaux's Plants</v>
      </c>
    </row>
    <row r="1036" spans="1:9" x14ac:dyDescent="0.25">
      <c r="A1036" s="6" t="s">
        <v>2638</v>
      </c>
      <c r="B1036" s="7">
        <v>44606</v>
      </c>
      <c r="C1036" s="6" t="s">
        <v>877</v>
      </c>
      <c r="D1036" s="6" t="s">
        <v>1651</v>
      </c>
      <c r="E1036" s="7">
        <v>44607</v>
      </c>
      <c r="F1036" s="6" t="s">
        <v>2212</v>
      </c>
      <c r="G1036" s="6" t="s">
        <v>876</v>
      </c>
      <c r="H1036" s="6" t="s">
        <v>126</v>
      </c>
      <c r="I1036" s="6" t="str">
        <f>VLOOKUP(C1036,customers!$A$1:$H$181,2,FALSE)</f>
        <v>Gift Tree</v>
      </c>
    </row>
    <row r="1037" spans="1:9" x14ac:dyDescent="0.25">
      <c r="A1037" s="6" t="s">
        <v>2777</v>
      </c>
      <c r="B1037" s="7">
        <v>44607</v>
      </c>
      <c r="C1037" s="6" t="s">
        <v>710</v>
      </c>
      <c r="D1037" s="6" t="s">
        <v>1662</v>
      </c>
      <c r="E1037" s="7">
        <v>44616</v>
      </c>
      <c r="F1037" s="6" t="s">
        <v>2775</v>
      </c>
      <c r="G1037" s="6" t="s">
        <v>884</v>
      </c>
      <c r="H1037" s="6" t="s">
        <v>126</v>
      </c>
      <c r="I1037" s="6" t="str">
        <f>VLOOKUP(C1037,customers!$A$1:$H$181,2,FALSE)</f>
        <v>Juniper Plants</v>
      </c>
    </row>
    <row r="1038" spans="1:9" x14ac:dyDescent="0.25">
      <c r="A1038" s="6" t="s">
        <v>2661</v>
      </c>
      <c r="B1038" s="7">
        <v>44608</v>
      </c>
      <c r="C1038" s="6" t="s">
        <v>702</v>
      </c>
      <c r="D1038" s="6" t="s">
        <v>1658</v>
      </c>
      <c r="E1038" s="7">
        <v>44609</v>
      </c>
      <c r="F1038" s="6" t="s">
        <v>2262</v>
      </c>
      <c r="G1038" s="6" t="s">
        <v>880</v>
      </c>
      <c r="H1038" s="6" t="s">
        <v>126</v>
      </c>
      <c r="I1038" s="6" t="str">
        <f>VLOOKUP(C1038,customers!$A$1:$H$181,2,FALSE)</f>
        <v>The Plant Lady</v>
      </c>
    </row>
    <row r="1039" spans="1:9" x14ac:dyDescent="0.25">
      <c r="A1039" s="6" t="s">
        <v>2793</v>
      </c>
      <c r="B1039" s="7">
        <v>44609</v>
      </c>
      <c r="C1039" s="6" t="s">
        <v>698</v>
      </c>
      <c r="D1039" s="6" t="s">
        <v>1651</v>
      </c>
      <c r="E1039" s="7">
        <v>44617</v>
      </c>
      <c r="F1039" s="6" t="s">
        <v>2695</v>
      </c>
      <c r="G1039" s="6" t="s">
        <v>878</v>
      </c>
      <c r="H1039" s="6" t="s">
        <v>126</v>
      </c>
      <c r="I1039" s="6" t="str">
        <f>VLOOKUP(C1039,customers!$A$1:$H$181,2,FALSE)</f>
        <v>Pink Olive Inc.</v>
      </c>
    </row>
    <row r="1040" spans="1:9" x14ac:dyDescent="0.25">
      <c r="A1040" s="6" t="s">
        <v>2726</v>
      </c>
      <c r="B1040" s="7">
        <v>44610</v>
      </c>
      <c r="C1040" s="6" t="s">
        <v>710</v>
      </c>
      <c r="D1040" s="6" t="s">
        <v>374</v>
      </c>
      <c r="E1040" s="7">
        <v>44612</v>
      </c>
      <c r="F1040" s="6" t="s">
        <v>2294</v>
      </c>
      <c r="G1040" s="6" t="s">
        <v>884</v>
      </c>
      <c r="H1040" s="6" t="s">
        <v>126</v>
      </c>
      <c r="I1040" s="6" t="str">
        <f>VLOOKUP(C1040,customers!$A$1:$H$181,2,FALSE)</f>
        <v>Juniper Plants</v>
      </c>
    </row>
    <row r="1041" spans="1:9" x14ac:dyDescent="0.25">
      <c r="A1041" s="6" t="s">
        <v>2786</v>
      </c>
      <c r="B1041" s="7">
        <v>44611</v>
      </c>
      <c r="C1041" s="6" t="s">
        <v>708</v>
      </c>
      <c r="D1041" s="6" t="s">
        <v>1647</v>
      </c>
      <c r="E1041" s="7">
        <v>44616</v>
      </c>
      <c r="F1041" s="6" t="s">
        <v>2775</v>
      </c>
      <c r="G1041" s="6" t="s">
        <v>883</v>
      </c>
      <c r="H1041" s="6" t="s">
        <v>126</v>
      </c>
      <c r="I1041" s="6" t="str">
        <f>VLOOKUP(C1041,customers!$A$1:$H$181,2,FALSE)</f>
        <v>Plant Lab</v>
      </c>
    </row>
    <row r="1042" spans="1:9" x14ac:dyDescent="0.25">
      <c r="A1042" s="6" t="s">
        <v>2817</v>
      </c>
      <c r="B1042" s="7">
        <v>44612</v>
      </c>
      <c r="C1042" s="6" t="s">
        <v>688</v>
      </c>
      <c r="D1042" s="6" t="s">
        <v>1662</v>
      </c>
      <c r="E1042" s="7">
        <v>44618</v>
      </c>
      <c r="F1042" s="6" t="s">
        <v>2775</v>
      </c>
      <c r="G1042" s="6" t="s">
        <v>872</v>
      </c>
      <c r="H1042" s="6" t="s">
        <v>126</v>
      </c>
      <c r="I1042" s="6" t="str">
        <f>VLOOKUP(C1042,customers!$A$1:$H$181,2,FALSE)</f>
        <v>The Basketry</v>
      </c>
    </row>
    <row r="1043" spans="1:9" x14ac:dyDescent="0.25">
      <c r="A1043" s="6" t="s">
        <v>2783</v>
      </c>
      <c r="B1043" s="7">
        <v>44613</v>
      </c>
      <c r="C1043" s="6" t="s">
        <v>684</v>
      </c>
      <c r="D1043" s="6" t="s">
        <v>1647</v>
      </c>
      <c r="E1043" s="7">
        <v>44616</v>
      </c>
      <c r="F1043" s="6" t="s">
        <v>2294</v>
      </c>
      <c r="G1043" s="6" t="s">
        <v>870</v>
      </c>
      <c r="H1043" s="6" t="s">
        <v>126</v>
      </c>
      <c r="I1043" s="6" t="str">
        <f>VLOOKUP(C1043,customers!$A$1:$H$181,2,FALSE)</f>
        <v>Ambrose Garden Tropicalss</v>
      </c>
    </row>
    <row r="1044" spans="1:9" x14ac:dyDescent="0.25">
      <c r="A1044" s="6" t="s">
        <v>2845</v>
      </c>
      <c r="B1044" s="7">
        <v>44613</v>
      </c>
      <c r="C1044" s="6" t="s">
        <v>698</v>
      </c>
      <c r="D1044" s="6" t="s">
        <v>374</v>
      </c>
      <c r="E1044" s="7">
        <v>44620</v>
      </c>
      <c r="F1044" s="6" t="s">
        <v>2695</v>
      </c>
      <c r="G1044" s="6" t="s">
        <v>878</v>
      </c>
      <c r="H1044" s="6" t="s">
        <v>126</v>
      </c>
      <c r="I1044" s="6" t="str">
        <f>VLOOKUP(C1044,customers!$A$1:$H$181,2,FALSE)</f>
        <v>Pink Olive Inc.</v>
      </c>
    </row>
    <row r="1045" spans="1:9" x14ac:dyDescent="0.25">
      <c r="A1045" s="6" t="s">
        <v>2827</v>
      </c>
      <c r="B1045" s="7">
        <v>44614</v>
      </c>
      <c r="C1045" s="6" t="s">
        <v>698</v>
      </c>
      <c r="D1045" s="6" t="s">
        <v>1647</v>
      </c>
      <c r="E1045" s="7">
        <v>44619</v>
      </c>
      <c r="F1045" s="6" t="s">
        <v>2695</v>
      </c>
      <c r="G1045" s="6" t="s">
        <v>878</v>
      </c>
      <c r="H1045" s="6" t="s">
        <v>126</v>
      </c>
      <c r="I1045" s="6" t="str">
        <f>VLOOKUP(C1045,customers!$A$1:$H$181,2,FALSE)</f>
        <v>Pink Olive Inc.</v>
      </c>
    </row>
    <row r="1046" spans="1:9" x14ac:dyDescent="0.25">
      <c r="A1046" s="6" t="s">
        <v>2782</v>
      </c>
      <c r="B1046" s="7">
        <v>44615</v>
      </c>
      <c r="C1046" s="6" t="s">
        <v>706</v>
      </c>
      <c r="D1046" s="6" t="s">
        <v>1647</v>
      </c>
      <c r="E1046" s="7">
        <v>44616</v>
      </c>
      <c r="F1046" s="6" t="s">
        <v>2775</v>
      </c>
      <c r="G1046" s="6" t="s">
        <v>882</v>
      </c>
      <c r="H1046" s="6" t="s">
        <v>126</v>
      </c>
      <c r="I1046" s="6" t="str">
        <f>VLOOKUP(C1046,customers!$A$1:$H$181,2,FALSE)</f>
        <v>Young Plants</v>
      </c>
    </row>
    <row r="1047" spans="1:9" x14ac:dyDescent="0.25">
      <c r="A1047" s="6" t="s">
        <v>2809</v>
      </c>
      <c r="B1047" s="7">
        <v>44616</v>
      </c>
      <c r="C1047" s="6" t="s">
        <v>877</v>
      </c>
      <c r="D1047" s="6" t="s">
        <v>374</v>
      </c>
      <c r="E1047" s="7">
        <v>44618</v>
      </c>
      <c r="F1047" s="6" t="s">
        <v>2775</v>
      </c>
      <c r="G1047" s="6" t="s">
        <v>876</v>
      </c>
      <c r="H1047" s="6" t="s">
        <v>126</v>
      </c>
      <c r="I1047" s="6" t="str">
        <f>VLOOKUP(C1047,customers!$A$1:$H$181,2,FALSE)</f>
        <v>Gift Tree</v>
      </c>
    </row>
    <row r="1048" spans="1:9" x14ac:dyDescent="0.25">
      <c r="A1048" s="6" t="s">
        <v>2810</v>
      </c>
      <c r="B1048" s="7">
        <v>44617</v>
      </c>
      <c r="C1048" s="6" t="s">
        <v>694</v>
      </c>
      <c r="D1048" s="6" t="s">
        <v>1651</v>
      </c>
      <c r="E1048" s="7">
        <v>44618</v>
      </c>
      <c r="F1048" s="6" t="s">
        <v>2775</v>
      </c>
      <c r="G1048" s="6" t="s">
        <v>875</v>
      </c>
      <c r="H1048" s="6" t="s">
        <v>126</v>
      </c>
      <c r="I1048" s="6" t="str">
        <f>VLOOKUP(C1048,customers!$A$1:$H$181,2,FALSE)</f>
        <v>The Crystal Vase Plants &amp; Gifts, Inc.</v>
      </c>
    </row>
    <row r="1049" spans="1:9" x14ac:dyDescent="0.25">
      <c r="A1049" s="6" t="s">
        <v>2824</v>
      </c>
      <c r="B1049" s="7">
        <v>44618</v>
      </c>
      <c r="C1049" s="6" t="s">
        <v>692</v>
      </c>
      <c r="D1049" s="6" t="s">
        <v>1662</v>
      </c>
      <c r="E1049" s="7">
        <v>44619</v>
      </c>
      <c r="F1049" s="6" t="s">
        <v>2742</v>
      </c>
      <c r="G1049" s="6" t="s">
        <v>874</v>
      </c>
      <c r="H1049" s="6" t="s">
        <v>126</v>
      </c>
      <c r="I1049" s="6" t="str">
        <f>VLOOKUP(C1049,customers!$A$1:$H$181,2,FALSE)</f>
        <v>Thibodeaux's Plants</v>
      </c>
    </row>
    <row r="1050" spans="1:9" x14ac:dyDescent="0.25">
      <c r="A1050" s="6" t="s">
        <v>2865</v>
      </c>
      <c r="B1050" s="7">
        <v>44618</v>
      </c>
      <c r="C1050" s="6" t="s">
        <v>688</v>
      </c>
      <c r="D1050" s="6" t="s">
        <v>1658</v>
      </c>
      <c r="E1050" s="7">
        <v>44621</v>
      </c>
      <c r="F1050" s="6" t="s">
        <v>2294</v>
      </c>
      <c r="G1050" s="6" t="s">
        <v>1037</v>
      </c>
      <c r="H1050" s="6" t="s">
        <v>126</v>
      </c>
      <c r="I1050" s="6" t="str">
        <f>VLOOKUP(C1050,customers!$A$1:$H$181,2,FALSE)</f>
        <v>The Basketry</v>
      </c>
    </row>
    <row r="1051" spans="1:9" x14ac:dyDescent="0.25">
      <c r="A1051" s="6" t="s">
        <v>2976</v>
      </c>
      <c r="B1051" s="7">
        <v>44619</v>
      </c>
      <c r="C1051" s="6" t="s">
        <v>688</v>
      </c>
      <c r="D1051" s="6" t="s">
        <v>1647</v>
      </c>
      <c r="E1051" s="7">
        <v>44628</v>
      </c>
      <c r="F1051" s="6" t="s">
        <v>2294</v>
      </c>
      <c r="G1051" s="6" t="s">
        <v>1037</v>
      </c>
      <c r="H1051" s="6" t="s">
        <v>126</v>
      </c>
      <c r="I1051" s="6" t="str">
        <f>VLOOKUP(C1051,customers!$A$1:$H$181,2,FALSE)</f>
        <v>The Basketry</v>
      </c>
    </row>
    <row r="1052" spans="1:9" x14ac:dyDescent="0.25">
      <c r="A1052" s="6" t="s">
        <v>2957</v>
      </c>
      <c r="B1052" s="7">
        <v>44620</v>
      </c>
      <c r="C1052" s="6" t="s">
        <v>688</v>
      </c>
      <c r="D1052" s="6" t="s">
        <v>1647</v>
      </c>
      <c r="E1052" s="7">
        <v>44627</v>
      </c>
      <c r="F1052" s="6" t="s">
        <v>2294</v>
      </c>
      <c r="G1052" s="6" t="s">
        <v>1037</v>
      </c>
      <c r="H1052" s="6" t="s">
        <v>126</v>
      </c>
      <c r="I1052" s="6" t="str">
        <f>VLOOKUP(C1052,customers!$A$1:$H$181,2,FALSE)</f>
        <v>The Basketry</v>
      </c>
    </row>
    <row r="1053" spans="1:9" x14ac:dyDescent="0.25">
      <c r="A1053" s="6" t="s">
        <v>2958</v>
      </c>
      <c r="B1053" s="7">
        <v>44621</v>
      </c>
      <c r="C1053" s="6" t="s">
        <v>690</v>
      </c>
      <c r="D1053" s="6" t="s">
        <v>1658</v>
      </c>
      <c r="E1053" s="7">
        <v>44627</v>
      </c>
      <c r="F1053" s="6" t="s">
        <v>2698</v>
      </c>
      <c r="G1053" s="6" t="s">
        <v>1038</v>
      </c>
      <c r="H1053" s="6" t="s">
        <v>126</v>
      </c>
      <c r="I1053" s="6" t="str">
        <f>VLOOKUP(C1053,customers!$A$1:$H$181,2,FALSE)</f>
        <v>Lamonette Plants and Gifts</v>
      </c>
    </row>
    <row r="1054" spans="1:9" x14ac:dyDescent="0.25">
      <c r="A1054" s="6" t="s">
        <v>2896</v>
      </c>
      <c r="B1054" s="7">
        <v>44622</v>
      </c>
      <c r="C1054" s="6" t="s">
        <v>692</v>
      </c>
      <c r="D1054" s="6" t="s">
        <v>1647</v>
      </c>
      <c r="E1054" s="7">
        <v>44623</v>
      </c>
      <c r="F1054" s="6" t="s">
        <v>2742</v>
      </c>
      <c r="G1054" s="6" t="s">
        <v>1039</v>
      </c>
      <c r="H1054" s="6" t="s">
        <v>126</v>
      </c>
      <c r="I1054" s="6" t="str">
        <f>VLOOKUP(C1054,customers!$A$1:$H$181,2,FALSE)</f>
        <v>Thibodeaux's Plants</v>
      </c>
    </row>
    <row r="1055" spans="1:9" x14ac:dyDescent="0.25">
      <c r="A1055" s="6" t="s">
        <v>2983</v>
      </c>
      <c r="B1055" s="7">
        <v>44622</v>
      </c>
      <c r="C1055" s="6" t="s">
        <v>698</v>
      </c>
      <c r="D1055" s="6" t="s">
        <v>1662</v>
      </c>
      <c r="E1055" s="7">
        <v>44628</v>
      </c>
      <c r="F1055" s="6" t="s">
        <v>2695</v>
      </c>
      <c r="G1055" s="6" t="s">
        <v>1043</v>
      </c>
      <c r="H1055" s="6" t="s">
        <v>126</v>
      </c>
      <c r="I1055" s="6" t="str">
        <f>VLOOKUP(C1055,customers!$A$1:$H$181,2,FALSE)</f>
        <v>Pink Olive Inc.</v>
      </c>
    </row>
    <row r="1056" spans="1:9" x14ac:dyDescent="0.25">
      <c r="A1056" s="6" t="s">
        <v>2995</v>
      </c>
      <c r="B1056" s="7">
        <v>44623</v>
      </c>
      <c r="C1056" s="6" t="s">
        <v>688</v>
      </c>
      <c r="D1056" s="6" t="s">
        <v>374</v>
      </c>
      <c r="E1056" s="7">
        <v>44629</v>
      </c>
      <c r="F1056" s="6" t="s">
        <v>2775</v>
      </c>
      <c r="G1056" s="6" t="s">
        <v>1037</v>
      </c>
      <c r="H1056" s="6" t="s">
        <v>126</v>
      </c>
      <c r="I1056" s="6" t="str">
        <f>VLOOKUP(C1056,customers!$A$1:$H$181,2,FALSE)</f>
        <v>The Basketry</v>
      </c>
    </row>
    <row r="1057" spans="1:9" x14ac:dyDescent="0.25">
      <c r="A1057" s="6" t="s">
        <v>2937</v>
      </c>
      <c r="B1057" s="7">
        <v>44624</v>
      </c>
      <c r="C1057" s="6" t="s">
        <v>694</v>
      </c>
      <c r="D1057" s="6" t="s">
        <v>1662</v>
      </c>
      <c r="E1057" s="7">
        <v>44626</v>
      </c>
      <c r="F1057" s="6" t="s">
        <v>2775</v>
      </c>
      <c r="G1057" s="6" t="s">
        <v>1040</v>
      </c>
      <c r="H1057" s="6" t="s">
        <v>126</v>
      </c>
      <c r="I1057" s="6" t="str">
        <f>VLOOKUP(C1057,customers!$A$1:$H$181,2,FALSE)</f>
        <v>The Crystal Vase Plants &amp; Gifts, Inc.</v>
      </c>
    </row>
    <row r="1058" spans="1:9" x14ac:dyDescent="0.25">
      <c r="A1058" s="6" t="s">
        <v>2938</v>
      </c>
      <c r="B1058" s="7">
        <v>44625</v>
      </c>
      <c r="C1058" s="6" t="s">
        <v>686</v>
      </c>
      <c r="D1058" s="6" t="s">
        <v>374</v>
      </c>
      <c r="E1058" s="7">
        <v>44626</v>
      </c>
      <c r="F1058" s="6" t="s">
        <v>2742</v>
      </c>
      <c r="G1058" s="6" t="s">
        <v>1036</v>
      </c>
      <c r="H1058" s="6" t="s">
        <v>126</v>
      </c>
      <c r="I1058" s="6" t="str">
        <f>VLOOKUP(C1058,customers!$A$1:$H$181,2,FALSE)</f>
        <v>Nola Flora</v>
      </c>
    </row>
    <row r="1059" spans="1:9" x14ac:dyDescent="0.25">
      <c r="A1059" s="6" t="s">
        <v>2966</v>
      </c>
      <c r="B1059" s="7">
        <v>44626</v>
      </c>
      <c r="C1059" s="6" t="s">
        <v>710</v>
      </c>
      <c r="D1059" s="6" t="s">
        <v>374</v>
      </c>
      <c r="E1059" s="7">
        <v>44627</v>
      </c>
      <c r="F1059" s="6" t="s">
        <v>2775</v>
      </c>
      <c r="G1059" s="6" t="s">
        <v>1047</v>
      </c>
      <c r="H1059" s="6" t="s">
        <v>126</v>
      </c>
      <c r="I1059" s="6" t="str">
        <f>VLOOKUP(C1059,customers!$A$1:$H$181,2,FALSE)</f>
        <v>Juniper Plants</v>
      </c>
    </row>
    <row r="1060" spans="1:9" x14ac:dyDescent="0.25">
      <c r="A1060" s="6" t="s">
        <v>3010</v>
      </c>
      <c r="B1060" s="7">
        <v>44627</v>
      </c>
      <c r="C1060" s="6" t="s">
        <v>698</v>
      </c>
      <c r="D1060" s="6" t="s">
        <v>374</v>
      </c>
      <c r="E1060" s="7">
        <v>44630</v>
      </c>
      <c r="F1060" s="6" t="s">
        <v>2695</v>
      </c>
      <c r="G1060" s="6" t="s">
        <v>1043</v>
      </c>
      <c r="H1060" s="6" t="s">
        <v>126</v>
      </c>
      <c r="I1060" s="6" t="str">
        <f>VLOOKUP(C1060,customers!$A$1:$H$181,2,FALSE)</f>
        <v>Pink Olive Inc.</v>
      </c>
    </row>
    <row r="1061" spans="1:9" x14ac:dyDescent="0.25">
      <c r="A1061" s="6" t="s">
        <v>3058</v>
      </c>
      <c r="B1061" s="7">
        <v>44628</v>
      </c>
      <c r="C1061" s="6" t="s">
        <v>704</v>
      </c>
      <c r="D1061" s="6" t="s">
        <v>1662</v>
      </c>
      <c r="E1061" s="7">
        <v>44633</v>
      </c>
      <c r="F1061" s="6" t="s">
        <v>2742</v>
      </c>
      <c r="G1061" s="6" t="s">
        <v>1045</v>
      </c>
      <c r="H1061" s="6" t="s">
        <v>126</v>
      </c>
      <c r="I1061" s="6" t="str">
        <f>VLOOKUP(C1061,customers!$A$1:$H$181,2,FALSE)</f>
        <v>Ballard Blossom, Inc.</v>
      </c>
    </row>
    <row r="1062" spans="1:9" x14ac:dyDescent="0.25">
      <c r="A1062" s="6" t="s">
        <v>3122</v>
      </c>
      <c r="B1062" s="7">
        <v>44629</v>
      </c>
      <c r="C1062" s="6" t="s">
        <v>706</v>
      </c>
      <c r="D1062" s="6" t="s">
        <v>1658</v>
      </c>
      <c r="E1062" s="7">
        <v>44637</v>
      </c>
      <c r="F1062" s="6" t="s">
        <v>2294</v>
      </c>
      <c r="G1062" s="6" t="s">
        <v>1046</v>
      </c>
      <c r="H1062" s="6" t="s">
        <v>126</v>
      </c>
      <c r="I1062" s="6" t="str">
        <f>VLOOKUP(C1062,customers!$A$1:$H$181,2,FALSE)</f>
        <v>Young Plants</v>
      </c>
    </row>
    <row r="1063" spans="1:9" x14ac:dyDescent="0.25">
      <c r="A1063" s="6" t="s">
        <v>3053</v>
      </c>
      <c r="B1063" s="7">
        <v>44630</v>
      </c>
      <c r="C1063" s="6" t="s">
        <v>688</v>
      </c>
      <c r="D1063" s="6" t="s">
        <v>1658</v>
      </c>
      <c r="E1063" s="7">
        <v>44633</v>
      </c>
      <c r="F1063" s="6" t="s">
        <v>2775</v>
      </c>
      <c r="G1063" s="6" t="s">
        <v>1037</v>
      </c>
      <c r="H1063" s="6" t="s">
        <v>126</v>
      </c>
      <c r="I1063" s="6" t="str">
        <f>VLOOKUP(C1063,customers!$A$1:$H$181,2,FALSE)</f>
        <v>The Basketry</v>
      </c>
    </row>
    <row r="1064" spans="1:9" x14ac:dyDescent="0.25">
      <c r="A1064" s="6" t="s">
        <v>3097</v>
      </c>
      <c r="B1064" s="7">
        <v>44631</v>
      </c>
      <c r="C1064" s="6" t="s">
        <v>700</v>
      </c>
      <c r="D1064" s="6" t="s">
        <v>1662</v>
      </c>
      <c r="E1064" s="7">
        <v>44636</v>
      </c>
      <c r="F1064" s="6" t="s">
        <v>2698</v>
      </c>
      <c r="G1064" s="6" t="s">
        <v>1044</v>
      </c>
      <c r="H1064" s="6" t="s">
        <v>126</v>
      </c>
      <c r="I1064" s="6" t="str">
        <f>VLOOKUP(C1064,customers!$A$1:$H$181,2,FALSE)</f>
        <v>Fulton Stall Market</v>
      </c>
    </row>
    <row r="1065" spans="1:9" x14ac:dyDescent="0.25">
      <c r="A1065" s="6" t="s">
        <v>3150</v>
      </c>
      <c r="B1065" s="7">
        <v>44632</v>
      </c>
      <c r="C1065" s="6" t="s">
        <v>698</v>
      </c>
      <c r="D1065" s="6" t="s">
        <v>1662</v>
      </c>
      <c r="E1065" s="7">
        <v>44639</v>
      </c>
      <c r="F1065" s="6" t="s">
        <v>2695</v>
      </c>
      <c r="G1065" s="6" t="s">
        <v>1043</v>
      </c>
      <c r="H1065" s="6" t="s">
        <v>126</v>
      </c>
      <c r="I1065" s="6" t="str">
        <f>VLOOKUP(C1065,customers!$A$1:$H$181,2,FALSE)</f>
        <v>Pink Olive Inc.</v>
      </c>
    </row>
    <row r="1066" spans="1:9" x14ac:dyDescent="0.25">
      <c r="A1066" s="6" t="s">
        <v>3198</v>
      </c>
      <c r="B1066" s="7">
        <v>44633</v>
      </c>
      <c r="C1066" s="6" t="s">
        <v>686</v>
      </c>
      <c r="D1066" s="6" t="s">
        <v>374</v>
      </c>
      <c r="E1066" s="7">
        <v>44642</v>
      </c>
      <c r="F1066" s="6" t="s">
        <v>2742</v>
      </c>
      <c r="G1066" s="6" t="s">
        <v>1036</v>
      </c>
      <c r="H1066" s="6" t="s">
        <v>126</v>
      </c>
      <c r="I1066" s="6" t="str">
        <f>VLOOKUP(C1066,customers!$A$1:$H$181,2,FALSE)</f>
        <v>Nola Flora</v>
      </c>
    </row>
    <row r="1067" spans="1:9" x14ac:dyDescent="0.25">
      <c r="A1067" s="6" t="s">
        <v>3211</v>
      </c>
      <c r="B1067" s="7">
        <v>44634</v>
      </c>
      <c r="C1067" s="6" t="s">
        <v>684</v>
      </c>
      <c r="D1067" s="6" t="s">
        <v>1658</v>
      </c>
      <c r="E1067" s="7">
        <v>44643</v>
      </c>
      <c r="F1067" s="6" t="s">
        <v>2775</v>
      </c>
      <c r="G1067" s="6" t="s">
        <v>1035</v>
      </c>
      <c r="H1067" s="6" t="s">
        <v>126</v>
      </c>
      <c r="I1067" s="6" t="str">
        <f>VLOOKUP(C1067,customers!$A$1:$H$181,2,FALSE)</f>
        <v>Ambrose Garden Tropicalss</v>
      </c>
    </row>
    <row r="1068" spans="1:9" x14ac:dyDescent="0.25">
      <c r="A1068" s="6" t="s">
        <v>3139</v>
      </c>
      <c r="B1068" s="7">
        <v>44635</v>
      </c>
      <c r="C1068" s="6" t="s">
        <v>704</v>
      </c>
      <c r="D1068" s="6" t="s">
        <v>374</v>
      </c>
      <c r="E1068" s="7">
        <v>44639</v>
      </c>
      <c r="F1068" s="6" t="s">
        <v>2742</v>
      </c>
      <c r="G1068" s="6" t="s">
        <v>1045</v>
      </c>
      <c r="H1068" s="6" t="s">
        <v>126</v>
      </c>
      <c r="I1068" s="6" t="str">
        <f>VLOOKUP(C1068,customers!$A$1:$H$181,2,FALSE)</f>
        <v>Ballard Blossom, Inc.</v>
      </c>
    </row>
    <row r="1069" spans="1:9" x14ac:dyDescent="0.25">
      <c r="A1069" s="6" t="s">
        <v>3169</v>
      </c>
      <c r="B1069" s="7">
        <v>44636</v>
      </c>
      <c r="C1069" s="6" t="s">
        <v>877</v>
      </c>
      <c r="D1069" s="6" t="s">
        <v>374</v>
      </c>
      <c r="E1069" s="7">
        <v>44640</v>
      </c>
      <c r="F1069" s="6" t="s">
        <v>2294</v>
      </c>
      <c r="G1069" s="6" t="s">
        <v>1041</v>
      </c>
      <c r="H1069" s="6" t="s">
        <v>126</v>
      </c>
      <c r="I1069" s="6" t="str">
        <f>VLOOKUP(C1069,customers!$A$1:$H$181,2,FALSE)</f>
        <v>Gift Tree</v>
      </c>
    </row>
    <row r="1070" spans="1:9" x14ac:dyDescent="0.25">
      <c r="A1070" s="6" t="s">
        <v>3226</v>
      </c>
      <c r="B1070" s="7">
        <v>44637</v>
      </c>
      <c r="C1070" s="6" t="s">
        <v>686</v>
      </c>
      <c r="D1070" s="6" t="s">
        <v>1662</v>
      </c>
      <c r="E1070" s="7">
        <v>44644</v>
      </c>
      <c r="F1070" s="6" t="s">
        <v>2742</v>
      </c>
      <c r="G1070" s="6" t="s">
        <v>1036</v>
      </c>
      <c r="H1070" s="6" t="s">
        <v>126</v>
      </c>
      <c r="I1070" s="6" t="str">
        <f>VLOOKUP(C1070,customers!$A$1:$H$181,2,FALSE)</f>
        <v>Nola Flora</v>
      </c>
    </row>
    <row r="1071" spans="1:9" x14ac:dyDescent="0.25">
      <c r="A1071" s="6" t="s">
        <v>3182</v>
      </c>
      <c r="B1071" s="7">
        <v>44638</v>
      </c>
      <c r="C1071" s="6" t="s">
        <v>710</v>
      </c>
      <c r="D1071" s="6" t="s">
        <v>374</v>
      </c>
      <c r="E1071" s="7">
        <v>44641</v>
      </c>
      <c r="F1071" s="6" t="s">
        <v>2775</v>
      </c>
      <c r="G1071" s="6" t="s">
        <v>1047</v>
      </c>
      <c r="H1071" s="6" t="s">
        <v>126</v>
      </c>
      <c r="I1071" s="6" t="str">
        <f>VLOOKUP(C1071,customers!$A$1:$H$181,2,FALSE)</f>
        <v>Juniper Plants</v>
      </c>
    </row>
    <row r="1072" spans="1:9" x14ac:dyDescent="0.25">
      <c r="A1072" s="6" t="s">
        <v>3201</v>
      </c>
      <c r="B1072" s="7">
        <v>44639</v>
      </c>
      <c r="C1072" s="6" t="s">
        <v>710</v>
      </c>
      <c r="D1072" s="6" t="s">
        <v>1662</v>
      </c>
      <c r="E1072" s="7">
        <v>44642</v>
      </c>
      <c r="F1072" s="6" t="s">
        <v>2775</v>
      </c>
      <c r="G1072" s="6" t="s">
        <v>1047</v>
      </c>
      <c r="H1072" s="6" t="s">
        <v>126</v>
      </c>
      <c r="I1072" s="6" t="str">
        <f>VLOOKUP(C1072,customers!$A$1:$H$181,2,FALSE)</f>
        <v>Juniper Plants</v>
      </c>
    </row>
    <row r="1073" spans="1:9" x14ac:dyDescent="0.25">
      <c r="A1073" s="6" t="s">
        <v>3168</v>
      </c>
      <c r="B1073" s="7">
        <v>44639</v>
      </c>
      <c r="C1073" s="6" t="s">
        <v>686</v>
      </c>
      <c r="D1073" s="6" t="s">
        <v>1647</v>
      </c>
      <c r="E1073" s="7">
        <v>44640</v>
      </c>
      <c r="F1073" s="6" t="s">
        <v>2742</v>
      </c>
      <c r="G1073" s="6" t="s">
        <v>1036</v>
      </c>
      <c r="H1073" s="6" t="s">
        <v>126</v>
      </c>
      <c r="I1073" s="6" t="str">
        <f>VLOOKUP(C1073,customers!$A$1:$H$181,2,FALSE)</f>
        <v>Nola Flora</v>
      </c>
    </row>
    <row r="1074" spans="1:9" x14ac:dyDescent="0.25">
      <c r="A1074" s="6" t="s">
        <v>3223</v>
      </c>
      <c r="B1074" s="7">
        <v>44640</v>
      </c>
      <c r="C1074" s="6" t="s">
        <v>700</v>
      </c>
      <c r="D1074" s="6" t="s">
        <v>1651</v>
      </c>
      <c r="E1074" s="7">
        <v>44644</v>
      </c>
      <c r="F1074" s="6" t="s">
        <v>2698</v>
      </c>
      <c r="G1074" s="6" t="s">
        <v>1044</v>
      </c>
      <c r="H1074" s="6" t="s">
        <v>126</v>
      </c>
      <c r="I1074" s="6" t="str">
        <f>VLOOKUP(C1074,customers!$A$1:$H$181,2,FALSE)</f>
        <v>Fulton Stall Market</v>
      </c>
    </row>
    <row r="1075" spans="1:9" x14ac:dyDescent="0.25">
      <c r="A1075" s="6" t="s">
        <v>3210</v>
      </c>
      <c r="B1075" s="7">
        <v>44641</v>
      </c>
      <c r="C1075" s="6" t="s">
        <v>877</v>
      </c>
      <c r="D1075" s="6" t="s">
        <v>1662</v>
      </c>
      <c r="E1075" s="7">
        <v>44643</v>
      </c>
      <c r="F1075" s="6" t="s">
        <v>2775</v>
      </c>
      <c r="G1075" s="6" t="s">
        <v>1041</v>
      </c>
      <c r="H1075" s="6" t="s">
        <v>126</v>
      </c>
      <c r="I1075" s="6" t="str">
        <f>VLOOKUP(C1075,customers!$A$1:$H$181,2,FALSE)</f>
        <v>Gift Tree</v>
      </c>
    </row>
    <row r="1076" spans="1:9" x14ac:dyDescent="0.25">
      <c r="A1076" s="6" t="s">
        <v>3209</v>
      </c>
      <c r="B1076" s="7">
        <v>44642</v>
      </c>
      <c r="C1076" s="6" t="s">
        <v>706</v>
      </c>
      <c r="D1076" s="6" t="s">
        <v>1651</v>
      </c>
      <c r="E1076" s="7">
        <v>44643</v>
      </c>
      <c r="F1076" s="6" t="s">
        <v>2775</v>
      </c>
      <c r="G1076" s="6" t="s">
        <v>1046</v>
      </c>
      <c r="H1076" s="6" t="s">
        <v>126</v>
      </c>
      <c r="I1076" s="6" t="str">
        <f>VLOOKUP(C1076,customers!$A$1:$H$181,2,FALSE)</f>
        <v>Young Plants</v>
      </c>
    </row>
    <row r="1077" spans="1:9" x14ac:dyDescent="0.25">
      <c r="A1077" s="6" t="s">
        <v>3268</v>
      </c>
      <c r="B1077" s="7">
        <v>44642</v>
      </c>
      <c r="C1077" s="6" t="s">
        <v>706</v>
      </c>
      <c r="D1077" s="6" t="s">
        <v>1647</v>
      </c>
      <c r="E1077" s="7">
        <v>44648</v>
      </c>
      <c r="F1077" s="6" t="s">
        <v>3250</v>
      </c>
      <c r="G1077" s="6" t="s">
        <v>1046</v>
      </c>
      <c r="H1077" s="6" t="s">
        <v>126</v>
      </c>
      <c r="I1077" s="6" t="str">
        <f>VLOOKUP(C1077,customers!$A$1:$H$181,2,FALSE)</f>
        <v>Young Plants</v>
      </c>
    </row>
    <row r="1078" spans="1:9" x14ac:dyDescent="0.25">
      <c r="A1078" s="6" t="s">
        <v>3236</v>
      </c>
      <c r="B1078" s="7">
        <v>44643</v>
      </c>
      <c r="C1078" s="6" t="s">
        <v>710</v>
      </c>
      <c r="D1078" s="6" t="s">
        <v>1651</v>
      </c>
      <c r="E1078" s="7">
        <v>44645</v>
      </c>
      <c r="F1078" s="6" t="s">
        <v>2775</v>
      </c>
      <c r="G1078" s="6" t="s">
        <v>1047</v>
      </c>
      <c r="H1078" s="6" t="s">
        <v>126</v>
      </c>
      <c r="I1078" s="6" t="str">
        <f>VLOOKUP(C1078,customers!$A$1:$H$181,2,FALSE)</f>
        <v>Juniper Plants</v>
      </c>
    </row>
    <row r="1079" spans="1:9" x14ac:dyDescent="0.25">
      <c r="A1079" s="6" t="s">
        <v>3237</v>
      </c>
      <c r="B1079" s="7">
        <v>44644</v>
      </c>
      <c r="C1079" s="6" t="s">
        <v>686</v>
      </c>
      <c r="D1079" s="6" t="s">
        <v>374</v>
      </c>
      <c r="E1079" s="7">
        <v>44645</v>
      </c>
      <c r="F1079" s="6" t="s">
        <v>2775</v>
      </c>
      <c r="G1079" s="6" t="s">
        <v>1036</v>
      </c>
      <c r="H1079" s="6" t="s">
        <v>126</v>
      </c>
      <c r="I1079" s="6" t="str">
        <f>VLOOKUP(C1079,customers!$A$1:$H$181,2,FALSE)</f>
        <v>Nola Flora</v>
      </c>
    </row>
    <row r="1080" spans="1:9" x14ac:dyDescent="0.25">
      <c r="A1080" s="6" t="s">
        <v>3251</v>
      </c>
      <c r="B1080" s="7">
        <v>44645</v>
      </c>
      <c r="C1080" s="6" t="s">
        <v>698</v>
      </c>
      <c r="D1080" s="6" t="s">
        <v>1651</v>
      </c>
      <c r="E1080" s="7">
        <v>44647</v>
      </c>
      <c r="F1080" s="6" t="s">
        <v>3250</v>
      </c>
      <c r="G1080" s="6" t="s">
        <v>1043</v>
      </c>
      <c r="H1080" s="6" t="s">
        <v>126</v>
      </c>
      <c r="I1080" s="6" t="str">
        <f>VLOOKUP(C1080,customers!$A$1:$H$181,2,FALSE)</f>
        <v>Pink Olive Inc.</v>
      </c>
    </row>
    <row r="1081" spans="1:9" x14ac:dyDescent="0.25">
      <c r="A1081" s="6" t="s">
        <v>3256</v>
      </c>
      <c r="B1081" s="7">
        <v>44646</v>
      </c>
      <c r="C1081" s="6" t="s">
        <v>690</v>
      </c>
      <c r="D1081" s="6" t="s">
        <v>374</v>
      </c>
      <c r="E1081" s="7">
        <v>44647</v>
      </c>
      <c r="F1081" s="6" t="s">
        <v>2695</v>
      </c>
      <c r="G1081" s="6" t="s">
        <v>1038</v>
      </c>
      <c r="H1081" s="6" t="s">
        <v>126</v>
      </c>
      <c r="I1081" s="6" t="str">
        <f>VLOOKUP(C1081,customers!$A$1:$H$181,2,FALSE)</f>
        <v>Lamonette Plants and Gifts</v>
      </c>
    </row>
    <row r="1082" spans="1:9" x14ac:dyDescent="0.25">
      <c r="A1082" s="6" t="s">
        <v>3281</v>
      </c>
      <c r="B1082" s="7">
        <v>44646</v>
      </c>
      <c r="C1082" s="6" t="s">
        <v>696</v>
      </c>
      <c r="D1082" s="6" t="s">
        <v>1658</v>
      </c>
      <c r="E1082" s="7">
        <v>44649</v>
      </c>
      <c r="F1082" s="6" t="s">
        <v>2695</v>
      </c>
      <c r="G1082" s="6" t="s">
        <v>1042</v>
      </c>
      <c r="H1082" s="6" t="s">
        <v>126</v>
      </c>
      <c r="I1082" s="6" t="str">
        <f>VLOOKUP(C1082,customers!$A$1:$H$181,2,FALSE)</f>
        <v>Toulouse Royal</v>
      </c>
    </row>
    <row r="1083" spans="1:9" x14ac:dyDescent="0.25">
      <c r="A1083" s="6" t="s">
        <v>3295</v>
      </c>
      <c r="B1083" s="7">
        <v>44646</v>
      </c>
      <c r="C1083" s="6" t="s">
        <v>700</v>
      </c>
      <c r="D1083" s="6" t="s">
        <v>1651</v>
      </c>
      <c r="E1083" s="7">
        <v>44650</v>
      </c>
      <c r="F1083" s="6" t="s">
        <v>3250</v>
      </c>
      <c r="G1083" s="6" t="s">
        <v>1044</v>
      </c>
      <c r="H1083" s="6" t="s">
        <v>126</v>
      </c>
      <c r="I1083" s="6" t="str">
        <f>VLOOKUP(C1083,customers!$A$1:$H$181,2,FALSE)</f>
        <v>Fulton Stall Market</v>
      </c>
    </row>
    <row r="1084" spans="1:9" x14ac:dyDescent="0.25">
      <c r="A1084" s="6" t="s">
        <v>3320</v>
      </c>
      <c r="B1084" s="7">
        <v>44647</v>
      </c>
      <c r="C1084" s="6" t="s">
        <v>700</v>
      </c>
      <c r="D1084" s="6" t="s">
        <v>1651</v>
      </c>
      <c r="E1084" s="7">
        <v>44652</v>
      </c>
      <c r="F1084" s="6" t="s">
        <v>2695</v>
      </c>
      <c r="H1084" s="6" t="s">
        <v>126</v>
      </c>
      <c r="I1084" s="6" t="str">
        <f>VLOOKUP(C1084,customers!$A$1:$H$181,2,FALSE)</f>
        <v>Fulton Stall Market</v>
      </c>
    </row>
    <row r="1085" spans="1:9" x14ac:dyDescent="0.25">
      <c r="A1085" s="6" t="s">
        <v>3302</v>
      </c>
      <c r="B1085" s="7">
        <v>44648</v>
      </c>
      <c r="C1085" s="6" t="s">
        <v>700</v>
      </c>
      <c r="D1085" s="6" t="s">
        <v>1651</v>
      </c>
      <c r="E1085" s="7">
        <v>44650</v>
      </c>
      <c r="F1085" s="6" t="s">
        <v>2695</v>
      </c>
      <c r="G1085" s="6" t="s">
        <v>1044</v>
      </c>
      <c r="H1085" s="6" t="s">
        <v>126</v>
      </c>
      <c r="I1085" s="6" t="str">
        <f>VLOOKUP(C1085,customers!$A$1:$H$181,2,FALSE)</f>
        <v>Fulton Stall Market</v>
      </c>
    </row>
    <row r="1086" spans="1:9" x14ac:dyDescent="0.25">
      <c r="A1086" s="6" t="s">
        <v>3341</v>
      </c>
      <c r="B1086" s="7">
        <v>44649</v>
      </c>
      <c r="C1086" s="6" t="s">
        <v>877</v>
      </c>
      <c r="D1086" s="6" t="s">
        <v>1658</v>
      </c>
      <c r="E1086" s="7">
        <v>44655</v>
      </c>
      <c r="F1086" s="6" t="s">
        <v>3250</v>
      </c>
      <c r="H1086" s="6" t="s">
        <v>126</v>
      </c>
      <c r="I1086" s="6" t="str">
        <f>VLOOKUP(C1086,customers!$A$1:$H$181,2,FALSE)</f>
        <v>Gift Tree</v>
      </c>
    </row>
    <row r="1087" spans="1:9" x14ac:dyDescent="0.25">
      <c r="A1087" s="6" t="s">
        <v>3317</v>
      </c>
      <c r="B1087" s="7">
        <v>44650</v>
      </c>
      <c r="C1087" s="6" t="s">
        <v>704</v>
      </c>
      <c r="D1087" s="6" t="s">
        <v>1662</v>
      </c>
      <c r="E1087" s="7">
        <v>44652</v>
      </c>
      <c r="F1087" s="6" t="s">
        <v>3250</v>
      </c>
      <c r="H1087" s="6" t="s">
        <v>126</v>
      </c>
      <c r="I1087" s="6" t="str">
        <f>VLOOKUP(C1087,customers!$A$1:$H$181,2,FALSE)</f>
        <v>Ballard Blossom, Inc.</v>
      </c>
    </row>
    <row r="1088" spans="1:9" x14ac:dyDescent="0.25">
      <c r="A1088" s="6" t="s">
        <v>3358</v>
      </c>
      <c r="B1088" s="7">
        <v>44651</v>
      </c>
      <c r="C1088" s="6" t="s">
        <v>698</v>
      </c>
      <c r="D1088" s="6" t="s">
        <v>1647</v>
      </c>
      <c r="E1088" s="7">
        <v>44658</v>
      </c>
      <c r="F1088" s="6" t="s">
        <v>3250</v>
      </c>
      <c r="H1088" s="6" t="s">
        <v>126</v>
      </c>
      <c r="I1088" s="6" t="str">
        <f>VLOOKUP(C1088,customers!$A$1:$H$181,2,FALSE)</f>
        <v>Pink Olive Inc.</v>
      </c>
    </row>
    <row r="1089" spans="1:9" x14ac:dyDescent="0.25">
      <c r="A1089" s="6" t="s">
        <v>3342</v>
      </c>
      <c r="B1089" s="7">
        <v>44652</v>
      </c>
      <c r="C1089" s="6" t="s">
        <v>702</v>
      </c>
      <c r="D1089" s="6" t="s">
        <v>374</v>
      </c>
      <c r="E1089" s="7">
        <v>44655</v>
      </c>
      <c r="F1089" s="6" t="s">
        <v>2695</v>
      </c>
      <c r="H1089" s="6" t="s">
        <v>126</v>
      </c>
      <c r="I1089" s="6" t="str">
        <f>VLOOKUP(C1089,customers!$A$1:$H$181,2,FALSE)</f>
        <v>The Plant Lady</v>
      </c>
    </row>
    <row r="1090" spans="1:9" x14ac:dyDescent="0.25">
      <c r="A1090" s="6" t="s">
        <v>3360</v>
      </c>
      <c r="B1090" s="7">
        <v>44653</v>
      </c>
      <c r="C1090" s="6" t="s">
        <v>690</v>
      </c>
      <c r="D1090" s="6" t="s">
        <v>1658</v>
      </c>
      <c r="E1090" s="7">
        <v>44658</v>
      </c>
      <c r="F1090" s="6" t="s">
        <v>2695</v>
      </c>
      <c r="H1090" s="6" t="s">
        <v>126</v>
      </c>
      <c r="I1090" s="6" t="str">
        <f>VLOOKUP(C1090,customers!$A$1:$H$181,2,FALSE)</f>
        <v>Lamonette Plants and Gifts</v>
      </c>
    </row>
    <row r="1091" spans="1:9" x14ac:dyDescent="0.25">
      <c r="A1091" s="6" t="s">
        <v>3357</v>
      </c>
      <c r="B1091" s="7">
        <v>44654</v>
      </c>
      <c r="C1091" s="6" t="s">
        <v>704</v>
      </c>
      <c r="D1091" s="6" t="s">
        <v>1662</v>
      </c>
      <c r="E1091" s="7">
        <v>44658</v>
      </c>
      <c r="F1091" s="6" t="s">
        <v>3250</v>
      </c>
      <c r="H1091" s="6" t="s">
        <v>126</v>
      </c>
      <c r="I1091" s="6" t="str">
        <f>VLOOKUP(C1091,customers!$A$1:$H$181,2,FALSE)</f>
        <v>Ballard Blossom, Inc.</v>
      </c>
    </row>
    <row r="1092" spans="1:9" x14ac:dyDescent="0.25">
      <c r="A1092" s="6" t="s">
        <v>3356</v>
      </c>
      <c r="B1092" s="7">
        <v>44655</v>
      </c>
      <c r="C1092" s="6" t="s">
        <v>686</v>
      </c>
      <c r="D1092" s="6" t="s">
        <v>1662</v>
      </c>
      <c r="E1092" s="7">
        <v>44658</v>
      </c>
      <c r="F1092" s="6" t="s">
        <v>3250</v>
      </c>
      <c r="H1092" s="6" t="s">
        <v>126</v>
      </c>
      <c r="I1092" s="6" t="str">
        <f>VLOOKUP(C1092,customers!$A$1:$H$181,2,FALSE)</f>
        <v>Nola Flora</v>
      </c>
    </row>
    <row r="1093" spans="1:9" x14ac:dyDescent="0.25">
      <c r="A1093" s="6" t="s">
        <v>6017</v>
      </c>
      <c r="B1093" s="7">
        <v>44559</v>
      </c>
      <c r="C1093" s="6" t="s">
        <v>376</v>
      </c>
      <c r="D1093" s="6" t="s">
        <v>1681</v>
      </c>
      <c r="E1093" s="7">
        <v>44560</v>
      </c>
      <c r="F1093" s="6" t="s">
        <v>1923</v>
      </c>
      <c r="H1093" s="6" t="s">
        <v>108</v>
      </c>
      <c r="I1093" s="6" t="str">
        <f>VLOOKUP(C1093,customers!$A$1:$H$181,2,FALSE)</f>
        <v>Rusted Vase Tropicals</v>
      </c>
    </row>
    <row r="1094" spans="1:9" x14ac:dyDescent="0.25">
      <c r="A1094" s="6" t="s">
        <v>1938</v>
      </c>
      <c r="B1094" s="7">
        <v>44560</v>
      </c>
      <c r="C1094" s="6" t="s">
        <v>378</v>
      </c>
      <c r="D1094" s="6" t="s">
        <v>1665</v>
      </c>
      <c r="E1094" s="7">
        <v>44564</v>
      </c>
      <c r="F1094" s="6" t="s">
        <v>1917</v>
      </c>
      <c r="G1094" s="6" t="s">
        <v>377</v>
      </c>
      <c r="H1094" s="6" t="s">
        <v>108</v>
      </c>
      <c r="I1094" s="6" t="str">
        <f>VLOOKUP(C1094,customers!$A$1:$H$181,2,FALSE)</f>
        <v>Gardenia Organic</v>
      </c>
    </row>
    <row r="1095" spans="1:9" x14ac:dyDescent="0.25">
      <c r="A1095" s="6" t="s">
        <v>1962</v>
      </c>
      <c r="B1095" s="7">
        <v>44561</v>
      </c>
      <c r="C1095" s="6" t="s">
        <v>384</v>
      </c>
      <c r="D1095" s="6" t="s">
        <v>1673</v>
      </c>
      <c r="E1095" s="7">
        <v>44566</v>
      </c>
      <c r="F1095" s="6" t="s">
        <v>1917</v>
      </c>
      <c r="G1095" s="6" t="s">
        <v>383</v>
      </c>
      <c r="H1095" s="6" t="s">
        <v>108</v>
      </c>
      <c r="I1095" s="6" t="str">
        <f>VLOOKUP(C1095,customers!$A$1:$H$181,2,FALSE)</f>
        <v>Sunnyside Growers</v>
      </c>
    </row>
    <row r="1096" spans="1:9" x14ac:dyDescent="0.25">
      <c r="A1096" s="6" t="s">
        <v>1963</v>
      </c>
      <c r="B1096" s="7">
        <v>44562</v>
      </c>
      <c r="C1096" s="6" t="s">
        <v>398</v>
      </c>
      <c r="D1096" s="6" t="s">
        <v>1665</v>
      </c>
      <c r="E1096" s="7">
        <v>44566</v>
      </c>
      <c r="F1096" s="6" t="s">
        <v>1923</v>
      </c>
      <c r="G1096" s="6" t="s">
        <v>397</v>
      </c>
      <c r="H1096" s="6" t="s">
        <v>108</v>
      </c>
      <c r="I1096" s="6" t="str">
        <f>VLOOKUP(C1096,customers!$A$1:$H$181,2,FALSE)</f>
        <v>Tropicalies Events</v>
      </c>
    </row>
    <row r="1097" spans="1:9" x14ac:dyDescent="0.25">
      <c r="A1097" s="6" t="s">
        <v>1946</v>
      </c>
      <c r="B1097" s="7">
        <v>44563</v>
      </c>
      <c r="C1097" s="6" t="s">
        <v>384</v>
      </c>
      <c r="D1097" s="6" t="s">
        <v>1665</v>
      </c>
      <c r="E1097" s="7">
        <v>44564</v>
      </c>
      <c r="F1097" s="6" t="s">
        <v>1917</v>
      </c>
      <c r="G1097" s="6" t="s">
        <v>383</v>
      </c>
      <c r="H1097" s="6" t="s">
        <v>108</v>
      </c>
      <c r="I1097" s="6" t="str">
        <f>VLOOKUP(C1097,customers!$A$1:$H$181,2,FALSE)</f>
        <v>Sunnyside Growers</v>
      </c>
    </row>
    <row r="1098" spans="1:9" x14ac:dyDescent="0.25">
      <c r="A1098" s="6" t="s">
        <v>1960</v>
      </c>
      <c r="B1098" s="7">
        <v>44564</v>
      </c>
      <c r="C1098" s="6" t="s">
        <v>373</v>
      </c>
      <c r="D1098" s="6" t="s">
        <v>1673</v>
      </c>
      <c r="E1098" s="7">
        <v>44565</v>
      </c>
      <c r="F1098" s="6" t="s">
        <v>1917</v>
      </c>
      <c r="G1098" s="6" t="s">
        <v>372</v>
      </c>
      <c r="H1098" s="6" t="s">
        <v>108</v>
      </c>
      <c r="I1098" s="6" t="str">
        <f>VLOOKUP(C1098,customers!$A$1:$H$181,2,FALSE)</f>
        <v>Fiori Tropical Design</v>
      </c>
    </row>
    <row r="1099" spans="1:9" x14ac:dyDescent="0.25">
      <c r="A1099" s="6" t="s">
        <v>2097</v>
      </c>
      <c r="B1099" s="7">
        <v>44565</v>
      </c>
      <c r="C1099" s="6" t="s">
        <v>394</v>
      </c>
      <c r="D1099" s="6" t="s">
        <v>1681</v>
      </c>
      <c r="E1099" s="7">
        <v>44574</v>
      </c>
      <c r="F1099" s="6" t="s">
        <v>1923</v>
      </c>
      <c r="G1099" s="6" t="s">
        <v>393</v>
      </c>
      <c r="H1099" s="6" t="s">
        <v>108</v>
      </c>
      <c r="I1099" s="6" t="str">
        <f>VLOOKUP(C1099,customers!$A$1:$H$181,2,FALSE)</f>
        <v>Enchanted Growers</v>
      </c>
    </row>
    <row r="1100" spans="1:9" x14ac:dyDescent="0.25">
      <c r="A1100" s="6" t="s">
        <v>2004</v>
      </c>
      <c r="B1100" s="7">
        <v>44566</v>
      </c>
      <c r="C1100" s="6" t="s">
        <v>373</v>
      </c>
      <c r="D1100" s="6" t="s">
        <v>1665</v>
      </c>
      <c r="E1100" s="7">
        <v>44569</v>
      </c>
      <c r="F1100" s="6" t="s">
        <v>1917</v>
      </c>
      <c r="G1100" s="6" t="s">
        <v>372</v>
      </c>
      <c r="H1100" s="6" t="s">
        <v>108</v>
      </c>
      <c r="I1100" s="6" t="str">
        <f>VLOOKUP(C1100,customers!$A$1:$H$181,2,FALSE)</f>
        <v>Fiori Tropical Design</v>
      </c>
    </row>
    <row r="1101" spans="1:9" x14ac:dyDescent="0.25">
      <c r="A1101" s="6" t="s">
        <v>1999</v>
      </c>
      <c r="B1101" s="7">
        <v>44567</v>
      </c>
      <c r="C1101" s="6" t="s">
        <v>380</v>
      </c>
      <c r="D1101" s="6" t="s">
        <v>1669</v>
      </c>
      <c r="E1101" s="7">
        <v>44569</v>
      </c>
      <c r="F1101" s="6" t="s">
        <v>1913</v>
      </c>
      <c r="G1101" s="6" t="s">
        <v>379</v>
      </c>
      <c r="H1101" s="6" t="s">
        <v>108</v>
      </c>
      <c r="I1101" s="6" t="str">
        <f>VLOOKUP(C1101,customers!$A$1:$H$181,2,FALSE)</f>
        <v>Sprout Home</v>
      </c>
    </row>
    <row r="1102" spans="1:9" x14ac:dyDescent="0.25">
      <c r="A1102" s="6" t="s">
        <v>2070</v>
      </c>
      <c r="B1102" s="7">
        <v>44568</v>
      </c>
      <c r="C1102" s="6" t="s">
        <v>392</v>
      </c>
      <c r="D1102" s="6" t="s">
        <v>1665</v>
      </c>
      <c r="E1102" s="7">
        <v>44573</v>
      </c>
      <c r="F1102" s="6" t="s">
        <v>1915</v>
      </c>
      <c r="G1102" s="6" t="s">
        <v>391</v>
      </c>
      <c r="H1102" s="6" t="s">
        <v>108</v>
      </c>
      <c r="I1102" s="6" t="str">
        <f>VLOOKUP(C1102,customers!$A$1:$H$181,2,FALSE)</f>
        <v>Picolla Pianta</v>
      </c>
    </row>
    <row r="1103" spans="1:9" x14ac:dyDescent="0.25">
      <c r="A1103" s="6" t="s">
        <v>2038</v>
      </c>
      <c r="B1103" s="7">
        <v>44569</v>
      </c>
      <c r="C1103" s="6" t="s">
        <v>376</v>
      </c>
      <c r="D1103" s="6" t="s">
        <v>1677</v>
      </c>
      <c r="E1103" s="7">
        <v>44571</v>
      </c>
      <c r="F1103" s="6" t="s">
        <v>1923</v>
      </c>
      <c r="G1103" s="6" t="s">
        <v>375</v>
      </c>
      <c r="H1103" s="6" t="s">
        <v>108</v>
      </c>
      <c r="I1103" s="6" t="str">
        <f>VLOOKUP(C1103,customers!$A$1:$H$181,2,FALSE)</f>
        <v>Rusted Vase Tropicals</v>
      </c>
    </row>
    <row r="1104" spans="1:9" x14ac:dyDescent="0.25">
      <c r="A1104" s="6" t="s">
        <v>2054</v>
      </c>
      <c r="B1104" s="7">
        <v>44570</v>
      </c>
      <c r="C1104" s="6" t="s">
        <v>384</v>
      </c>
      <c r="D1104" s="6" t="s">
        <v>1681</v>
      </c>
      <c r="E1104" s="7">
        <v>44572</v>
      </c>
      <c r="F1104" s="6" t="s">
        <v>1917</v>
      </c>
      <c r="G1104" s="6" t="s">
        <v>383</v>
      </c>
      <c r="H1104" s="6" t="s">
        <v>108</v>
      </c>
      <c r="I1104" s="6" t="str">
        <f>VLOOKUP(C1104,customers!$A$1:$H$181,2,FALSE)</f>
        <v>Sunnyside Growers</v>
      </c>
    </row>
    <row r="1105" spans="1:9" x14ac:dyDescent="0.25">
      <c r="A1105" s="6" t="s">
        <v>2034</v>
      </c>
      <c r="B1105" s="7">
        <v>44570</v>
      </c>
      <c r="C1105" s="6" t="s">
        <v>382</v>
      </c>
      <c r="D1105" s="6" t="s">
        <v>1673</v>
      </c>
      <c r="E1105" s="7">
        <v>44571</v>
      </c>
      <c r="F1105" s="6" t="s">
        <v>1915</v>
      </c>
      <c r="G1105" s="6" t="s">
        <v>381</v>
      </c>
      <c r="H1105" s="6" t="s">
        <v>108</v>
      </c>
      <c r="I1105" s="6" t="str">
        <f>VLOOKUP(C1105,customers!$A$1:$H$181,2,FALSE)</f>
        <v>Fleurs du Mois</v>
      </c>
    </row>
    <row r="1106" spans="1:9" x14ac:dyDescent="0.25">
      <c r="A1106" s="6" t="s">
        <v>2170</v>
      </c>
      <c r="B1106" s="7">
        <v>44571</v>
      </c>
      <c r="C1106" s="6" t="s">
        <v>394</v>
      </c>
      <c r="D1106" s="6" t="s">
        <v>1673</v>
      </c>
      <c r="E1106" s="7">
        <v>44578</v>
      </c>
      <c r="F1106" s="6" t="s">
        <v>1923</v>
      </c>
      <c r="G1106" s="6" t="s">
        <v>393</v>
      </c>
      <c r="H1106" s="6" t="s">
        <v>108</v>
      </c>
      <c r="I1106" s="6" t="str">
        <f>VLOOKUP(C1106,customers!$A$1:$H$181,2,FALSE)</f>
        <v>Enchanted Growers</v>
      </c>
    </row>
    <row r="1107" spans="1:9" x14ac:dyDescent="0.25">
      <c r="A1107" s="6" t="s">
        <v>2104</v>
      </c>
      <c r="B1107" s="7">
        <v>44572</v>
      </c>
      <c r="C1107" s="6" t="s">
        <v>398</v>
      </c>
      <c r="D1107" s="6" t="s">
        <v>1669</v>
      </c>
      <c r="E1107" s="7">
        <v>44575</v>
      </c>
      <c r="F1107" s="6" t="s">
        <v>1923</v>
      </c>
      <c r="G1107" s="6" t="s">
        <v>397</v>
      </c>
      <c r="H1107" s="6" t="s">
        <v>108</v>
      </c>
      <c r="I1107" s="6" t="str">
        <f>VLOOKUP(C1107,customers!$A$1:$H$181,2,FALSE)</f>
        <v>Tropicalies Events</v>
      </c>
    </row>
    <row r="1108" spans="1:9" x14ac:dyDescent="0.25">
      <c r="A1108" s="6" t="s">
        <v>2108</v>
      </c>
      <c r="B1108" s="7">
        <v>44572</v>
      </c>
      <c r="C1108" s="6" t="s">
        <v>380</v>
      </c>
      <c r="D1108" s="6" t="s">
        <v>1669</v>
      </c>
      <c r="E1108" s="7">
        <v>44575</v>
      </c>
      <c r="F1108" s="6" t="s">
        <v>1913</v>
      </c>
      <c r="G1108" s="6" t="s">
        <v>379</v>
      </c>
      <c r="H1108" s="6" t="s">
        <v>108</v>
      </c>
      <c r="I1108" s="6" t="str">
        <f>VLOOKUP(C1108,customers!$A$1:$H$181,2,FALSE)</f>
        <v>Sprout Home</v>
      </c>
    </row>
    <row r="1109" spans="1:9" x14ac:dyDescent="0.25">
      <c r="A1109" s="6" t="s">
        <v>2198</v>
      </c>
      <c r="B1109" s="7">
        <v>44572</v>
      </c>
      <c r="C1109" s="6" t="s">
        <v>396</v>
      </c>
      <c r="D1109" s="6" t="s">
        <v>1673</v>
      </c>
      <c r="E1109" s="7">
        <v>44580</v>
      </c>
      <c r="F1109" s="6" t="s">
        <v>1923</v>
      </c>
      <c r="G1109" s="6" t="s">
        <v>395</v>
      </c>
      <c r="H1109" s="6" t="s">
        <v>108</v>
      </c>
      <c r="I1109" s="6" t="str">
        <f>VLOOKUP(C1109,customers!$A$1:$H$181,2,FALSE)</f>
        <v>Poppie's Tropical Design</v>
      </c>
    </row>
    <row r="1110" spans="1:9" x14ac:dyDescent="0.25">
      <c r="A1110" s="6" t="s">
        <v>2218</v>
      </c>
      <c r="B1110" s="7">
        <v>44573</v>
      </c>
      <c r="C1110" s="6" t="s">
        <v>380</v>
      </c>
      <c r="D1110" s="6" t="s">
        <v>1665</v>
      </c>
      <c r="E1110" s="7">
        <v>44581</v>
      </c>
      <c r="F1110" s="6" t="s">
        <v>1913</v>
      </c>
      <c r="G1110" s="6" t="s">
        <v>379</v>
      </c>
      <c r="H1110" s="6" t="s">
        <v>108</v>
      </c>
      <c r="I1110" s="6" t="str">
        <f>VLOOKUP(C1110,customers!$A$1:$H$181,2,FALSE)</f>
        <v>Sprout Home</v>
      </c>
    </row>
    <row r="1111" spans="1:9" x14ac:dyDescent="0.25">
      <c r="A1111" s="6" t="s">
        <v>2089</v>
      </c>
      <c r="B1111" s="7">
        <v>44573</v>
      </c>
      <c r="C1111" s="6" t="s">
        <v>373</v>
      </c>
      <c r="D1111" s="6" t="s">
        <v>1681</v>
      </c>
      <c r="E1111" s="7">
        <v>44574</v>
      </c>
      <c r="F1111" s="6" t="s">
        <v>1917</v>
      </c>
      <c r="G1111" s="6" t="s">
        <v>372</v>
      </c>
      <c r="H1111" s="6" t="s">
        <v>108</v>
      </c>
      <c r="I1111" s="6" t="str">
        <f>VLOOKUP(C1111,customers!$A$1:$H$181,2,FALSE)</f>
        <v>Fiori Tropical Design</v>
      </c>
    </row>
    <row r="1112" spans="1:9" x14ac:dyDescent="0.25">
      <c r="A1112" s="6" t="s">
        <v>2130</v>
      </c>
      <c r="B1112" s="7">
        <v>44573</v>
      </c>
      <c r="C1112" s="6" t="s">
        <v>388</v>
      </c>
      <c r="D1112" s="6" t="s">
        <v>1669</v>
      </c>
      <c r="E1112" s="7">
        <v>44576</v>
      </c>
      <c r="F1112" s="6" t="s">
        <v>1917</v>
      </c>
      <c r="G1112" s="6" t="s">
        <v>387</v>
      </c>
      <c r="H1112" s="6" t="s">
        <v>108</v>
      </c>
      <c r="I1112" s="6" t="str">
        <f>VLOOKUP(C1112,customers!$A$1:$H$181,2,FALSE)</f>
        <v>Ultima Tropicals</v>
      </c>
    </row>
    <row r="1113" spans="1:9" x14ac:dyDescent="0.25">
      <c r="A1113" s="6" t="s">
        <v>2174</v>
      </c>
      <c r="B1113" s="7">
        <v>44574</v>
      </c>
      <c r="C1113" s="6" t="s">
        <v>373</v>
      </c>
      <c r="D1113" s="6" t="s">
        <v>1665</v>
      </c>
      <c r="E1113" s="7">
        <v>44578</v>
      </c>
      <c r="F1113" s="6" t="s">
        <v>1917</v>
      </c>
      <c r="G1113" s="6" t="s">
        <v>372</v>
      </c>
      <c r="H1113" s="6" t="s">
        <v>108</v>
      </c>
      <c r="I1113" s="6" t="str">
        <f>VLOOKUP(C1113,customers!$A$1:$H$181,2,FALSE)</f>
        <v>Fiori Tropical Design</v>
      </c>
    </row>
    <row r="1114" spans="1:9" x14ac:dyDescent="0.25">
      <c r="A1114" s="6" t="s">
        <v>2185</v>
      </c>
      <c r="B1114" s="7">
        <v>44574</v>
      </c>
      <c r="C1114" s="6" t="s">
        <v>380</v>
      </c>
      <c r="D1114" s="6" t="s">
        <v>1677</v>
      </c>
      <c r="E1114" s="7">
        <v>44579</v>
      </c>
      <c r="F1114" s="6" t="s">
        <v>1913</v>
      </c>
      <c r="G1114" s="6" t="s">
        <v>379</v>
      </c>
      <c r="H1114" s="6" t="s">
        <v>108</v>
      </c>
      <c r="I1114" s="6" t="str">
        <f>VLOOKUP(C1114,customers!$A$1:$H$181,2,FALSE)</f>
        <v>Sprout Home</v>
      </c>
    </row>
    <row r="1115" spans="1:9" x14ac:dyDescent="0.25">
      <c r="A1115" s="6" t="s">
        <v>2221</v>
      </c>
      <c r="B1115" s="7">
        <v>44575</v>
      </c>
      <c r="C1115" s="6" t="s">
        <v>392</v>
      </c>
      <c r="D1115" s="6" t="s">
        <v>1681</v>
      </c>
      <c r="E1115" s="7">
        <v>44581</v>
      </c>
      <c r="F1115" s="6" t="s">
        <v>1915</v>
      </c>
      <c r="G1115" s="6" t="s">
        <v>391</v>
      </c>
      <c r="H1115" s="6" t="s">
        <v>108</v>
      </c>
      <c r="I1115" s="6" t="str">
        <f>VLOOKUP(C1115,customers!$A$1:$H$181,2,FALSE)</f>
        <v>Picolla Pianta</v>
      </c>
    </row>
    <row r="1116" spans="1:9" x14ac:dyDescent="0.25">
      <c r="A1116" s="6" t="s">
        <v>2236</v>
      </c>
      <c r="B1116" s="7">
        <v>44575</v>
      </c>
      <c r="C1116" s="6" t="s">
        <v>400</v>
      </c>
      <c r="D1116" s="6" t="s">
        <v>1665</v>
      </c>
      <c r="E1116" s="7">
        <v>44582</v>
      </c>
      <c r="F1116" s="6" t="s">
        <v>1923</v>
      </c>
      <c r="G1116" s="6" t="s">
        <v>399</v>
      </c>
      <c r="H1116" s="6" t="s">
        <v>108</v>
      </c>
      <c r="I1116" s="6" t="str">
        <f>VLOOKUP(C1116,customers!$A$1:$H$181,2,FALSE)</f>
        <v>Ovando</v>
      </c>
    </row>
    <row r="1117" spans="1:9" x14ac:dyDescent="0.25">
      <c r="A1117" s="6" t="s">
        <v>2177</v>
      </c>
      <c r="B1117" s="7">
        <v>44576</v>
      </c>
      <c r="C1117" s="6" t="s">
        <v>392</v>
      </c>
      <c r="D1117" s="6" t="s">
        <v>1673</v>
      </c>
      <c r="E1117" s="7">
        <v>44578</v>
      </c>
      <c r="F1117" s="6" t="s">
        <v>1915</v>
      </c>
      <c r="G1117" s="6" t="s">
        <v>391</v>
      </c>
      <c r="H1117" s="6" t="s">
        <v>108</v>
      </c>
      <c r="I1117" s="6" t="str">
        <f>VLOOKUP(C1117,customers!$A$1:$H$181,2,FALSE)</f>
        <v>Picolla Pianta</v>
      </c>
    </row>
    <row r="1118" spans="1:9" x14ac:dyDescent="0.25">
      <c r="A1118" s="6" t="s">
        <v>2281</v>
      </c>
      <c r="B1118" s="7">
        <v>44576</v>
      </c>
      <c r="C1118" s="6" t="s">
        <v>376</v>
      </c>
      <c r="D1118" s="6" t="s">
        <v>1681</v>
      </c>
      <c r="E1118" s="7">
        <v>44585</v>
      </c>
      <c r="F1118" s="6" t="s">
        <v>1923</v>
      </c>
      <c r="G1118" s="6" t="s">
        <v>375</v>
      </c>
      <c r="H1118" s="6" t="s">
        <v>108</v>
      </c>
      <c r="I1118" s="6" t="str">
        <f>VLOOKUP(C1118,customers!$A$1:$H$181,2,FALSE)</f>
        <v>Rusted Vase Tropicals</v>
      </c>
    </row>
    <row r="1119" spans="1:9" x14ac:dyDescent="0.25">
      <c r="A1119" s="6" t="s">
        <v>2183</v>
      </c>
      <c r="B1119" s="7">
        <v>44577</v>
      </c>
      <c r="C1119" s="6" t="s">
        <v>388</v>
      </c>
      <c r="D1119" s="6" t="s">
        <v>1677</v>
      </c>
      <c r="E1119" s="7">
        <v>44579</v>
      </c>
      <c r="F1119" s="6" t="s">
        <v>1915</v>
      </c>
      <c r="G1119" s="6" t="s">
        <v>387</v>
      </c>
      <c r="H1119" s="6" t="s">
        <v>108</v>
      </c>
      <c r="I1119" s="6" t="str">
        <f>VLOOKUP(C1119,customers!$A$1:$H$181,2,FALSE)</f>
        <v>Ultima Tropicals</v>
      </c>
    </row>
    <row r="1120" spans="1:9" x14ac:dyDescent="0.25">
      <c r="A1120" s="6" t="s">
        <v>2233</v>
      </c>
      <c r="B1120" s="7">
        <v>44578</v>
      </c>
      <c r="C1120" s="6" t="s">
        <v>376</v>
      </c>
      <c r="D1120" s="6" t="s">
        <v>1673</v>
      </c>
      <c r="E1120" s="7">
        <v>44582</v>
      </c>
      <c r="F1120" s="6" t="s">
        <v>1923</v>
      </c>
      <c r="G1120" s="6" t="s">
        <v>375</v>
      </c>
      <c r="H1120" s="6" t="s">
        <v>108</v>
      </c>
      <c r="I1120" s="6" t="str">
        <f>VLOOKUP(C1120,customers!$A$1:$H$181,2,FALSE)</f>
        <v>Rusted Vase Tropicals</v>
      </c>
    </row>
    <row r="1121" spans="1:9" x14ac:dyDescent="0.25">
      <c r="A1121" s="6" t="s">
        <v>2232</v>
      </c>
      <c r="B1121" s="7">
        <v>44579</v>
      </c>
      <c r="C1121" s="6" t="s">
        <v>398</v>
      </c>
      <c r="D1121" s="6" t="s">
        <v>1681</v>
      </c>
      <c r="E1121" s="7">
        <v>44582</v>
      </c>
      <c r="F1121" s="6" t="s">
        <v>1923</v>
      </c>
      <c r="G1121" s="6" t="s">
        <v>397</v>
      </c>
      <c r="H1121" s="6" t="s">
        <v>108</v>
      </c>
      <c r="I1121" s="6" t="str">
        <f>VLOOKUP(C1121,customers!$A$1:$H$181,2,FALSE)</f>
        <v>Tropicalies Events</v>
      </c>
    </row>
    <row r="1122" spans="1:9" x14ac:dyDescent="0.25">
      <c r="A1122" s="6" t="s">
        <v>2331</v>
      </c>
      <c r="B1122" s="7">
        <v>44580</v>
      </c>
      <c r="C1122" s="6" t="s">
        <v>388</v>
      </c>
      <c r="D1122" s="6" t="s">
        <v>1673</v>
      </c>
      <c r="E1122" s="7">
        <v>44588</v>
      </c>
      <c r="F1122" s="6" t="s">
        <v>2294</v>
      </c>
      <c r="G1122" s="6" t="s">
        <v>387</v>
      </c>
      <c r="H1122" s="6" t="s">
        <v>108</v>
      </c>
      <c r="I1122" s="6" t="str">
        <f>VLOOKUP(C1122,customers!$A$1:$H$181,2,FALSE)</f>
        <v>Ultima Tropicals</v>
      </c>
    </row>
    <row r="1123" spans="1:9" x14ac:dyDescent="0.25">
      <c r="A1123" s="6" t="s">
        <v>2231</v>
      </c>
      <c r="B1123" s="7">
        <v>44580</v>
      </c>
      <c r="C1123" s="6" t="s">
        <v>386</v>
      </c>
      <c r="D1123" s="6" t="s">
        <v>1677</v>
      </c>
      <c r="E1123" s="7">
        <v>44582</v>
      </c>
      <c r="F1123" s="6" t="s">
        <v>1913</v>
      </c>
      <c r="G1123" s="6" t="s">
        <v>385</v>
      </c>
      <c r="H1123" s="6" t="s">
        <v>108</v>
      </c>
      <c r="I1123" s="6" t="str">
        <f>VLOOKUP(C1123,customers!$A$1:$H$181,2,FALSE)</f>
        <v>The Meadow</v>
      </c>
    </row>
    <row r="1124" spans="1:9" x14ac:dyDescent="0.25">
      <c r="A1124" s="6" t="s">
        <v>2229</v>
      </c>
      <c r="B1124" s="7">
        <v>44581</v>
      </c>
      <c r="C1124" s="6" t="s">
        <v>378</v>
      </c>
      <c r="D1124" s="6" t="s">
        <v>1673</v>
      </c>
      <c r="E1124" s="7">
        <v>44582</v>
      </c>
      <c r="F1124" s="6" t="s">
        <v>1917</v>
      </c>
      <c r="G1124" s="6" t="s">
        <v>377</v>
      </c>
      <c r="H1124" s="6" t="s">
        <v>108</v>
      </c>
      <c r="I1124" s="6" t="str">
        <f>VLOOKUP(C1124,customers!$A$1:$H$181,2,FALSE)</f>
        <v>Gardenia Organic</v>
      </c>
    </row>
    <row r="1125" spans="1:9" x14ac:dyDescent="0.25">
      <c r="A1125" s="6" t="s">
        <v>2240</v>
      </c>
      <c r="B1125" s="7">
        <v>44582</v>
      </c>
      <c r="C1125" s="6" t="s">
        <v>373</v>
      </c>
      <c r="D1125" s="6" t="s">
        <v>1665</v>
      </c>
      <c r="E1125" s="7">
        <v>44583</v>
      </c>
      <c r="F1125" s="6" t="s">
        <v>1917</v>
      </c>
      <c r="G1125" s="6" t="s">
        <v>372</v>
      </c>
      <c r="H1125" s="6" t="s">
        <v>108</v>
      </c>
      <c r="I1125" s="6" t="str">
        <f>VLOOKUP(C1125,customers!$A$1:$H$181,2,FALSE)</f>
        <v>Fiori Tropical Design</v>
      </c>
    </row>
    <row r="1126" spans="1:9" x14ac:dyDescent="0.25">
      <c r="A1126" s="6" t="s">
        <v>2266</v>
      </c>
      <c r="B1126" s="7">
        <v>44583</v>
      </c>
      <c r="C1126" s="6" t="s">
        <v>388</v>
      </c>
      <c r="D1126" s="6" t="s">
        <v>1677</v>
      </c>
      <c r="E1126" s="7">
        <v>44584</v>
      </c>
      <c r="F1126" s="6" t="s">
        <v>1915</v>
      </c>
      <c r="G1126" s="6" t="s">
        <v>387</v>
      </c>
      <c r="H1126" s="6" t="s">
        <v>108</v>
      </c>
      <c r="I1126" s="6" t="str">
        <f>VLOOKUP(C1126,customers!$A$1:$H$181,2,FALSE)</f>
        <v>Ultima Tropicals</v>
      </c>
    </row>
    <row r="1127" spans="1:9" x14ac:dyDescent="0.25">
      <c r="A1127" s="6" t="s">
        <v>2309</v>
      </c>
      <c r="B1127" s="7">
        <v>44584</v>
      </c>
      <c r="C1127" s="6" t="s">
        <v>378</v>
      </c>
      <c r="D1127" s="6" t="s">
        <v>1677</v>
      </c>
      <c r="E1127" s="7">
        <v>44587</v>
      </c>
      <c r="F1127" s="6" t="s">
        <v>1917</v>
      </c>
      <c r="G1127" s="6" t="s">
        <v>377</v>
      </c>
      <c r="H1127" s="6" t="s">
        <v>108</v>
      </c>
      <c r="I1127" s="6" t="str">
        <f>VLOOKUP(C1127,customers!$A$1:$H$181,2,FALSE)</f>
        <v>Gardenia Organic</v>
      </c>
    </row>
    <row r="1128" spans="1:9" x14ac:dyDescent="0.25">
      <c r="A1128" s="6" t="s">
        <v>2322</v>
      </c>
      <c r="B1128" s="7">
        <v>44585</v>
      </c>
      <c r="C1128" s="6" t="s">
        <v>392</v>
      </c>
      <c r="D1128" s="6" t="s">
        <v>1681</v>
      </c>
      <c r="E1128" s="7">
        <v>44588</v>
      </c>
      <c r="F1128" s="6" t="s">
        <v>1913</v>
      </c>
      <c r="G1128" s="6" t="s">
        <v>391</v>
      </c>
      <c r="H1128" s="6" t="s">
        <v>108</v>
      </c>
      <c r="I1128" s="6" t="str">
        <f>VLOOKUP(C1128,customers!$A$1:$H$181,2,FALSE)</f>
        <v>Picolla Pianta</v>
      </c>
    </row>
    <row r="1129" spans="1:9" x14ac:dyDescent="0.25">
      <c r="A1129" s="6" t="s">
        <v>2301</v>
      </c>
      <c r="B1129" s="7">
        <v>44586</v>
      </c>
      <c r="C1129" s="6" t="s">
        <v>378</v>
      </c>
      <c r="D1129" s="6" t="s">
        <v>1669</v>
      </c>
      <c r="E1129" s="7">
        <v>44587</v>
      </c>
      <c r="F1129" s="6" t="s">
        <v>2262</v>
      </c>
      <c r="G1129" s="6" t="s">
        <v>377</v>
      </c>
      <c r="H1129" s="6" t="s">
        <v>108</v>
      </c>
      <c r="I1129" s="6" t="str">
        <f>VLOOKUP(C1129,customers!$A$1:$H$181,2,FALSE)</f>
        <v>Gardenia Organic</v>
      </c>
    </row>
    <row r="1130" spans="1:9" x14ac:dyDescent="0.25">
      <c r="A1130" s="6" t="s">
        <v>2468</v>
      </c>
      <c r="B1130" s="7">
        <v>44587</v>
      </c>
      <c r="C1130" s="6" t="s">
        <v>386</v>
      </c>
      <c r="D1130" s="6" t="s">
        <v>1669</v>
      </c>
      <c r="E1130" s="7">
        <v>44596</v>
      </c>
      <c r="F1130" s="6" t="s">
        <v>1913</v>
      </c>
      <c r="G1130" s="6" t="s">
        <v>719</v>
      </c>
      <c r="H1130" s="6" t="s">
        <v>108</v>
      </c>
      <c r="I1130" s="6" t="str">
        <f>VLOOKUP(C1130,customers!$A$1:$H$181,2,FALSE)</f>
        <v>The Meadow</v>
      </c>
    </row>
    <row r="1131" spans="1:9" x14ac:dyDescent="0.25">
      <c r="A1131" s="6" t="s">
        <v>2343</v>
      </c>
      <c r="B1131" s="7">
        <v>44588</v>
      </c>
      <c r="C1131" s="6" t="s">
        <v>386</v>
      </c>
      <c r="D1131" s="6" t="s">
        <v>1677</v>
      </c>
      <c r="E1131" s="7">
        <v>44589</v>
      </c>
      <c r="F1131" s="6" t="s">
        <v>1913</v>
      </c>
      <c r="G1131" s="6" t="s">
        <v>385</v>
      </c>
      <c r="H1131" s="6" t="s">
        <v>108</v>
      </c>
      <c r="I1131" s="6" t="str">
        <f>VLOOKUP(C1131,customers!$A$1:$H$181,2,FALSE)</f>
        <v>The Meadow</v>
      </c>
    </row>
    <row r="1132" spans="1:9" x14ac:dyDescent="0.25">
      <c r="A1132" s="6" t="s">
        <v>2360</v>
      </c>
      <c r="B1132" s="7">
        <v>44588</v>
      </c>
      <c r="C1132" s="6" t="s">
        <v>378</v>
      </c>
      <c r="D1132" s="6" t="s">
        <v>1681</v>
      </c>
      <c r="E1132" s="7">
        <v>44590</v>
      </c>
      <c r="F1132" s="6" t="s">
        <v>2262</v>
      </c>
      <c r="G1132" s="6" t="s">
        <v>377</v>
      </c>
      <c r="H1132" s="6" t="s">
        <v>108</v>
      </c>
      <c r="I1132" s="6" t="str">
        <f>VLOOKUP(C1132,customers!$A$1:$H$181,2,FALSE)</f>
        <v>Gardenia Organic</v>
      </c>
    </row>
    <row r="1133" spans="1:9" x14ac:dyDescent="0.25">
      <c r="A1133" s="6" t="s">
        <v>2367</v>
      </c>
      <c r="B1133" s="7">
        <v>44589</v>
      </c>
      <c r="C1133" s="6" t="s">
        <v>384</v>
      </c>
      <c r="D1133" s="6" t="s">
        <v>1665</v>
      </c>
      <c r="E1133" s="7">
        <v>44591</v>
      </c>
      <c r="F1133" s="6" t="s">
        <v>2262</v>
      </c>
      <c r="G1133" s="6" t="s">
        <v>383</v>
      </c>
      <c r="H1133" s="6" t="s">
        <v>108</v>
      </c>
      <c r="I1133" s="6" t="str">
        <f>VLOOKUP(C1133,customers!$A$1:$H$181,2,FALSE)</f>
        <v>Sunnyside Growers</v>
      </c>
    </row>
    <row r="1134" spans="1:9" x14ac:dyDescent="0.25">
      <c r="A1134" s="6" t="s">
        <v>2439</v>
      </c>
      <c r="B1134" s="7">
        <v>44590</v>
      </c>
      <c r="C1134" s="6" t="s">
        <v>386</v>
      </c>
      <c r="D1134" s="6" t="s">
        <v>1665</v>
      </c>
      <c r="E1134" s="7">
        <v>44595</v>
      </c>
      <c r="F1134" s="6" t="s">
        <v>1913</v>
      </c>
      <c r="G1134" s="6" t="s">
        <v>719</v>
      </c>
      <c r="H1134" s="6" t="s">
        <v>108</v>
      </c>
      <c r="I1134" s="6" t="str">
        <f>VLOOKUP(C1134,customers!$A$1:$H$181,2,FALSE)</f>
        <v>The Meadow</v>
      </c>
    </row>
    <row r="1135" spans="1:9" x14ac:dyDescent="0.25">
      <c r="A1135" s="6" t="s">
        <v>2424</v>
      </c>
      <c r="B1135" s="7">
        <v>44591</v>
      </c>
      <c r="C1135" s="6" t="s">
        <v>392</v>
      </c>
      <c r="D1135" s="6" t="s">
        <v>1677</v>
      </c>
      <c r="E1135" s="7">
        <v>44594</v>
      </c>
      <c r="F1135" s="6" t="s">
        <v>1913</v>
      </c>
      <c r="G1135" s="6" t="s">
        <v>723</v>
      </c>
      <c r="H1135" s="6" t="s">
        <v>108</v>
      </c>
      <c r="I1135" s="6" t="str">
        <f>VLOOKUP(C1135,customers!$A$1:$H$181,2,FALSE)</f>
        <v>Picolla Pianta</v>
      </c>
    </row>
    <row r="1136" spans="1:9" x14ac:dyDescent="0.25">
      <c r="A1136" s="6" t="s">
        <v>2415</v>
      </c>
      <c r="B1136" s="7">
        <v>44592</v>
      </c>
      <c r="C1136" s="6" t="s">
        <v>388</v>
      </c>
      <c r="D1136" s="6" t="s">
        <v>1665</v>
      </c>
      <c r="E1136" s="7">
        <v>44593</v>
      </c>
      <c r="F1136" s="6" t="s">
        <v>2294</v>
      </c>
      <c r="G1136" s="6" t="s">
        <v>722</v>
      </c>
      <c r="H1136" s="6" t="s">
        <v>108</v>
      </c>
      <c r="I1136" s="6" t="str">
        <f>VLOOKUP(C1136,customers!$A$1:$H$181,2,FALSE)</f>
        <v>Ultima Tropicals</v>
      </c>
    </row>
    <row r="1137" spans="1:9" x14ac:dyDescent="0.25">
      <c r="A1137" s="6" t="s">
        <v>2433</v>
      </c>
      <c r="B1137" s="7">
        <v>44592</v>
      </c>
      <c r="C1137" s="6" t="s">
        <v>382</v>
      </c>
      <c r="D1137" s="6" t="s">
        <v>1669</v>
      </c>
      <c r="E1137" s="7">
        <v>44594</v>
      </c>
      <c r="F1137" s="6" t="s">
        <v>2262</v>
      </c>
      <c r="G1137" s="6" t="s">
        <v>716</v>
      </c>
      <c r="H1137" s="6" t="s">
        <v>108</v>
      </c>
      <c r="I1137" s="6" t="str">
        <f>VLOOKUP(C1137,customers!$A$1:$H$181,2,FALSE)</f>
        <v>Fleurs du Mois</v>
      </c>
    </row>
    <row r="1138" spans="1:9" x14ac:dyDescent="0.25">
      <c r="A1138" s="6" t="s">
        <v>2525</v>
      </c>
      <c r="B1138" s="7">
        <v>44593</v>
      </c>
      <c r="C1138" s="6" t="s">
        <v>398</v>
      </c>
      <c r="D1138" s="6" t="s">
        <v>1673</v>
      </c>
      <c r="E1138" s="7">
        <v>44600</v>
      </c>
      <c r="F1138" s="6" t="s">
        <v>2262</v>
      </c>
      <c r="G1138" s="6" t="s">
        <v>726</v>
      </c>
      <c r="H1138" s="6" t="s">
        <v>108</v>
      </c>
      <c r="I1138" s="6" t="str">
        <f>VLOOKUP(C1138,customers!$A$1:$H$181,2,FALSE)</f>
        <v>Tropicalies Events</v>
      </c>
    </row>
    <row r="1139" spans="1:9" x14ac:dyDescent="0.25">
      <c r="A1139" s="6" t="s">
        <v>2432</v>
      </c>
      <c r="B1139" s="7">
        <v>44593</v>
      </c>
      <c r="C1139" s="6" t="s">
        <v>384</v>
      </c>
      <c r="D1139" s="6" t="s">
        <v>1665</v>
      </c>
      <c r="E1139" s="7">
        <v>44594</v>
      </c>
      <c r="F1139" s="6" t="s">
        <v>2262</v>
      </c>
      <c r="G1139" s="6" t="s">
        <v>718</v>
      </c>
      <c r="H1139" s="6" t="s">
        <v>108</v>
      </c>
      <c r="I1139" s="6" t="str">
        <f>VLOOKUP(C1139,customers!$A$1:$H$181,2,FALSE)</f>
        <v>Sunnyside Growers</v>
      </c>
    </row>
    <row r="1140" spans="1:9" x14ac:dyDescent="0.25">
      <c r="A1140" s="6" t="s">
        <v>2467</v>
      </c>
      <c r="B1140" s="7">
        <v>44593</v>
      </c>
      <c r="C1140" s="6" t="s">
        <v>380</v>
      </c>
      <c r="D1140" s="6" t="s">
        <v>1673</v>
      </c>
      <c r="E1140" s="7">
        <v>44596</v>
      </c>
      <c r="F1140" s="6" t="s">
        <v>2212</v>
      </c>
      <c r="G1140" s="6" t="s">
        <v>715</v>
      </c>
      <c r="H1140" s="6" t="s">
        <v>108</v>
      </c>
      <c r="I1140" s="6" t="str">
        <f>VLOOKUP(C1140,customers!$A$1:$H$181,2,FALSE)</f>
        <v>Sprout Home</v>
      </c>
    </row>
    <row r="1141" spans="1:9" x14ac:dyDescent="0.25">
      <c r="A1141" s="6" t="s">
        <v>2520</v>
      </c>
      <c r="B1141" s="7">
        <v>44593</v>
      </c>
      <c r="C1141" s="6" t="s">
        <v>396</v>
      </c>
      <c r="D1141" s="6" t="s">
        <v>1681</v>
      </c>
      <c r="E1141" s="7">
        <v>44600</v>
      </c>
      <c r="F1141" s="6" t="s">
        <v>2262</v>
      </c>
      <c r="G1141" s="6" t="s">
        <v>725</v>
      </c>
      <c r="H1141" s="6" t="s">
        <v>108</v>
      </c>
      <c r="I1141" s="6" t="str">
        <f>VLOOKUP(C1141,customers!$A$1:$H$181,2,FALSE)</f>
        <v>Poppie's Tropical Design</v>
      </c>
    </row>
    <row r="1142" spans="1:9" x14ac:dyDescent="0.25">
      <c r="A1142" s="6" t="s">
        <v>2457</v>
      </c>
      <c r="B1142" s="7">
        <v>44594</v>
      </c>
      <c r="C1142" s="6" t="s">
        <v>400</v>
      </c>
      <c r="D1142" s="6" t="s">
        <v>1669</v>
      </c>
      <c r="E1142" s="7">
        <v>44596</v>
      </c>
      <c r="F1142" s="6" t="s">
        <v>2294</v>
      </c>
      <c r="G1142" s="6" t="s">
        <v>727</v>
      </c>
      <c r="H1142" s="6" t="s">
        <v>108</v>
      </c>
      <c r="I1142" s="6" t="str">
        <f>VLOOKUP(C1142,customers!$A$1:$H$181,2,FALSE)</f>
        <v>Ovando</v>
      </c>
    </row>
    <row r="1143" spans="1:9" x14ac:dyDescent="0.25">
      <c r="A1143" s="6" t="s">
        <v>2475</v>
      </c>
      <c r="B1143" s="7">
        <v>44595</v>
      </c>
      <c r="C1143" s="6" t="s">
        <v>398</v>
      </c>
      <c r="D1143" s="6" t="s">
        <v>1681</v>
      </c>
      <c r="E1143" s="7">
        <v>44597</v>
      </c>
      <c r="F1143" s="6" t="s">
        <v>2212</v>
      </c>
      <c r="G1143" s="6" t="s">
        <v>726</v>
      </c>
      <c r="H1143" s="6" t="s">
        <v>108</v>
      </c>
      <c r="I1143" s="6" t="str">
        <f>VLOOKUP(C1143,customers!$A$1:$H$181,2,FALSE)</f>
        <v>Tropicalies Events</v>
      </c>
    </row>
    <row r="1144" spans="1:9" x14ac:dyDescent="0.25">
      <c r="A1144" s="6" t="s">
        <v>2603</v>
      </c>
      <c r="B1144" s="7">
        <v>44596</v>
      </c>
      <c r="C1144" s="6" t="s">
        <v>378</v>
      </c>
      <c r="D1144" s="6" t="s">
        <v>1681</v>
      </c>
      <c r="E1144" s="7">
        <v>44605</v>
      </c>
      <c r="F1144" s="6" t="s">
        <v>2262</v>
      </c>
      <c r="G1144" s="6" t="s">
        <v>714</v>
      </c>
      <c r="H1144" s="6" t="s">
        <v>108</v>
      </c>
      <c r="I1144" s="6" t="str">
        <f>VLOOKUP(C1144,customers!$A$1:$H$181,2,FALSE)</f>
        <v>Gardenia Organic</v>
      </c>
    </row>
    <row r="1145" spans="1:9" x14ac:dyDescent="0.25">
      <c r="A1145" s="6" t="s">
        <v>2580</v>
      </c>
      <c r="B1145" s="7">
        <v>44597</v>
      </c>
      <c r="C1145" s="6" t="s">
        <v>380</v>
      </c>
      <c r="D1145" s="6" t="s">
        <v>1681</v>
      </c>
      <c r="E1145" s="7">
        <v>44604</v>
      </c>
      <c r="F1145" s="6" t="s">
        <v>2212</v>
      </c>
      <c r="G1145" s="6" t="s">
        <v>715</v>
      </c>
      <c r="H1145" s="6" t="s">
        <v>108</v>
      </c>
      <c r="I1145" s="6" t="str">
        <f>VLOOKUP(C1145,customers!$A$1:$H$181,2,FALSE)</f>
        <v>Sprout Home</v>
      </c>
    </row>
    <row r="1146" spans="1:9" x14ac:dyDescent="0.25">
      <c r="A1146" s="6" t="s">
        <v>2626</v>
      </c>
      <c r="B1146" s="7">
        <v>44598</v>
      </c>
      <c r="C1146" s="6" t="s">
        <v>400</v>
      </c>
      <c r="D1146" s="6" t="s">
        <v>1673</v>
      </c>
      <c r="E1146" s="7">
        <v>44606</v>
      </c>
      <c r="F1146" s="6" t="s">
        <v>2294</v>
      </c>
      <c r="G1146" s="6" t="s">
        <v>727</v>
      </c>
      <c r="H1146" s="6" t="s">
        <v>108</v>
      </c>
      <c r="I1146" s="6" t="str">
        <f>VLOOKUP(C1146,customers!$A$1:$H$181,2,FALSE)</f>
        <v>Ovando</v>
      </c>
    </row>
    <row r="1147" spans="1:9" x14ac:dyDescent="0.25">
      <c r="A1147" s="6" t="s">
        <v>2577</v>
      </c>
      <c r="B1147" s="7">
        <v>44598</v>
      </c>
      <c r="C1147" s="6" t="s">
        <v>378</v>
      </c>
      <c r="D1147" s="6" t="s">
        <v>1677</v>
      </c>
      <c r="E1147" s="7">
        <v>44604</v>
      </c>
      <c r="F1147" s="6" t="s">
        <v>2262</v>
      </c>
      <c r="G1147" s="6" t="s">
        <v>714</v>
      </c>
      <c r="H1147" s="6" t="s">
        <v>108</v>
      </c>
      <c r="I1147" s="6" t="str">
        <f>VLOOKUP(C1147,customers!$A$1:$H$181,2,FALSE)</f>
        <v>Gardenia Organic</v>
      </c>
    </row>
    <row r="1148" spans="1:9" x14ac:dyDescent="0.25">
      <c r="A1148" s="6" t="s">
        <v>2582</v>
      </c>
      <c r="B1148" s="7">
        <v>44599</v>
      </c>
      <c r="C1148" s="6" t="s">
        <v>388</v>
      </c>
      <c r="D1148" s="6" t="s">
        <v>1665</v>
      </c>
      <c r="E1148" s="7">
        <v>44604</v>
      </c>
      <c r="F1148" s="6" t="s">
        <v>2294</v>
      </c>
      <c r="G1148" s="6" t="s">
        <v>722</v>
      </c>
      <c r="H1148" s="6" t="s">
        <v>108</v>
      </c>
      <c r="I1148" s="6" t="str">
        <f>VLOOKUP(C1148,customers!$A$1:$H$181,2,FALSE)</f>
        <v>Ultima Tropicals</v>
      </c>
    </row>
    <row r="1149" spans="1:9" x14ac:dyDescent="0.25">
      <c r="A1149" s="6" t="s">
        <v>2565</v>
      </c>
      <c r="B1149" s="7">
        <v>44600</v>
      </c>
      <c r="C1149" s="6" t="s">
        <v>384</v>
      </c>
      <c r="D1149" s="6" t="s">
        <v>1677</v>
      </c>
      <c r="E1149" s="7">
        <v>44603</v>
      </c>
      <c r="F1149" s="6" t="s">
        <v>2262</v>
      </c>
      <c r="G1149" s="6" t="s">
        <v>718</v>
      </c>
      <c r="H1149" s="6" t="s">
        <v>108</v>
      </c>
      <c r="I1149" s="6" t="str">
        <f>VLOOKUP(C1149,customers!$A$1:$H$181,2,FALSE)</f>
        <v>Sunnyside Growers</v>
      </c>
    </row>
    <row r="1150" spans="1:9" x14ac:dyDescent="0.25">
      <c r="A1150" s="6" t="s">
        <v>2610</v>
      </c>
      <c r="B1150" s="7">
        <v>44601</v>
      </c>
      <c r="C1150" s="6" t="s">
        <v>394</v>
      </c>
      <c r="D1150" s="6" t="s">
        <v>1677</v>
      </c>
      <c r="E1150" s="7">
        <v>44605</v>
      </c>
      <c r="F1150" s="6" t="s">
        <v>2262</v>
      </c>
      <c r="G1150" s="6" t="s">
        <v>724</v>
      </c>
      <c r="H1150" s="6" t="s">
        <v>108</v>
      </c>
      <c r="I1150" s="6" t="str">
        <f>VLOOKUP(C1150,customers!$A$1:$H$181,2,FALSE)</f>
        <v>Enchanted Growers</v>
      </c>
    </row>
    <row r="1151" spans="1:9" x14ac:dyDescent="0.25">
      <c r="A1151" s="6" t="s">
        <v>2684</v>
      </c>
      <c r="B1151" s="7">
        <v>44601</v>
      </c>
      <c r="C1151" s="6" t="s">
        <v>394</v>
      </c>
      <c r="D1151" s="6" t="s">
        <v>1673</v>
      </c>
      <c r="E1151" s="7">
        <v>44610</v>
      </c>
      <c r="F1151" s="6" t="s">
        <v>2262</v>
      </c>
      <c r="G1151" s="6" t="s">
        <v>724</v>
      </c>
      <c r="H1151" s="6" t="s">
        <v>108</v>
      </c>
      <c r="I1151" s="6" t="str">
        <f>VLOOKUP(C1151,customers!$A$1:$H$181,2,FALSE)</f>
        <v>Enchanted Growers</v>
      </c>
    </row>
    <row r="1152" spans="1:9" x14ac:dyDescent="0.25">
      <c r="A1152" s="6" t="s">
        <v>2674</v>
      </c>
      <c r="B1152" s="7">
        <v>44602</v>
      </c>
      <c r="C1152" s="6" t="s">
        <v>396</v>
      </c>
      <c r="D1152" s="6" t="s">
        <v>1673</v>
      </c>
      <c r="E1152" s="7">
        <v>44610</v>
      </c>
      <c r="F1152" s="6" t="s">
        <v>2262</v>
      </c>
      <c r="G1152" s="6" t="s">
        <v>725</v>
      </c>
      <c r="H1152" s="6" t="s">
        <v>108</v>
      </c>
      <c r="I1152" s="6" t="str">
        <f>VLOOKUP(C1152,customers!$A$1:$H$181,2,FALSE)</f>
        <v>Poppie's Tropical Design</v>
      </c>
    </row>
    <row r="1153" spans="1:9" x14ac:dyDescent="0.25">
      <c r="A1153" s="6" t="s">
        <v>2587</v>
      </c>
      <c r="B1153" s="7">
        <v>44603</v>
      </c>
      <c r="C1153" s="6" t="s">
        <v>382</v>
      </c>
      <c r="D1153" s="6" t="s">
        <v>1681</v>
      </c>
      <c r="E1153" s="7">
        <v>44604</v>
      </c>
      <c r="F1153" s="6" t="s">
        <v>2262</v>
      </c>
      <c r="G1153" s="6" t="s">
        <v>716</v>
      </c>
      <c r="H1153" s="6" t="s">
        <v>108</v>
      </c>
      <c r="I1153" s="6" t="str">
        <f>VLOOKUP(C1153,customers!$A$1:$H$181,2,FALSE)</f>
        <v>Fleurs du Mois</v>
      </c>
    </row>
    <row r="1154" spans="1:9" x14ac:dyDescent="0.25">
      <c r="A1154" s="6" t="s">
        <v>2717</v>
      </c>
      <c r="B1154" s="7">
        <v>44604</v>
      </c>
      <c r="C1154" s="6" t="s">
        <v>380</v>
      </c>
      <c r="D1154" s="6" t="s">
        <v>1677</v>
      </c>
      <c r="E1154" s="7">
        <v>44612</v>
      </c>
      <c r="F1154" s="6" t="s">
        <v>2212</v>
      </c>
      <c r="G1154" s="6" t="s">
        <v>715</v>
      </c>
      <c r="H1154" s="6" t="s">
        <v>108</v>
      </c>
      <c r="I1154" s="6" t="str">
        <f>VLOOKUP(C1154,customers!$A$1:$H$181,2,FALSE)</f>
        <v>Sprout Home</v>
      </c>
    </row>
    <row r="1155" spans="1:9" x14ac:dyDescent="0.25">
      <c r="A1155" s="6" t="s">
        <v>2662</v>
      </c>
      <c r="B1155" s="7">
        <v>44605</v>
      </c>
      <c r="C1155" s="6" t="s">
        <v>398</v>
      </c>
      <c r="D1155" s="6" t="s">
        <v>1673</v>
      </c>
      <c r="E1155" s="7">
        <v>44609</v>
      </c>
      <c r="F1155" s="6" t="s">
        <v>2262</v>
      </c>
      <c r="G1155" s="6" t="s">
        <v>726</v>
      </c>
      <c r="H1155" s="6" t="s">
        <v>108</v>
      </c>
      <c r="I1155" s="6" t="str">
        <f>VLOOKUP(C1155,customers!$A$1:$H$181,2,FALSE)</f>
        <v>Tropicalies Events</v>
      </c>
    </row>
    <row r="1156" spans="1:9" x14ac:dyDescent="0.25">
      <c r="A1156" s="6" t="s">
        <v>2705</v>
      </c>
      <c r="B1156" s="7">
        <v>44606</v>
      </c>
      <c r="C1156" s="6" t="s">
        <v>721</v>
      </c>
      <c r="D1156" s="6" t="s">
        <v>1673</v>
      </c>
      <c r="E1156" s="7">
        <v>44611</v>
      </c>
      <c r="F1156" s="6" t="s">
        <v>2262</v>
      </c>
      <c r="G1156" s="6" t="s">
        <v>720</v>
      </c>
      <c r="H1156" s="6" t="s">
        <v>108</v>
      </c>
      <c r="I1156" s="6" t="str">
        <f>VLOOKUP(C1156,customers!$A$1:$H$181,2,FALSE)</f>
        <v>Stem</v>
      </c>
    </row>
    <row r="1157" spans="1:9" x14ac:dyDescent="0.25">
      <c r="A1157" s="6" t="s">
        <v>2712</v>
      </c>
      <c r="B1157" s="7">
        <v>44606</v>
      </c>
      <c r="C1157" s="6" t="s">
        <v>400</v>
      </c>
      <c r="D1157" s="6" t="s">
        <v>1665</v>
      </c>
      <c r="E1157" s="7">
        <v>44611</v>
      </c>
      <c r="F1157" s="6" t="s">
        <v>2294</v>
      </c>
      <c r="G1157" s="6" t="s">
        <v>727</v>
      </c>
      <c r="H1157" s="6" t="s">
        <v>108</v>
      </c>
      <c r="I1157" s="6" t="str">
        <f>VLOOKUP(C1157,customers!$A$1:$H$181,2,FALSE)</f>
        <v>Ovando</v>
      </c>
    </row>
    <row r="1158" spans="1:9" x14ac:dyDescent="0.25">
      <c r="A1158" s="6" t="s">
        <v>2655</v>
      </c>
      <c r="B1158" s="7">
        <v>44607</v>
      </c>
      <c r="C1158" s="6" t="s">
        <v>380</v>
      </c>
      <c r="D1158" s="6" t="s">
        <v>1665</v>
      </c>
      <c r="E1158" s="7">
        <v>44608</v>
      </c>
      <c r="F1158" s="6" t="s">
        <v>2212</v>
      </c>
      <c r="G1158" s="6" t="s">
        <v>715</v>
      </c>
      <c r="H1158" s="6" t="s">
        <v>108</v>
      </c>
      <c r="I1158" s="6" t="str">
        <f>VLOOKUP(C1158,customers!$A$1:$H$181,2,FALSE)</f>
        <v>Sprout Home</v>
      </c>
    </row>
    <row r="1159" spans="1:9" x14ac:dyDescent="0.25">
      <c r="A1159" s="6" t="s">
        <v>2748</v>
      </c>
      <c r="B1159" s="7">
        <v>44608</v>
      </c>
      <c r="C1159" s="6" t="s">
        <v>382</v>
      </c>
      <c r="D1159" s="6" t="s">
        <v>1681</v>
      </c>
      <c r="E1159" s="7">
        <v>44614</v>
      </c>
      <c r="F1159" s="6" t="s">
        <v>2262</v>
      </c>
      <c r="G1159" s="6" t="s">
        <v>716</v>
      </c>
      <c r="H1159" s="6" t="s">
        <v>108</v>
      </c>
      <c r="I1159" s="6" t="str">
        <f>VLOOKUP(C1159,customers!$A$1:$H$181,2,FALSE)</f>
        <v>Fleurs du Mois</v>
      </c>
    </row>
    <row r="1160" spans="1:9" x14ac:dyDescent="0.25">
      <c r="A1160" s="6" t="s">
        <v>2696</v>
      </c>
      <c r="B1160" s="7">
        <v>44608</v>
      </c>
      <c r="C1160" s="6" t="s">
        <v>380</v>
      </c>
      <c r="D1160" s="6" t="s">
        <v>1673</v>
      </c>
      <c r="E1160" s="7">
        <v>44610</v>
      </c>
      <c r="F1160" s="6" t="s">
        <v>2212</v>
      </c>
      <c r="G1160" s="6" t="s">
        <v>715</v>
      </c>
      <c r="H1160" s="6" t="s">
        <v>108</v>
      </c>
      <c r="I1160" s="6" t="str">
        <f>VLOOKUP(C1160,customers!$A$1:$H$181,2,FALSE)</f>
        <v>Sprout Home</v>
      </c>
    </row>
    <row r="1161" spans="1:9" x14ac:dyDescent="0.25">
      <c r="A1161" s="6" t="s">
        <v>2715</v>
      </c>
      <c r="B1161" s="7">
        <v>44608</v>
      </c>
      <c r="C1161" s="6" t="s">
        <v>380</v>
      </c>
      <c r="D1161" s="6" t="s">
        <v>1677</v>
      </c>
      <c r="E1161" s="7">
        <v>44611</v>
      </c>
      <c r="F1161" s="6" t="s">
        <v>2212</v>
      </c>
      <c r="G1161" s="6" t="s">
        <v>715</v>
      </c>
      <c r="H1161" s="6" t="s">
        <v>108</v>
      </c>
      <c r="I1161" s="6" t="str">
        <f>VLOOKUP(C1161,customers!$A$1:$H$181,2,FALSE)</f>
        <v>Sprout Home</v>
      </c>
    </row>
    <row r="1162" spans="1:9" x14ac:dyDescent="0.25">
      <c r="A1162" s="6" t="s">
        <v>2694</v>
      </c>
      <c r="B1162" s="7">
        <v>44608</v>
      </c>
      <c r="C1162" s="6" t="s">
        <v>376</v>
      </c>
      <c r="D1162" s="6" t="s">
        <v>1681</v>
      </c>
      <c r="E1162" s="7">
        <v>44610</v>
      </c>
      <c r="F1162" s="6" t="s">
        <v>2695</v>
      </c>
      <c r="G1162" s="6" t="s">
        <v>711</v>
      </c>
      <c r="H1162" s="6" t="s">
        <v>108</v>
      </c>
      <c r="I1162" s="6" t="str">
        <f>VLOOKUP(C1162,customers!$A$1:$H$181,2,FALSE)</f>
        <v>Rusted Vase Tropicals</v>
      </c>
    </row>
    <row r="1163" spans="1:9" x14ac:dyDescent="0.25">
      <c r="A1163" s="6" t="s">
        <v>2718</v>
      </c>
      <c r="B1163" s="7">
        <v>44609</v>
      </c>
      <c r="C1163" s="6" t="s">
        <v>386</v>
      </c>
      <c r="D1163" s="6" t="s">
        <v>1677</v>
      </c>
      <c r="E1163" s="7">
        <v>44612</v>
      </c>
      <c r="F1163" s="6" t="s">
        <v>2698</v>
      </c>
      <c r="G1163" s="6" t="s">
        <v>719</v>
      </c>
      <c r="H1163" s="6" t="s">
        <v>108</v>
      </c>
      <c r="I1163" s="6" t="str">
        <f>VLOOKUP(C1163,customers!$A$1:$H$181,2,FALSE)</f>
        <v>The Meadow</v>
      </c>
    </row>
    <row r="1164" spans="1:9" x14ac:dyDescent="0.25">
      <c r="A1164" s="6" t="s">
        <v>2707</v>
      </c>
      <c r="B1164" s="7">
        <v>44610</v>
      </c>
      <c r="C1164" s="6" t="s">
        <v>382</v>
      </c>
      <c r="D1164" s="6" t="s">
        <v>1681</v>
      </c>
      <c r="E1164" s="7">
        <v>44611</v>
      </c>
      <c r="F1164" s="6" t="s">
        <v>2262</v>
      </c>
      <c r="G1164" s="6" t="s">
        <v>716</v>
      </c>
      <c r="H1164" s="6" t="s">
        <v>108</v>
      </c>
      <c r="I1164" s="6" t="str">
        <f>VLOOKUP(C1164,customers!$A$1:$H$181,2,FALSE)</f>
        <v>Fleurs du Mois</v>
      </c>
    </row>
    <row r="1165" spans="1:9" x14ac:dyDescent="0.25">
      <c r="A1165" s="6" t="s">
        <v>2812</v>
      </c>
      <c r="B1165" s="7">
        <v>44611</v>
      </c>
      <c r="C1165" s="6" t="s">
        <v>376</v>
      </c>
      <c r="D1165" s="6" t="s">
        <v>1669</v>
      </c>
      <c r="E1165" s="7">
        <v>44618</v>
      </c>
      <c r="F1165" s="6" t="s">
        <v>2695</v>
      </c>
      <c r="G1165" s="6" t="s">
        <v>711</v>
      </c>
      <c r="H1165" s="6" t="s">
        <v>108</v>
      </c>
      <c r="I1165" s="6" t="str">
        <f>VLOOKUP(C1165,customers!$A$1:$H$181,2,FALSE)</f>
        <v>Rusted Vase Tropicals</v>
      </c>
    </row>
    <row r="1166" spans="1:9" x14ac:dyDescent="0.25">
      <c r="A1166" s="6" t="s">
        <v>2779</v>
      </c>
      <c r="B1166" s="7">
        <v>44611</v>
      </c>
      <c r="C1166" s="6" t="s">
        <v>713</v>
      </c>
      <c r="D1166" s="6" t="s">
        <v>1665</v>
      </c>
      <c r="E1166" s="7">
        <v>44616</v>
      </c>
      <c r="F1166" s="6" t="s">
        <v>2698</v>
      </c>
      <c r="G1166" s="6" t="s">
        <v>712</v>
      </c>
      <c r="H1166" s="6" t="s">
        <v>108</v>
      </c>
      <c r="I1166" s="6" t="str">
        <f>VLOOKUP(C1166,customers!$A$1:$H$181,2,FALSE)</f>
        <v>Midnight Blossom Tropical Design</v>
      </c>
    </row>
    <row r="1167" spans="1:9" x14ac:dyDescent="0.25">
      <c r="A1167" s="6" t="s">
        <v>2731</v>
      </c>
      <c r="B1167" s="7">
        <v>44612</v>
      </c>
      <c r="C1167" s="6" t="s">
        <v>380</v>
      </c>
      <c r="D1167" s="6" t="s">
        <v>1669</v>
      </c>
      <c r="E1167" s="7">
        <v>44613</v>
      </c>
      <c r="F1167" s="6" t="s">
        <v>2212</v>
      </c>
      <c r="G1167" s="6" t="s">
        <v>715</v>
      </c>
      <c r="H1167" s="6" t="s">
        <v>108</v>
      </c>
      <c r="I1167" s="6" t="str">
        <f>VLOOKUP(C1167,customers!$A$1:$H$181,2,FALSE)</f>
        <v>Sprout Home</v>
      </c>
    </row>
    <row r="1168" spans="1:9" x14ac:dyDescent="0.25">
      <c r="A1168" s="6" t="s">
        <v>2749</v>
      </c>
      <c r="B1168" s="7">
        <v>44613</v>
      </c>
      <c r="C1168" s="6" t="s">
        <v>388</v>
      </c>
      <c r="D1168" s="6" t="s">
        <v>1669</v>
      </c>
      <c r="E1168" s="7">
        <v>44614</v>
      </c>
      <c r="F1168" s="6" t="s">
        <v>2294</v>
      </c>
      <c r="G1168" s="6" t="s">
        <v>722</v>
      </c>
      <c r="H1168" s="6" t="s">
        <v>108</v>
      </c>
      <c r="I1168" s="6" t="str">
        <f>VLOOKUP(C1168,customers!$A$1:$H$181,2,FALSE)</f>
        <v>Ultima Tropicals</v>
      </c>
    </row>
    <row r="1169" spans="1:9" x14ac:dyDescent="0.25">
      <c r="A1169" s="6" t="s">
        <v>2769</v>
      </c>
      <c r="B1169" s="7">
        <v>44614</v>
      </c>
      <c r="C1169" s="6" t="s">
        <v>380</v>
      </c>
      <c r="D1169" s="6" t="s">
        <v>1669</v>
      </c>
      <c r="E1169" s="7">
        <v>44615</v>
      </c>
      <c r="F1169" s="6" t="s">
        <v>2698</v>
      </c>
      <c r="G1169" s="6" t="s">
        <v>715</v>
      </c>
      <c r="H1169" s="6" t="s">
        <v>108</v>
      </c>
      <c r="I1169" s="6" t="str">
        <f>VLOOKUP(C1169,customers!$A$1:$H$181,2,FALSE)</f>
        <v>Sprout Home</v>
      </c>
    </row>
    <row r="1170" spans="1:9" x14ac:dyDescent="0.25">
      <c r="A1170" s="6" t="s">
        <v>2771</v>
      </c>
      <c r="B1170" s="7">
        <v>44614</v>
      </c>
      <c r="C1170" s="6" t="s">
        <v>388</v>
      </c>
      <c r="D1170" s="6" t="s">
        <v>1669</v>
      </c>
      <c r="E1170" s="7">
        <v>44616</v>
      </c>
      <c r="F1170" s="6" t="s">
        <v>2695</v>
      </c>
      <c r="G1170" s="6" t="s">
        <v>722</v>
      </c>
      <c r="H1170" s="6" t="s">
        <v>108</v>
      </c>
      <c r="I1170" s="6" t="str">
        <f>VLOOKUP(C1170,customers!$A$1:$H$181,2,FALSE)</f>
        <v>Ultima Tropicals</v>
      </c>
    </row>
    <row r="1171" spans="1:9" x14ac:dyDescent="0.25">
      <c r="A1171" s="6" t="s">
        <v>2848</v>
      </c>
      <c r="B1171" s="7">
        <v>44615</v>
      </c>
      <c r="C1171" s="6" t="s">
        <v>386</v>
      </c>
      <c r="D1171" s="6" t="s">
        <v>1669</v>
      </c>
      <c r="E1171" s="7">
        <v>44620</v>
      </c>
      <c r="F1171" s="6" t="s">
        <v>2698</v>
      </c>
      <c r="G1171" s="6" t="s">
        <v>719</v>
      </c>
      <c r="H1171" s="6" t="s">
        <v>108</v>
      </c>
      <c r="I1171" s="6" t="str">
        <f>VLOOKUP(C1171,customers!$A$1:$H$181,2,FALSE)</f>
        <v>The Meadow</v>
      </c>
    </row>
    <row r="1172" spans="1:9" x14ac:dyDescent="0.25">
      <c r="A1172" s="6" t="s">
        <v>2821</v>
      </c>
      <c r="B1172" s="7">
        <v>44615</v>
      </c>
      <c r="C1172" s="6" t="s">
        <v>376</v>
      </c>
      <c r="D1172" s="6" t="s">
        <v>1677</v>
      </c>
      <c r="E1172" s="7">
        <v>44619</v>
      </c>
      <c r="F1172" s="6" t="s">
        <v>2698</v>
      </c>
      <c r="G1172" s="6" t="s">
        <v>711</v>
      </c>
      <c r="H1172" s="6" t="s">
        <v>108</v>
      </c>
      <c r="I1172" s="6" t="str">
        <f>VLOOKUP(C1172,customers!$A$1:$H$181,2,FALSE)</f>
        <v>Rusted Vase Tropicals</v>
      </c>
    </row>
    <row r="1173" spans="1:9" x14ac:dyDescent="0.25">
      <c r="A1173" s="6" t="s">
        <v>2804</v>
      </c>
      <c r="B1173" s="7">
        <v>44616</v>
      </c>
      <c r="C1173" s="6" t="s">
        <v>394</v>
      </c>
      <c r="D1173" s="6" t="s">
        <v>1681</v>
      </c>
      <c r="E1173" s="7">
        <v>44617</v>
      </c>
      <c r="F1173" s="6" t="s">
        <v>2742</v>
      </c>
      <c r="G1173" s="6" t="s">
        <v>724</v>
      </c>
      <c r="H1173" s="6" t="s">
        <v>108</v>
      </c>
      <c r="I1173" s="6" t="str">
        <f>VLOOKUP(C1173,customers!$A$1:$H$181,2,FALSE)</f>
        <v>Enchanted Growers</v>
      </c>
    </row>
    <row r="1174" spans="1:9" x14ac:dyDescent="0.25">
      <c r="A1174" s="6" t="s">
        <v>2941</v>
      </c>
      <c r="B1174" s="7">
        <v>44617</v>
      </c>
      <c r="C1174" s="6" t="s">
        <v>396</v>
      </c>
      <c r="D1174" s="6" t="s">
        <v>1681</v>
      </c>
      <c r="E1174" s="7">
        <v>44626</v>
      </c>
      <c r="F1174" s="6" t="s">
        <v>2742</v>
      </c>
      <c r="G1174" s="6" t="s">
        <v>897</v>
      </c>
      <c r="H1174" s="6" t="s">
        <v>108</v>
      </c>
      <c r="I1174" s="6" t="str">
        <f>VLOOKUP(C1174,customers!$A$1:$H$181,2,FALSE)</f>
        <v>Poppie's Tropical Design</v>
      </c>
    </row>
    <row r="1175" spans="1:9" x14ac:dyDescent="0.25">
      <c r="A1175" s="6" t="s">
        <v>2924</v>
      </c>
      <c r="B1175" s="7">
        <v>44617</v>
      </c>
      <c r="C1175" s="6" t="s">
        <v>386</v>
      </c>
      <c r="D1175" s="6" t="s">
        <v>1665</v>
      </c>
      <c r="E1175" s="7">
        <v>44625</v>
      </c>
      <c r="F1175" s="6" t="s">
        <v>2742</v>
      </c>
      <c r="G1175" s="6" t="s">
        <v>893</v>
      </c>
      <c r="H1175" s="6" t="s">
        <v>108</v>
      </c>
      <c r="I1175" s="6" t="str">
        <f>VLOOKUP(C1175,customers!$A$1:$H$181,2,FALSE)</f>
        <v>The Meadow</v>
      </c>
    </row>
    <row r="1176" spans="1:9" x14ac:dyDescent="0.25">
      <c r="A1176" s="6" t="s">
        <v>2906</v>
      </c>
      <c r="B1176" s="7">
        <v>44618</v>
      </c>
      <c r="C1176" s="6" t="s">
        <v>376</v>
      </c>
      <c r="D1176" s="6" t="s">
        <v>1677</v>
      </c>
      <c r="E1176" s="7">
        <v>44624</v>
      </c>
      <c r="F1176" s="6" t="s">
        <v>2695</v>
      </c>
      <c r="G1176" s="6" t="s">
        <v>887</v>
      </c>
      <c r="H1176" s="6" t="s">
        <v>108</v>
      </c>
      <c r="I1176" s="6" t="str">
        <f>VLOOKUP(C1176,customers!$A$1:$H$181,2,FALSE)</f>
        <v>Rusted Vase Tropicals</v>
      </c>
    </row>
    <row r="1177" spans="1:9" x14ac:dyDescent="0.25">
      <c r="A1177" s="6" t="s">
        <v>2878</v>
      </c>
      <c r="B1177" s="7">
        <v>44619</v>
      </c>
      <c r="C1177" s="6" t="s">
        <v>378</v>
      </c>
      <c r="D1177" s="6" t="s">
        <v>1665</v>
      </c>
      <c r="E1177" s="7">
        <v>44622</v>
      </c>
      <c r="F1177" s="6" t="s">
        <v>2775</v>
      </c>
      <c r="G1177" s="6" t="s">
        <v>889</v>
      </c>
      <c r="H1177" s="6" t="s">
        <v>108</v>
      </c>
      <c r="I1177" s="6" t="str">
        <f>VLOOKUP(C1177,customers!$A$1:$H$181,2,FALSE)</f>
        <v>Gardenia Organic</v>
      </c>
    </row>
    <row r="1178" spans="1:9" x14ac:dyDescent="0.25">
      <c r="A1178" s="6" t="s">
        <v>2907</v>
      </c>
      <c r="B1178" s="7">
        <v>44620</v>
      </c>
      <c r="C1178" s="6" t="s">
        <v>398</v>
      </c>
      <c r="D1178" s="6" t="s">
        <v>1673</v>
      </c>
      <c r="E1178" s="7">
        <v>44624</v>
      </c>
      <c r="F1178" s="6" t="s">
        <v>2775</v>
      </c>
      <c r="G1178" s="6" t="s">
        <v>898</v>
      </c>
      <c r="H1178" s="6" t="s">
        <v>108</v>
      </c>
      <c r="I1178" s="6" t="str">
        <f>VLOOKUP(C1178,customers!$A$1:$H$181,2,FALSE)</f>
        <v>Tropicalies Events</v>
      </c>
    </row>
    <row r="1179" spans="1:9" x14ac:dyDescent="0.25">
      <c r="A1179" s="6" t="s">
        <v>2915</v>
      </c>
      <c r="B1179" s="7">
        <v>44621</v>
      </c>
      <c r="C1179" s="6" t="s">
        <v>398</v>
      </c>
      <c r="D1179" s="6" t="s">
        <v>1665</v>
      </c>
      <c r="E1179" s="7">
        <v>44625</v>
      </c>
      <c r="F1179" s="6" t="s">
        <v>2775</v>
      </c>
      <c r="G1179" s="6" t="s">
        <v>898</v>
      </c>
      <c r="H1179" s="6" t="s">
        <v>108</v>
      </c>
      <c r="I1179" s="6" t="str">
        <f>VLOOKUP(C1179,customers!$A$1:$H$181,2,FALSE)</f>
        <v>Tropicalies Events</v>
      </c>
    </row>
    <row r="1180" spans="1:9" x14ac:dyDescent="0.25">
      <c r="A1180" s="6" t="s">
        <v>2910</v>
      </c>
      <c r="B1180" s="7">
        <v>44621</v>
      </c>
      <c r="C1180" s="6" t="s">
        <v>396</v>
      </c>
      <c r="D1180" s="6" t="s">
        <v>1681</v>
      </c>
      <c r="E1180" s="7">
        <v>44624</v>
      </c>
      <c r="F1180" s="6" t="s">
        <v>2742</v>
      </c>
      <c r="G1180" s="6" t="s">
        <v>897</v>
      </c>
      <c r="H1180" s="6" t="s">
        <v>108</v>
      </c>
      <c r="I1180" s="6" t="str">
        <f>VLOOKUP(C1180,customers!$A$1:$H$181,2,FALSE)</f>
        <v>Poppie's Tropical Design</v>
      </c>
    </row>
    <row r="1181" spans="1:9" x14ac:dyDescent="0.25">
      <c r="A1181" s="6" t="s">
        <v>2992</v>
      </c>
      <c r="B1181" s="7">
        <v>44622</v>
      </c>
      <c r="C1181" s="6" t="s">
        <v>386</v>
      </c>
      <c r="D1181" s="6" t="s">
        <v>1665</v>
      </c>
      <c r="E1181" s="7">
        <v>44629</v>
      </c>
      <c r="F1181" s="6" t="s">
        <v>2698</v>
      </c>
      <c r="G1181" s="6" t="s">
        <v>893</v>
      </c>
      <c r="H1181" s="6" t="s">
        <v>108</v>
      </c>
      <c r="I1181" s="6" t="str">
        <f>VLOOKUP(C1181,customers!$A$1:$H$181,2,FALSE)</f>
        <v>The Meadow</v>
      </c>
    </row>
    <row r="1182" spans="1:9" x14ac:dyDescent="0.25">
      <c r="A1182" s="6" t="s">
        <v>2939</v>
      </c>
      <c r="B1182" s="7">
        <v>44622</v>
      </c>
      <c r="C1182" s="6" t="s">
        <v>382</v>
      </c>
      <c r="D1182" s="6" t="s">
        <v>1669</v>
      </c>
      <c r="E1182" s="7">
        <v>44626</v>
      </c>
      <c r="F1182" s="6" t="s">
        <v>2698</v>
      </c>
      <c r="G1182" s="6" t="s">
        <v>891</v>
      </c>
      <c r="H1182" s="6" t="s">
        <v>108</v>
      </c>
      <c r="I1182" s="6" t="str">
        <f>VLOOKUP(C1182,customers!$A$1:$H$181,2,FALSE)</f>
        <v>Fleurs du Mois</v>
      </c>
    </row>
    <row r="1183" spans="1:9" x14ac:dyDescent="0.25">
      <c r="A1183" s="6" t="s">
        <v>2961</v>
      </c>
      <c r="B1183" s="7">
        <v>44623</v>
      </c>
      <c r="C1183" s="6" t="s">
        <v>396</v>
      </c>
      <c r="D1183" s="6" t="s">
        <v>1681</v>
      </c>
      <c r="E1183" s="7">
        <v>44627</v>
      </c>
      <c r="F1183" s="6" t="s">
        <v>2742</v>
      </c>
      <c r="G1183" s="6" t="s">
        <v>897</v>
      </c>
      <c r="H1183" s="6" t="s">
        <v>108</v>
      </c>
      <c r="I1183" s="6" t="str">
        <f>VLOOKUP(C1183,customers!$A$1:$H$181,2,FALSE)</f>
        <v>Poppie's Tropical Design</v>
      </c>
    </row>
    <row r="1184" spans="1:9" x14ac:dyDescent="0.25">
      <c r="A1184" s="6" t="s">
        <v>2959</v>
      </c>
      <c r="B1184" s="7">
        <v>44623</v>
      </c>
      <c r="C1184" s="6" t="s">
        <v>378</v>
      </c>
      <c r="D1184" s="6" t="s">
        <v>1665</v>
      </c>
      <c r="E1184" s="7">
        <v>44627</v>
      </c>
      <c r="F1184" s="6" t="s">
        <v>2775</v>
      </c>
      <c r="G1184" s="6" t="s">
        <v>889</v>
      </c>
      <c r="H1184" s="6" t="s">
        <v>108</v>
      </c>
      <c r="I1184" s="6" t="str">
        <f>VLOOKUP(C1184,customers!$A$1:$H$181,2,FALSE)</f>
        <v>Gardenia Organic</v>
      </c>
    </row>
    <row r="1185" spans="1:9" x14ac:dyDescent="0.25">
      <c r="A1185" s="6" t="s">
        <v>2962</v>
      </c>
      <c r="B1185" s="7">
        <v>44623</v>
      </c>
      <c r="C1185" s="6" t="s">
        <v>373</v>
      </c>
      <c r="D1185" s="6" t="s">
        <v>1673</v>
      </c>
      <c r="E1185" s="7">
        <v>44627</v>
      </c>
      <c r="F1185" s="6" t="s">
        <v>2698</v>
      </c>
      <c r="G1185" s="6" t="s">
        <v>885</v>
      </c>
      <c r="H1185" s="6" t="s">
        <v>108</v>
      </c>
      <c r="I1185" s="6" t="str">
        <f>VLOOKUP(C1185,customers!$A$1:$H$181,2,FALSE)</f>
        <v>Fiori Tropical Design</v>
      </c>
    </row>
    <row r="1186" spans="1:9" x14ac:dyDescent="0.25">
      <c r="A1186" s="6" t="s">
        <v>3044</v>
      </c>
      <c r="B1186" s="7">
        <v>44623</v>
      </c>
      <c r="C1186" s="6" t="s">
        <v>386</v>
      </c>
      <c r="D1186" s="6" t="s">
        <v>1665</v>
      </c>
      <c r="E1186" s="7">
        <v>44632</v>
      </c>
      <c r="F1186" s="6" t="s">
        <v>2698</v>
      </c>
      <c r="G1186" s="6" t="s">
        <v>893</v>
      </c>
      <c r="H1186" s="6" t="s">
        <v>108</v>
      </c>
      <c r="I1186" s="6" t="str">
        <f>VLOOKUP(C1186,customers!$A$1:$H$181,2,FALSE)</f>
        <v>The Meadow</v>
      </c>
    </row>
    <row r="1187" spans="1:9" x14ac:dyDescent="0.25">
      <c r="A1187" s="6" t="s">
        <v>3011</v>
      </c>
      <c r="B1187" s="7">
        <v>44623</v>
      </c>
      <c r="C1187" s="6" t="s">
        <v>713</v>
      </c>
      <c r="D1187" s="6" t="s">
        <v>1681</v>
      </c>
      <c r="E1187" s="7">
        <v>44630</v>
      </c>
      <c r="F1187" s="6" t="s">
        <v>2698</v>
      </c>
      <c r="G1187" s="6" t="s">
        <v>888</v>
      </c>
      <c r="H1187" s="6" t="s">
        <v>108</v>
      </c>
      <c r="I1187" s="6" t="str">
        <f>VLOOKUP(C1187,customers!$A$1:$H$181,2,FALSE)</f>
        <v>Midnight Blossom Tropical Design</v>
      </c>
    </row>
    <row r="1188" spans="1:9" x14ac:dyDescent="0.25">
      <c r="A1188" s="6" t="s">
        <v>3000</v>
      </c>
      <c r="B1188" s="7">
        <v>44624</v>
      </c>
      <c r="C1188" s="6" t="s">
        <v>378</v>
      </c>
      <c r="D1188" s="6" t="s">
        <v>1669</v>
      </c>
      <c r="E1188" s="7">
        <v>44629</v>
      </c>
      <c r="F1188" s="6" t="s">
        <v>2775</v>
      </c>
      <c r="G1188" s="6" t="s">
        <v>889</v>
      </c>
      <c r="H1188" s="6" t="s">
        <v>108</v>
      </c>
      <c r="I1188" s="6" t="str">
        <f>VLOOKUP(C1188,customers!$A$1:$H$181,2,FALSE)</f>
        <v>Gardenia Organic</v>
      </c>
    </row>
    <row r="1189" spans="1:9" x14ac:dyDescent="0.25">
      <c r="A1189" s="6" t="s">
        <v>3012</v>
      </c>
      <c r="B1189" s="7">
        <v>44625</v>
      </c>
      <c r="C1189" s="6" t="s">
        <v>380</v>
      </c>
      <c r="D1189" s="6" t="s">
        <v>1681</v>
      </c>
      <c r="E1189" s="7">
        <v>44630</v>
      </c>
      <c r="F1189" s="6" t="s">
        <v>2698</v>
      </c>
      <c r="G1189" s="6" t="s">
        <v>890</v>
      </c>
      <c r="H1189" s="6" t="s">
        <v>108</v>
      </c>
      <c r="I1189" s="6" t="str">
        <f>VLOOKUP(C1189,customers!$A$1:$H$181,2,FALSE)</f>
        <v>Sprout Home</v>
      </c>
    </row>
    <row r="1190" spans="1:9" x14ac:dyDescent="0.25">
      <c r="A1190" s="6" t="s">
        <v>2987</v>
      </c>
      <c r="B1190" s="7">
        <v>44625</v>
      </c>
      <c r="C1190" s="6" t="s">
        <v>376</v>
      </c>
      <c r="D1190" s="6" t="s">
        <v>1669</v>
      </c>
      <c r="E1190" s="7">
        <v>44629</v>
      </c>
      <c r="F1190" s="6" t="s">
        <v>2695</v>
      </c>
      <c r="G1190" s="6" t="s">
        <v>887</v>
      </c>
      <c r="H1190" s="6" t="s">
        <v>108</v>
      </c>
      <c r="I1190" s="6" t="str">
        <f>VLOOKUP(C1190,customers!$A$1:$H$181,2,FALSE)</f>
        <v>Rusted Vase Tropicals</v>
      </c>
    </row>
    <row r="1191" spans="1:9" x14ac:dyDescent="0.25">
      <c r="A1191" s="6" t="s">
        <v>2963</v>
      </c>
      <c r="B1191" s="7">
        <v>44626</v>
      </c>
      <c r="C1191" s="6" t="s">
        <v>713</v>
      </c>
      <c r="D1191" s="6" t="s">
        <v>1665</v>
      </c>
      <c r="E1191" s="7">
        <v>44627</v>
      </c>
      <c r="F1191" s="6" t="s">
        <v>2698</v>
      </c>
      <c r="G1191" s="6" t="s">
        <v>888</v>
      </c>
      <c r="H1191" s="6" t="s">
        <v>108</v>
      </c>
      <c r="I1191" s="6" t="str">
        <f>VLOOKUP(C1191,customers!$A$1:$H$181,2,FALSE)</f>
        <v>Midnight Blossom Tropical Design</v>
      </c>
    </row>
    <row r="1192" spans="1:9" x14ac:dyDescent="0.25">
      <c r="A1192" s="6" t="s">
        <v>2980</v>
      </c>
      <c r="B1192" s="7">
        <v>44627</v>
      </c>
      <c r="C1192" s="6" t="s">
        <v>382</v>
      </c>
      <c r="D1192" s="6" t="s">
        <v>1669</v>
      </c>
      <c r="E1192" s="7">
        <v>44628</v>
      </c>
      <c r="F1192" s="6" t="s">
        <v>2698</v>
      </c>
      <c r="G1192" s="6" t="s">
        <v>891</v>
      </c>
      <c r="H1192" s="6" t="s">
        <v>108</v>
      </c>
      <c r="I1192" s="6" t="str">
        <f>VLOOKUP(C1192,customers!$A$1:$H$181,2,FALSE)</f>
        <v>Fleurs du Mois</v>
      </c>
    </row>
    <row r="1193" spans="1:9" x14ac:dyDescent="0.25">
      <c r="A1193" s="6" t="s">
        <v>3043</v>
      </c>
      <c r="B1193" s="7">
        <v>44628</v>
      </c>
      <c r="C1193" s="6" t="s">
        <v>396</v>
      </c>
      <c r="D1193" s="6" t="s">
        <v>1669</v>
      </c>
      <c r="E1193" s="7">
        <v>44632</v>
      </c>
      <c r="F1193" s="6" t="s">
        <v>2742</v>
      </c>
      <c r="G1193" s="6" t="s">
        <v>897</v>
      </c>
      <c r="H1193" s="6" t="s">
        <v>108</v>
      </c>
      <c r="I1193" s="6" t="str">
        <f>VLOOKUP(C1193,customers!$A$1:$H$181,2,FALSE)</f>
        <v>Poppie's Tropical Design</v>
      </c>
    </row>
    <row r="1194" spans="1:9" x14ac:dyDescent="0.25">
      <c r="A1194" s="6" t="s">
        <v>3075</v>
      </c>
      <c r="B1194" s="7">
        <v>44629</v>
      </c>
      <c r="C1194" s="6" t="s">
        <v>386</v>
      </c>
      <c r="D1194" s="6" t="s">
        <v>1677</v>
      </c>
      <c r="E1194" s="7">
        <v>44635</v>
      </c>
      <c r="F1194" s="6" t="s">
        <v>2698</v>
      </c>
      <c r="G1194" s="6" t="s">
        <v>893</v>
      </c>
      <c r="H1194" s="6" t="s">
        <v>108</v>
      </c>
      <c r="I1194" s="6" t="str">
        <f>VLOOKUP(C1194,customers!$A$1:$H$181,2,FALSE)</f>
        <v>The Meadow</v>
      </c>
    </row>
    <row r="1195" spans="1:9" x14ac:dyDescent="0.25">
      <c r="A1195" s="6" t="s">
        <v>3013</v>
      </c>
      <c r="B1195" s="7">
        <v>44629</v>
      </c>
      <c r="C1195" s="6" t="s">
        <v>392</v>
      </c>
      <c r="D1195" s="6" t="s">
        <v>1665</v>
      </c>
      <c r="E1195" s="7">
        <v>44630</v>
      </c>
      <c r="F1195" s="6" t="s">
        <v>2775</v>
      </c>
      <c r="G1195" s="6" t="s">
        <v>895</v>
      </c>
      <c r="H1195" s="6" t="s">
        <v>108</v>
      </c>
      <c r="I1195" s="6" t="str">
        <f>VLOOKUP(C1195,customers!$A$1:$H$181,2,FALSE)</f>
        <v>Picolla Pianta</v>
      </c>
    </row>
    <row r="1196" spans="1:9" x14ac:dyDescent="0.25">
      <c r="A1196" s="6" t="s">
        <v>3062</v>
      </c>
      <c r="B1196" s="7">
        <v>44630</v>
      </c>
      <c r="C1196" s="6" t="s">
        <v>382</v>
      </c>
      <c r="D1196" s="6" t="s">
        <v>1669</v>
      </c>
      <c r="E1196" s="7">
        <v>44634</v>
      </c>
      <c r="F1196" s="6" t="s">
        <v>2698</v>
      </c>
      <c r="G1196" s="6" t="s">
        <v>891</v>
      </c>
      <c r="H1196" s="6" t="s">
        <v>108</v>
      </c>
      <c r="I1196" s="6" t="str">
        <f>VLOOKUP(C1196,customers!$A$1:$H$181,2,FALSE)</f>
        <v>Fleurs du Mois</v>
      </c>
    </row>
    <row r="1197" spans="1:9" x14ac:dyDescent="0.25">
      <c r="A1197" s="6" t="s">
        <v>3042</v>
      </c>
      <c r="B1197" s="7">
        <v>44631</v>
      </c>
      <c r="C1197" s="6" t="s">
        <v>388</v>
      </c>
      <c r="D1197" s="6" t="s">
        <v>1673</v>
      </c>
      <c r="E1197" s="7">
        <v>44632</v>
      </c>
      <c r="F1197" s="6" t="s">
        <v>2695</v>
      </c>
      <c r="G1197" s="6" t="s">
        <v>894</v>
      </c>
      <c r="H1197" s="6" t="s">
        <v>108</v>
      </c>
      <c r="I1197" s="6" t="str">
        <f>VLOOKUP(C1197,customers!$A$1:$H$181,2,FALSE)</f>
        <v>Ultima Tropicals</v>
      </c>
    </row>
    <row r="1198" spans="1:9" x14ac:dyDescent="0.25">
      <c r="A1198" s="6" t="s">
        <v>3114</v>
      </c>
      <c r="B1198" s="7">
        <v>44631</v>
      </c>
      <c r="C1198" s="6" t="s">
        <v>378</v>
      </c>
      <c r="D1198" s="6" t="s">
        <v>1681</v>
      </c>
      <c r="E1198" s="7">
        <v>44637</v>
      </c>
      <c r="F1198" s="6" t="s">
        <v>2775</v>
      </c>
      <c r="G1198" s="6" t="s">
        <v>889</v>
      </c>
      <c r="H1198" s="6" t="s">
        <v>108</v>
      </c>
      <c r="I1198" s="6" t="str">
        <f>VLOOKUP(C1198,customers!$A$1:$H$181,2,FALSE)</f>
        <v>Gardenia Organic</v>
      </c>
    </row>
    <row r="1199" spans="1:9" x14ac:dyDescent="0.25">
      <c r="A1199" s="6" t="s">
        <v>3140</v>
      </c>
      <c r="B1199" s="7">
        <v>44631</v>
      </c>
      <c r="C1199" s="6" t="s">
        <v>398</v>
      </c>
      <c r="D1199" s="6" t="s">
        <v>1681</v>
      </c>
      <c r="E1199" s="7">
        <v>44639</v>
      </c>
      <c r="F1199" s="6" t="s">
        <v>2775</v>
      </c>
      <c r="G1199" s="6" t="s">
        <v>898</v>
      </c>
      <c r="H1199" s="6" t="s">
        <v>108</v>
      </c>
      <c r="I1199" s="6" t="str">
        <f>VLOOKUP(C1199,customers!$A$1:$H$181,2,FALSE)</f>
        <v>Tropicalies Events</v>
      </c>
    </row>
    <row r="1200" spans="1:9" x14ac:dyDescent="0.25">
      <c r="A1200" s="6" t="s">
        <v>3094</v>
      </c>
      <c r="B1200" s="7">
        <v>44631</v>
      </c>
      <c r="C1200" s="6" t="s">
        <v>378</v>
      </c>
      <c r="D1200" s="6" t="s">
        <v>1665</v>
      </c>
      <c r="E1200" s="7">
        <v>44636</v>
      </c>
      <c r="F1200" s="6" t="s">
        <v>2775</v>
      </c>
      <c r="G1200" s="6" t="s">
        <v>889</v>
      </c>
      <c r="H1200" s="6" t="s">
        <v>108</v>
      </c>
      <c r="I1200" s="6" t="str">
        <f>VLOOKUP(C1200,customers!$A$1:$H$181,2,FALSE)</f>
        <v>Gardenia Organic</v>
      </c>
    </row>
    <row r="1201" spans="1:9" x14ac:dyDescent="0.25">
      <c r="A1201" s="6" t="s">
        <v>3109</v>
      </c>
      <c r="B1201" s="7">
        <v>44632</v>
      </c>
      <c r="C1201" s="6" t="s">
        <v>396</v>
      </c>
      <c r="D1201" s="6" t="s">
        <v>1681</v>
      </c>
      <c r="E1201" s="7">
        <v>44637</v>
      </c>
      <c r="F1201" s="6" t="s">
        <v>2742</v>
      </c>
      <c r="G1201" s="6" t="s">
        <v>897</v>
      </c>
      <c r="H1201" s="6" t="s">
        <v>108</v>
      </c>
      <c r="I1201" s="6" t="str">
        <f>VLOOKUP(C1201,customers!$A$1:$H$181,2,FALSE)</f>
        <v>Poppie's Tropical Design</v>
      </c>
    </row>
    <row r="1202" spans="1:9" x14ac:dyDescent="0.25">
      <c r="A1202" s="6" t="s">
        <v>3095</v>
      </c>
      <c r="B1202" s="7">
        <v>44632</v>
      </c>
      <c r="C1202" s="6" t="s">
        <v>713</v>
      </c>
      <c r="D1202" s="6" t="s">
        <v>1681</v>
      </c>
      <c r="E1202" s="7">
        <v>44636</v>
      </c>
      <c r="F1202" s="6" t="s">
        <v>2742</v>
      </c>
      <c r="G1202" s="6" t="s">
        <v>888</v>
      </c>
      <c r="H1202" s="6" t="s">
        <v>108</v>
      </c>
      <c r="I1202" s="6" t="str">
        <f>VLOOKUP(C1202,customers!$A$1:$H$181,2,FALSE)</f>
        <v>Midnight Blossom Tropical Design</v>
      </c>
    </row>
    <row r="1203" spans="1:9" x14ac:dyDescent="0.25">
      <c r="A1203" s="6" t="s">
        <v>3071</v>
      </c>
      <c r="B1203" s="7">
        <v>44632</v>
      </c>
      <c r="C1203" s="6" t="s">
        <v>396</v>
      </c>
      <c r="D1203" s="6" t="s">
        <v>1681</v>
      </c>
      <c r="E1203" s="7">
        <v>44634</v>
      </c>
      <c r="F1203" s="6" t="s">
        <v>2742</v>
      </c>
      <c r="G1203" s="6" t="s">
        <v>897</v>
      </c>
      <c r="H1203" s="6" t="s">
        <v>108</v>
      </c>
      <c r="I1203" s="6" t="str">
        <f>VLOOKUP(C1203,customers!$A$1:$H$181,2,FALSE)</f>
        <v>Poppie's Tropical Design</v>
      </c>
    </row>
    <row r="1204" spans="1:9" x14ac:dyDescent="0.25">
      <c r="A1204" s="6" t="s">
        <v>3084</v>
      </c>
      <c r="B1204" s="7">
        <v>44632</v>
      </c>
      <c r="C1204" s="6" t="s">
        <v>376</v>
      </c>
      <c r="D1204" s="6" t="s">
        <v>1681</v>
      </c>
      <c r="E1204" s="7">
        <v>44635</v>
      </c>
      <c r="F1204" s="6" t="s">
        <v>2698</v>
      </c>
      <c r="G1204" s="6" t="s">
        <v>887</v>
      </c>
      <c r="H1204" s="6" t="s">
        <v>108</v>
      </c>
      <c r="I1204" s="6" t="str">
        <f>VLOOKUP(C1204,customers!$A$1:$H$181,2,FALSE)</f>
        <v>Rusted Vase Tropicals</v>
      </c>
    </row>
    <row r="1205" spans="1:9" x14ac:dyDescent="0.25">
      <c r="A1205" s="6" t="s">
        <v>3057</v>
      </c>
      <c r="B1205" s="7">
        <v>44632</v>
      </c>
      <c r="C1205" s="6" t="s">
        <v>376</v>
      </c>
      <c r="D1205" s="6" t="s">
        <v>1665</v>
      </c>
      <c r="E1205" s="7">
        <v>44633</v>
      </c>
      <c r="F1205" s="6" t="s">
        <v>2695</v>
      </c>
      <c r="G1205" s="6" t="s">
        <v>887</v>
      </c>
      <c r="H1205" s="6" t="s">
        <v>108</v>
      </c>
      <c r="I1205" s="6" t="str">
        <f>VLOOKUP(C1205,customers!$A$1:$H$181,2,FALSE)</f>
        <v>Rusted Vase Tropicals</v>
      </c>
    </row>
    <row r="1206" spans="1:9" x14ac:dyDescent="0.25">
      <c r="A1206" s="6" t="s">
        <v>3079</v>
      </c>
      <c r="B1206" s="7">
        <v>44632</v>
      </c>
      <c r="C1206" s="6" t="s">
        <v>394</v>
      </c>
      <c r="D1206" s="6" t="s">
        <v>1669</v>
      </c>
      <c r="E1206" s="7">
        <v>44635</v>
      </c>
      <c r="F1206" s="6" t="s">
        <v>2742</v>
      </c>
      <c r="G1206" s="6" t="s">
        <v>896</v>
      </c>
      <c r="H1206" s="6" t="s">
        <v>108</v>
      </c>
      <c r="I1206" s="6" t="str">
        <f>VLOOKUP(C1206,customers!$A$1:$H$181,2,FALSE)</f>
        <v>Enchanted Growers</v>
      </c>
    </row>
    <row r="1207" spans="1:9" x14ac:dyDescent="0.25">
      <c r="A1207" s="6" t="s">
        <v>3156</v>
      </c>
      <c r="B1207" s="7">
        <v>44633</v>
      </c>
      <c r="C1207" s="6" t="s">
        <v>388</v>
      </c>
      <c r="D1207" s="6" t="s">
        <v>1669</v>
      </c>
      <c r="E1207" s="7">
        <v>44639</v>
      </c>
      <c r="F1207" s="6" t="s">
        <v>2695</v>
      </c>
      <c r="G1207" s="6" t="s">
        <v>894</v>
      </c>
      <c r="H1207" s="6" t="s">
        <v>108</v>
      </c>
      <c r="I1207" s="6" t="str">
        <f>VLOOKUP(C1207,customers!$A$1:$H$181,2,FALSE)</f>
        <v>Ultima Tropicals</v>
      </c>
    </row>
    <row r="1208" spans="1:9" x14ac:dyDescent="0.25">
      <c r="A1208" s="6" t="s">
        <v>3155</v>
      </c>
      <c r="B1208" s="7">
        <v>44633</v>
      </c>
      <c r="C1208" s="6" t="s">
        <v>384</v>
      </c>
      <c r="D1208" s="6" t="s">
        <v>1665</v>
      </c>
      <c r="E1208" s="7">
        <v>44639</v>
      </c>
      <c r="F1208" s="6" t="s">
        <v>2742</v>
      </c>
      <c r="G1208" s="6" t="s">
        <v>892</v>
      </c>
      <c r="H1208" s="6" t="s">
        <v>108</v>
      </c>
      <c r="I1208" s="6" t="str">
        <f>VLOOKUP(C1208,customers!$A$1:$H$181,2,FALSE)</f>
        <v>Sunnyside Growers</v>
      </c>
    </row>
    <row r="1209" spans="1:9" x14ac:dyDescent="0.25">
      <c r="A1209" s="6" t="s">
        <v>3105</v>
      </c>
      <c r="B1209" s="7">
        <v>44634</v>
      </c>
      <c r="C1209" s="6" t="s">
        <v>378</v>
      </c>
      <c r="D1209" s="6" t="s">
        <v>1681</v>
      </c>
      <c r="E1209" s="7">
        <v>44636</v>
      </c>
      <c r="F1209" s="6" t="s">
        <v>2775</v>
      </c>
      <c r="G1209" s="6" t="s">
        <v>889</v>
      </c>
      <c r="H1209" s="6" t="s">
        <v>108</v>
      </c>
      <c r="I1209" s="6" t="str">
        <f>VLOOKUP(C1209,customers!$A$1:$H$181,2,FALSE)</f>
        <v>Gardenia Organic</v>
      </c>
    </row>
    <row r="1210" spans="1:9" x14ac:dyDescent="0.25">
      <c r="A1210" s="6" t="s">
        <v>3153</v>
      </c>
      <c r="B1210" s="7">
        <v>44635</v>
      </c>
      <c r="C1210" s="6" t="s">
        <v>398</v>
      </c>
      <c r="D1210" s="6" t="s">
        <v>1677</v>
      </c>
      <c r="E1210" s="7">
        <v>44639</v>
      </c>
      <c r="F1210" s="6" t="s">
        <v>2775</v>
      </c>
      <c r="G1210" s="6" t="s">
        <v>898</v>
      </c>
      <c r="H1210" s="6" t="s">
        <v>108</v>
      </c>
      <c r="I1210" s="6" t="str">
        <f>VLOOKUP(C1210,customers!$A$1:$H$181,2,FALSE)</f>
        <v>Tropicalies Events</v>
      </c>
    </row>
    <row r="1211" spans="1:9" x14ac:dyDescent="0.25">
      <c r="A1211" s="6" t="s">
        <v>3125</v>
      </c>
      <c r="B1211" s="7">
        <v>44636</v>
      </c>
      <c r="C1211" s="6" t="s">
        <v>376</v>
      </c>
      <c r="D1211" s="6" t="s">
        <v>1665</v>
      </c>
      <c r="E1211" s="7">
        <v>44638</v>
      </c>
      <c r="F1211" s="6" t="s">
        <v>2695</v>
      </c>
      <c r="G1211" s="6" t="s">
        <v>887</v>
      </c>
      <c r="H1211" s="6" t="s">
        <v>108</v>
      </c>
      <c r="I1211" s="6" t="str">
        <f>VLOOKUP(C1211,customers!$A$1:$H$181,2,FALSE)</f>
        <v>Rusted Vase Tropicals</v>
      </c>
    </row>
    <row r="1212" spans="1:9" x14ac:dyDescent="0.25">
      <c r="A1212" s="6" t="s">
        <v>3170</v>
      </c>
      <c r="B1212" s="7">
        <v>44637</v>
      </c>
      <c r="C1212" s="6" t="s">
        <v>400</v>
      </c>
      <c r="D1212" s="6" t="s">
        <v>1681</v>
      </c>
      <c r="E1212" s="7">
        <v>44640</v>
      </c>
      <c r="F1212" s="6" t="s">
        <v>2742</v>
      </c>
      <c r="G1212" s="6" t="s">
        <v>899</v>
      </c>
      <c r="H1212" s="6" t="s">
        <v>108</v>
      </c>
      <c r="I1212" s="6" t="str">
        <f>VLOOKUP(C1212,customers!$A$1:$H$181,2,FALSE)</f>
        <v>Ovando</v>
      </c>
    </row>
    <row r="1213" spans="1:9" x14ac:dyDescent="0.25">
      <c r="A1213" s="6" t="s">
        <v>3245</v>
      </c>
      <c r="B1213" s="7">
        <v>44638</v>
      </c>
      <c r="C1213" s="6" t="s">
        <v>713</v>
      </c>
      <c r="D1213" s="6" t="s">
        <v>1673</v>
      </c>
      <c r="E1213" s="7">
        <v>44646</v>
      </c>
      <c r="F1213" s="6" t="s">
        <v>2742</v>
      </c>
      <c r="G1213" s="6" t="s">
        <v>888</v>
      </c>
      <c r="H1213" s="6" t="s">
        <v>108</v>
      </c>
      <c r="I1213" s="6" t="str">
        <f>VLOOKUP(C1213,customers!$A$1:$H$181,2,FALSE)</f>
        <v>Midnight Blossom Tropical Design</v>
      </c>
    </row>
    <row r="1214" spans="1:9" x14ac:dyDescent="0.25">
      <c r="A1214" s="6" t="s">
        <v>1993</v>
      </c>
      <c r="B1214" s="7">
        <v>44559</v>
      </c>
      <c r="C1214" s="6" t="s">
        <v>432</v>
      </c>
      <c r="D1214" s="6" t="s">
        <v>1691</v>
      </c>
      <c r="E1214" s="7">
        <v>44568</v>
      </c>
      <c r="F1214" s="6" t="s">
        <v>1913</v>
      </c>
      <c r="G1214" s="6" t="s">
        <v>431</v>
      </c>
      <c r="H1214" s="6" t="s">
        <v>48</v>
      </c>
      <c r="I1214" s="6" t="str">
        <f>VLOOKUP(C1214,customers!$A$1:$H$181,2,FALSE)</f>
        <v>Fortune Plants &amp; Gifts</v>
      </c>
    </row>
    <row r="1215" spans="1:9" x14ac:dyDescent="0.25">
      <c r="A1215" s="6" t="s">
        <v>6018</v>
      </c>
      <c r="B1215" s="7">
        <v>44560</v>
      </c>
      <c r="C1215" s="6" t="s">
        <v>428</v>
      </c>
      <c r="D1215" s="6" t="s">
        <v>1685</v>
      </c>
      <c r="E1215" s="7">
        <v>44561</v>
      </c>
      <c r="F1215" s="6" t="s">
        <v>1917</v>
      </c>
      <c r="H1215" s="6" t="s">
        <v>48</v>
      </c>
      <c r="I1215" s="6" t="str">
        <f>VLOOKUP(C1215,customers!$A$1:$H$181,2,FALSE)</f>
        <v>Cindarella Growers</v>
      </c>
    </row>
    <row r="1216" spans="1:9" x14ac:dyDescent="0.25">
      <c r="A1216" s="6" t="s">
        <v>6019</v>
      </c>
      <c r="B1216" s="7">
        <v>44560</v>
      </c>
      <c r="C1216" s="6" t="s">
        <v>446</v>
      </c>
      <c r="D1216" s="6" t="s">
        <v>1688</v>
      </c>
      <c r="E1216" s="7">
        <v>44561</v>
      </c>
      <c r="F1216" s="6" t="s">
        <v>1915</v>
      </c>
      <c r="H1216" s="6" t="s">
        <v>48</v>
      </c>
      <c r="I1216" s="6" t="str">
        <f>VLOOKUP(C1216,customers!$A$1:$H$181,2,FALSE)</f>
        <v>Plantworks</v>
      </c>
    </row>
    <row r="1217" spans="1:9" x14ac:dyDescent="0.25">
      <c r="A1217" s="6" t="s">
        <v>1914</v>
      </c>
      <c r="B1217" s="7">
        <v>44560</v>
      </c>
      <c r="C1217" s="6" t="s">
        <v>428</v>
      </c>
      <c r="D1217" s="6" t="s">
        <v>1688</v>
      </c>
      <c r="E1217" s="7">
        <v>44562</v>
      </c>
      <c r="F1217" s="6" t="s">
        <v>1915</v>
      </c>
      <c r="G1217" s="6" t="s">
        <v>427</v>
      </c>
      <c r="H1217" s="6" t="s">
        <v>48</v>
      </c>
      <c r="I1217" s="6" t="str">
        <f>VLOOKUP(C1217,customers!$A$1:$H$181,2,FALSE)</f>
        <v>Cindarella Growers</v>
      </c>
    </row>
    <row r="1218" spans="1:9" x14ac:dyDescent="0.25">
      <c r="A1218" s="6" t="s">
        <v>1947</v>
      </c>
      <c r="B1218" s="7">
        <v>44561</v>
      </c>
      <c r="C1218" s="6" t="s">
        <v>444</v>
      </c>
      <c r="D1218" s="6" t="s">
        <v>1695</v>
      </c>
      <c r="E1218" s="7">
        <v>44564</v>
      </c>
      <c r="F1218" s="6" t="s">
        <v>1915</v>
      </c>
      <c r="G1218" s="6" t="s">
        <v>443</v>
      </c>
      <c r="H1218" s="6" t="s">
        <v>48</v>
      </c>
      <c r="I1218" s="6" t="str">
        <f>VLOOKUP(C1218,customers!$A$1:$H$181,2,FALSE)</f>
        <v>Bouquets &amp; Baskets</v>
      </c>
    </row>
    <row r="1219" spans="1:9" x14ac:dyDescent="0.25">
      <c r="A1219" s="6" t="s">
        <v>2037</v>
      </c>
      <c r="B1219" s="7">
        <v>44562</v>
      </c>
      <c r="C1219" s="6" t="s">
        <v>428</v>
      </c>
      <c r="D1219" s="6" t="s">
        <v>1691</v>
      </c>
      <c r="E1219" s="7">
        <v>44571</v>
      </c>
      <c r="F1219" s="6" t="s">
        <v>1915</v>
      </c>
      <c r="G1219" s="6" t="s">
        <v>427</v>
      </c>
      <c r="H1219" s="6" t="s">
        <v>48</v>
      </c>
      <c r="I1219" s="6" t="str">
        <f>VLOOKUP(C1219,customers!$A$1:$H$181,2,FALSE)</f>
        <v>Cindarella Growers</v>
      </c>
    </row>
    <row r="1220" spans="1:9" x14ac:dyDescent="0.25">
      <c r="A1220" s="6" t="s">
        <v>1992</v>
      </c>
      <c r="B1220" s="7">
        <v>44562</v>
      </c>
      <c r="C1220" s="6" t="s">
        <v>436</v>
      </c>
      <c r="D1220" s="6" t="s">
        <v>1685</v>
      </c>
      <c r="E1220" s="7">
        <v>44568</v>
      </c>
      <c r="F1220" s="6" t="s">
        <v>1915</v>
      </c>
      <c r="G1220" s="6" t="s">
        <v>435</v>
      </c>
      <c r="H1220" s="6" t="s">
        <v>48</v>
      </c>
      <c r="I1220" s="6" t="str">
        <f>VLOOKUP(C1220,customers!$A$1:$H$181,2,FALSE)</f>
        <v>Something May</v>
      </c>
    </row>
    <row r="1221" spans="1:9" x14ac:dyDescent="0.25">
      <c r="A1221" s="6" t="s">
        <v>1945</v>
      </c>
      <c r="B1221" s="7">
        <v>44563</v>
      </c>
      <c r="C1221" s="6" t="s">
        <v>432</v>
      </c>
      <c r="D1221" s="6" t="s">
        <v>1688</v>
      </c>
      <c r="E1221" s="7">
        <v>44564</v>
      </c>
      <c r="F1221" s="6" t="s">
        <v>1913</v>
      </c>
      <c r="G1221" s="6" t="s">
        <v>431</v>
      </c>
      <c r="H1221" s="6" t="s">
        <v>48</v>
      </c>
      <c r="I1221" s="6" t="str">
        <f>VLOOKUP(C1221,customers!$A$1:$H$181,2,FALSE)</f>
        <v>Fortune Plants &amp; Gifts</v>
      </c>
    </row>
    <row r="1222" spans="1:9" x14ac:dyDescent="0.25">
      <c r="A1222" s="6" t="s">
        <v>2044</v>
      </c>
      <c r="B1222" s="7">
        <v>44564</v>
      </c>
      <c r="C1222" s="6" t="s">
        <v>434</v>
      </c>
      <c r="D1222" s="6" t="s">
        <v>1699</v>
      </c>
      <c r="E1222" s="7">
        <v>44571</v>
      </c>
      <c r="F1222" s="6" t="s">
        <v>1923</v>
      </c>
      <c r="G1222" s="6" t="s">
        <v>433</v>
      </c>
      <c r="H1222" s="6" t="s">
        <v>48</v>
      </c>
      <c r="I1222" s="6" t="str">
        <f>VLOOKUP(C1222,customers!$A$1:$H$181,2,FALSE)</f>
        <v>Petal Design Studio</v>
      </c>
    </row>
    <row r="1223" spans="1:9" x14ac:dyDescent="0.25">
      <c r="A1223" s="6" t="s">
        <v>1978</v>
      </c>
      <c r="B1223" s="7">
        <v>44565</v>
      </c>
      <c r="C1223" s="6" t="s">
        <v>428</v>
      </c>
      <c r="D1223" s="6" t="s">
        <v>1691</v>
      </c>
      <c r="E1223" s="7">
        <v>44567</v>
      </c>
      <c r="F1223" s="6" t="s">
        <v>1915</v>
      </c>
      <c r="G1223" s="6" t="s">
        <v>427</v>
      </c>
      <c r="H1223" s="6" t="s">
        <v>48</v>
      </c>
      <c r="I1223" s="6" t="str">
        <f>VLOOKUP(C1223,customers!$A$1:$H$181,2,FALSE)</f>
        <v>Cindarella Growers</v>
      </c>
    </row>
    <row r="1224" spans="1:9" x14ac:dyDescent="0.25">
      <c r="A1224" s="6" t="s">
        <v>2016</v>
      </c>
      <c r="B1224" s="7">
        <v>44566</v>
      </c>
      <c r="C1224" s="6" t="s">
        <v>434</v>
      </c>
      <c r="D1224" s="6" t="s">
        <v>1691</v>
      </c>
      <c r="E1224" s="7">
        <v>44569</v>
      </c>
      <c r="F1224" s="6" t="s">
        <v>1923</v>
      </c>
      <c r="G1224" s="6" t="s">
        <v>433</v>
      </c>
      <c r="H1224" s="6" t="s">
        <v>48</v>
      </c>
      <c r="I1224" s="6" t="str">
        <f>VLOOKUP(C1224,customers!$A$1:$H$181,2,FALSE)</f>
        <v>Petal Design Studio</v>
      </c>
    </row>
    <row r="1225" spans="1:9" x14ac:dyDescent="0.25">
      <c r="A1225" s="6" t="s">
        <v>2000</v>
      </c>
      <c r="B1225" s="7">
        <v>44567</v>
      </c>
      <c r="C1225" s="6" t="s">
        <v>432</v>
      </c>
      <c r="D1225" s="6" t="s">
        <v>1691</v>
      </c>
      <c r="E1225" s="7">
        <v>44569</v>
      </c>
      <c r="F1225" s="6" t="s">
        <v>1913</v>
      </c>
      <c r="G1225" s="6" t="s">
        <v>431</v>
      </c>
      <c r="H1225" s="6" t="s">
        <v>48</v>
      </c>
      <c r="I1225" s="6" t="str">
        <f>VLOOKUP(C1225,customers!$A$1:$H$181,2,FALSE)</f>
        <v>Fortune Plants &amp; Gifts</v>
      </c>
    </row>
    <row r="1226" spans="1:9" x14ac:dyDescent="0.25">
      <c r="A1226" s="6" t="s">
        <v>2015</v>
      </c>
      <c r="B1226" s="7">
        <v>44567</v>
      </c>
      <c r="C1226" s="6" t="s">
        <v>428</v>
      </c>
      <c r="D1226" s="6" t="s">
        <v>1688</v>
      </c>
      <c r="E1226" s="7">
        <v>44569</v>
      </c>
      <c r="F1226" s="6" t="s">
        <v>1915</v>
      </c>
      <c r="G1226" s="6" t="s">
        <v>427</v>
      </c>
      <c r="H1226" s="6" t="s">
        <v>48</v>
      </c>
      <c r="I1226" s="6" t="str">
        <f>VLOOKUP(C1226,customers!$A$1:$H$181,2,FALSE)</f>
        <v>Cindarella Growers</v>
      </c>
    </row>
    <row r="1227" spans="1:9" x14ac:dyDescent="0.25">
      <c r="A1227" s="6" t="s">
        <v>2024</v>
      </c>
      <c r="B1227" s="7">
        <v>44568</v>
      </c>
      <c r="C1227" s="6" t="s">
        <v>450</v>
      </c>
      <c r="D1227" s="6" t="s">
        <v>1695</v>
      </c>
      <c r="E1227" s="7">
        <v>44570</v>
      </c>
      <c r="F1227" s="6" t="s">
        <v>1915</v>
      </c>
      <c r="G1227" s="6" t="s">
        <v>449</v>
      </c>
      <c r="H1227" s="6" t="s">
        <v>48</v>
      </c>
      <c r="I1227" s="6" t="str">
        <f>VLOOKUP(C1227,customers!$A$1:$H$181,2,FALSE)</f>
        <v>The Lone Arranger</v>
      </c>
    </row>
    <row r="1228" spans="1:9" x14ac:dyDescent="0.25">
      <c r="A1228" s="6" t="s">
        <v>2035</v>
      </c>
      <c r="B1228" s="7">
        <v>44569</v>
      </c>
      <c r="C1228" s="6" t="s">
        <v>440</v>
      </c>
      <c r="D1228" s="6" t="s">
        <v>1695</v>
      </c>
      <c r="E1228" s="7">
        <v>44571</v>
      </c>
      <c r="F1228" s="6" t="s">
        <v>1915</v>
      </c>
      <c r="G1228" s="6" t="s">
        <v>439</v>
      </c>
      <c r="H1228" s="6" t="s">
        <v>48</v>
      </c>
      <c r="I1228" s="6" t="str">
        <f>VLOOKUP(C1228,customers!$A$1:$H$181,2,FALSE)</f>
        <v>Sunshine Plant Shoppe</v>
      </c>
    </row>
    <row r="1229" spans="1:9" x14ac:dyDescent="0.25">
      <c r="A1229" s="6" t="s">
        <v>2112</v>
      </c>
      <c r="B1229" s="7">
        <v>44570</v>
      </c>
      <c r="C1229" s="6" t="s">
        <v>434</v>
      </c>
      <c r="D1229" s="6" t="s">
        <v>1695</v>
      </c>
      <c r="E1229" s="7">
        <v>44575</v>
      </c>
      <c r="F1229" s="6" t="s">
        <v>1923</v>
      </c>
      <c r="G1229" s="6" t="s">
        <v>433</v>
      </c>
      <c r="H1229" s="6" t="s">
        <v>48</v>
      </c>
      <c r="I1229" s="6" t="str">
        <f>VLOOKUP(C1229,customers!$A$1:$H$181,2,FALSE)</f>
        <v>Petal Design Studio</v>
      </c>
    </row>
    <row r="1230" spans="1:9" x14ac:dyDescent="0.25">
      <c r="A1230" s="6" t="s">
        <v>2158</v>
      </c>
      <c r="B1230" s="7">
        <v>44570</v>
      </c>
      <c r="C1230" s="6" t="s">
        <v>430</v>
      </c>
      <c r="D1230" s="6" t="s">
        <v>1695</v>
      </c>
      <c r="E1230" s="7">
        <v>44577</v>
      </c>
      <c r="F1230" s="6" t="s">
        <v>1923</v>
      </c>
      <c r="G1230" s="6" t="s">
        <v>429</v>
      </c>
      <c r="H1230" s="6" t="s">
        <v>48</v>
      </c>
      <c r="I1230" s="6" t="str">
        <f>VLOOKUP(C1230,customers!$A$1:$H$181,2,FALSE)</f>
        <v>Snowdrop Plants</v>
      </c>
    </row>
    <row r="1231" spans="1:9" x14ac:dyDescent="0.25">
      <c r="A1231" s="6" t="s">
        <v>2050</v>
      </c>
      <c r="B1231" s="7">
        <v>44571</v>
      </c>
      <c r="C1231" s="6" t="s">
        <v>430</v>
      </c>
      <c r="D1231" s="6" t="s">
        <v>1688</v>
      </c>
      <c r="E1231" s="7">
        <v>44572</v>
      </c>
      <c r="F1231" s="6" t="s">
        <v>1923</v>
      </c>
      <c r="G1231" s="6" t="s">
        <v>429</v>
      </c>
      <c r="H1231" s="6" t="s">
        <v>48</v>
      </c>
      <c r="I1231" s="6" t="str">
        <f>VLOOKUP(C1231,customers!$A$1:$H$181,2,FALSE)</f>
        <v>Snowdrop Plants</v>
      </c>
    </row>
    <row r="1232" spans="1:9" x14ac:dyDescent="0.25">
      <c r="A1232" s="6" t="s">
        <v>2204</v>
      </c>
      <c r="B1232" s="7">
        <v>44571</v>
      </c>
      <c r="C1232" s="6" t="s">
        <v>436</v>
      </c>
      <c r="D1232" s="6" t="s">
        <v>1699</v>
      </c>
      <c r="E1232" s="7">
        <v>44580</v>
      </c>
      <c r="F1232" s="6" t="s">
        <v>1915</v>
      </c>
      <c r="G1232" s="6" t="s">
        <v>435</v>
      </c>
      <c r="H1232" s="6" t="s">
        <v>48</v>
      </c>
      <c r="I1232" s="6" t="str">
        <f>VLOOKUP(C1232,customers!$A$1:$H$181,2,FALSE)</f>
        <v>Something May</v>
      </c>
    </row>
    <row r="1233" spans="1:9" x14ac:dyDescent="0.25">
      <c r="A1233" s="6" t="s">
        <v>2084</v>
      </c>
      <c r="B1233" s="7">
        <v>44572</v>
      </c>
      <c r="C1233" s="6" t="s">
        <v>428</v>
      </c>
      <c r="D1233" s="6" t="s">
        <v>1685</v>
      </c>
      <c r="E1233" s="7">
        <v>44574</v>
      </c>
      <c r="F1233" s="6" t="s">
        <v>1915</v>
      </c>
      <c r="G1233" s="6" t="s">
        <v>427</v>
      </c>
      <c r="H1233" s="6" t="s">
        <v>48</v>
      </c>
      <c r="I1233" s="6" t="str">
        <f>VLOOKUP(C1233,customers!$A$1:$H$181,2,FALSE)</f>
        <v>Cindarella Growers</v>
      </c>
    </row>
    <row r="1234" spans="1:9" x14ac:dyDescent="0.25">
      <c r="A1234" s="6" t="s">
        <v>2120</v>
      </c>
      <c r="B1234" s="7">
        <v>44573</v>
      </c>
      <c r="C1234" s="6" t="s">
        <v>430</v>
      </c>
      <c r="D1234" s="6" t="s">
        <v>1695</v>
      </c>
      <c r="E1234" s="7">
        <v>44575</v>
      </c>
      <c r="F1234" s="6" t="s">
        <v>1923</v>
      </c>
      <c r="G1234" s="6" t="s">
        <v>429</v>
      </c>
      <c r="H1234" s="6" t="s">
        <v>48</v>
      </c>
      <c r="I1234" s="6" t="str">
        <f>VLOOKUP(C1234,customers!$A$1:$H$181,2,FALSE)</f>
        <v>Snowdrop Plants</v>
      </c>
    </row>
    <row r="1235" spans="1:9" x14ac:dyDescent="0.25">
      <c r="A1235" s="6" t="s">
        <v>2102</v>
      </c>
      <c r="B1235" s="7">
        <v>44574</v>
      </c>
      <c r="C1235" s="6" t="s">
        <v>440</v>
      </c>
      <c r="D1235" s="6" t="s">
        <v>1685</v>
      </c>
      <c r="E1235" s="7">
        <v>44575</v>
      </c>
      <c r="F1235" s="6" t="s">
        <v>1913</v>
      </c>
      <c r="G1235" s="6" t="s">
        <v>439</v>
      </c>
      <c r="H1235" s="6" t="s">
        <v>48</v>
      </c>
      <c r="I1235" s="6" t="str">
        <f>VLOOKUP(C1235,customers!$A$1:$H$181,2,FALSE)</f>
        <v>Sunshine Plant Shoppe</v>
      </c>
    </row>
    <row r="1236" spans="1:9" x14ac:dyDescent="0.25">
      <c r="A1236" s="6" t="s">
        <v>2161</v>
      </c>
      <c r="B1236" s="7">
        <v>44575</v>
      </c>
      <c r="C1236" s="6" t="s">
        <v>436</v>
      </c>
      <c r="D1236" s="6" t="s">
        <v>1688</v>
      </c>
      <c r="E1236" s="7">
        <v>44577</v>
      </c>
      <c r="F1236" s="6" t="s">
        <v>1915</v>
      </c>
      <c r="G1236" s="6" t="s">
        <v>435</v>
      </c>
      <c r="H1236" s="6" t="s">
        <v>48</v>
      </c>
      <c r="I1236" s="6" t="str">
        <f>VLOOKUP(C1236,customers!$A$1:$H$181,2,FALSE)</f>
        <v>Something May</v>
      </c>
    </row>
    <row r="1237" spans="1:9" x14ac:dyDescent="0.25">
      <c r="A1237" s="6" t="s">
        <v>2184</v>
      </c>
      <c r="B1237" s="7">
        <v>44576</v>
      </c>
      <c r="C1237" s="6" t="s">
        <v>436</v>
      </c>
      <c r="D1237" s="6" t="s">
        <v>1695</v>
      </c>
      <c r="E1237" s="7">
        <v>44579</v>
      </c>
      <c r="F1237" s="6" t="s">
        <v>1915</v>
      </c>
      <c r="G1237" s="6" t="s">
        <v>435</v>
      </c>
      <c r="H1237" s="6" t="s">
        <v>48</v>
      </c>
      <c r="I1237" s="6" t="str">
        <f>VLOOKUP(C1237,customers!$A$1:$H$181,2,FALSE)</f>
        <v>Something May</v>
      </c>
    </row>
    <row r="1238" spans="1:9" x14ac:dyDescent="0.25">
      <c r="A1238" s="6" t="s">
        <v>2265</v>
      </c>
      <c r="B1238" s="7">
        <v>44576</v>
      </c>
      <c r="C1238" s="6" t="s">
        <v>438</v>
      </c>
      <c r="D1238" s="6" t="s">
        <v>1688</v>
      </c>
      <c r="E1238" s="7">
        <v>44584</v>
      </c>
      <c r="F1238" s="6" t="s">
        <v>1913</v>
      </c>
      <c r="G1238" s="6" t="s">
        <v>437</v>
      </c>
      <c r="H1238" s="6" t="s">
        <v>48</v>
      </c>
      <c r="I1238" s="6" t="str">
        <f>VLOOKUP(C1238,customers!$A$1:$H$181,2,FALSE)</f>
        <v>Wild Daisy</v>
      </c>
    </row>
    <row r="1239" spans="1:9" x14ac:dyDescent="0.25">
      <c r="A1239" s="6" t="s">
        <v>2186</v>
      </c>
      <c r="B1239" s="7">
        <v>44577</v>
      </c>
      <c r="C1239" s="6" t="s">
        <v>432</v>
      </c>
      <c r="D1239" s="6" t="s">
        <v>1688</v>
      </c>
      <c r="E1239" s="7">
        <v>44579</v>
      </c>
      <c r="F1239" s="6" t="s">
        <v>1913</v>
      </c>
      <c r="G1239" s="6" t="s">
        <v>431</v>
      </c>
      <c r="H1239" s="6" t="s">
        <v>48</v>
      </c>
      <c r="I1239" s="6" t="str">
        <f>VLOOKUP(C1239,customers!$A$1:$H$181,2,FALSE)</f>
        <v>Fortune Plants &amp; Gifts</v>
      </c>
    </row>
    <row r="1240" spans="1:9" x14ac:dyDescent="0.25">
      <c r="A1240" s="6" t="s">
        <v>2189</v>
      </c>
      <c r="B1240" s="7">
        <v>44578</v>
      </c>
      <c r="C1240" s="6" t="s">
        <v>434</v>
      </c>
      <c r="D1240" s="6" t="s">
        <v>1688</v>
      </c>
      <c r="E1240" s="7">
        <v>44579</v>
      </c>
      <c r="F1240" s="6" t="s">
        <v>1923</v>
      </c>
      <c r="G1240" s="6" t="s">
        <v>433</v>
      </c>
      <c r="H1240" s="6" t="s">
        <v>48</v>
      </c>
      <c r="I1240" s="6" t="str">
        <f>VLOOKUP(C1240,customers!$A$1:$H$181,2,FALSE)</f>
        <v>Petal Design Studio</v>
      </c>
    </row>
    <row r="1241" spans="1:9" x14ac:dyDescent="0.25">
      <c r="A1241" s="6" t="s">
        <v>2324</v>
      </c>
      <c r="B1241" s="7">
        <v>44579</v>
      </c>
      <c r="C1241" s="6" t="s">
        <v>438</v>
      </c>
      <c r="D1241" s="6" t="s">
        <v>1699</v>
      </c>
      <c r="E1241" s="7">
        <v>44588</v>
      </c>
      <c r="F1241" s="6" t="s">
        <v>2294</v>
      </c>
      <c r="G1241" s="6" t="s">
        <v>437</v>
      </c>
      <c r="H1241" s="6" t="s">
        <v>48</v>
      </c>
      <c r="I1241" s="6" t="str">
        <f>VLOOKUP(C1241,customers!$A$1:$H$181,2,FALSE)</f>
        <v>Wild Daisy</v>
      </c>
    </row>
    <row r="1242" spans="1:9" x14ac:dyDescent="0.25">
      <c r="A1242" s="6" t="s">
        <v>2223</v>
      </c>
      <c r="B1242" s="7">
        <v>44580</v>
      </c>
      <c r="C1242" s="6" t="s">
        <v>440</v>
      </c>
      <c r="D1242" s="6" t="s">
        <v>1685</v>
      </c>
      <c r="E1242" s="7">
        <v>44582</v>
      </c>
      <c r="F1242" s="6" t="s">
        <v>1913</v>
      </c>
      <c r="G1242" s="6" t="s">
        <v>439</v>
      </c>
      <c r="H1242" s="6" t="s">
        <v>48</v>
      </c>
      <c r="I1242" s="6" t="str">
        <f>VLOOKUP(C1242,customers!$A$1:$H$181,2,FALSE)</f>
        <v>Sunshine Plant Shoppe</v>
      </c>
    </row>
    <row r="1243" spans="1:9" x14ac:dyDescent="0.25">
      <c r="A1243" s="6" t="s">
        <v>2245</v>
      </c>
      <c r="B1243" s="7">
        <v>44581</v>
      </c>
      <c r="C1243" s="6" t="s">
        <v>440</v>
      </c>
      <c r="D1243" s="6" t="s">
        <v>1688</v>
      </c>
      <c r="E1243" s="7">
        <v>44583</v>
      </c>
      <c r="F1243" s="6" t="s">
        <v>1913</v>
      </c>
      <c r="G1243" s="6" t="s">
        <v>439</v>
      </c>
      <c r="H1243" s="6" t="s">
        <v>48</v>
      </c>
      <c r="I1243" s="6" t="str">
        <f>VLOOKUP(C1243,customers!$A$1:$H$181,2,FALSE)</f>
        <v>Sunshine Plant Shoppe</v>
      </c>
    </row>
    <row r="1244" spans="1:9" x14ac:dyDescent="0.25">
      <c r="A1244" s="6" t="s">
        <v>2263</v>
      </c>
      <c r="B1244" s="7">
        <v>44582</v>
      </c>
      <c r="C1244" s="6" t="s">
        <v>442</v>
      </c>
      <c r="D1244" s="6" t="s">
        <v>1691</v>
      </c>
      <c r="E1244" s="7">
        <v>44584</v>
      </c>
      <c r="F1244" s="6" t="s">
        <v>2212</v>
      </c>
      <c r="G1244" s="6" t="s">
        <v>441</v>
      </c>
      <c r="H1244" s="6" t="s">
        <v>48</v>
      </c>
      <c r="I1244" s="6" t="str">
        <f>VLOOKUP(C1244,customers!$A$1:$H$181,2,FALSE)</f>
        <v>Amore Garden</v>
      </c>
    </row>
    <row r="1245" spans="1:9" x14ac:dyDescent="0.25">
      <c r="A1245" s="6" t="s">
        <v>2261</v>
      </c>
      <c r="B1245" s="7">
        <v>44583</v>
      </c>
      <c r="C1245" s="6" t="s">
        <v>434</v>
      </c>
      <c r="D1245" s="6" t="s">
        <v>1699</v>
      </c>
      <c r="E1245" s="7">
        <v>44584</v>
      </c>
      <c r="F1245" s="6" t="s">
        <v>2262</v>
      </c>
      <c r="G1245" s="6" t="s">
        <v>433</v>
      </c>
      <c r="H1245" s="6" t="s">
        <v>48</v>
      </c>
      <c r="I1245" s="6" t="str">
        <f>VLOOKUP(C1245,customers!$A$1:$H$181,2,FALSE)</f>
        <v>Petal Design Studio</v>
      </c>
    </row>
    <row r="1246" spans="1:9" x14ac:dyDescent="0.25">
      <c r="A1246" s="6" t="s">
        <v>2339</v>
      </c>
      <c r="B1246" s="7">
        <v>44584</v>
      </c>
      <c r="C1246" s="6" t="s">
        <v>450</v>
      </c>
      <c r="D1246" s="6" t="s">
        <v>1685</v>
      </c>
      <c r="E1246" s="7">
        <v>44589</v>
      </c>
      <c r="F1246" s="6" t="s">
        <v>2262</v>
      </c>
      <c r="G1246" s="6" t="s">
        <v>449</v>
      </c>
      <c r="H1246" s="6" t="s">
        <v>48</v>
      </c>
      <c r="I1246" s="6" t="str">
        <f>VLOOKUP(C1246,customers!$A$1:$H$181,2,FALSE)</f>
        <v>The Lone Arranger</v>
      </c>
    </row>
    <row r="1247" spans="1:9" x14ac:dyDescent="0.25">
      <c r="A1247" s="6" t="s">
        <v>2411</v>
      </c>
      <c r="B1247" s="7">
        <v>44585</v>
      </c>
      <c r="C1247" s="6" t="s">
        <v>436</v>
      </c>
      <c r="D1247" s="6" t="s">
        <v>1699</v>
      </c>
      <c r="E1247" s="7">
        <v>44593</v>
      </c>
      <c r="F1247" s="6" t="s">
        <v>1913</v>
      </c>
      <c r="G1247" s="6" t="s">
        <v>747</v>
      </c>
      <c r="H1247" s="6" t="s">
        <v>48</v>
      </c>
      <c r="I1247" s="6" t="str">
        <f>VLOOKUP(C1247,customers!$A$1:$H$181,2,FALSE)</f>
        <v>Something May</v>
      </c>
    </row>
    <row r="1248" spans="1:9" x14ac:dyDescent="0.25">
      <c r="A1248" s="6" t="s">
        <v>2369</v>
      </c>
      <c r="B1248" s="7">
        <v>44585</v>
      </c>
      <c r="C1248" s="6" t="s">
        <v>446</v>
      </c>
      <c r="D1248" s="6" t="s">
        <v>1685</v>
      </c>
      <c r="E1248" s="7">
        <v>44591</v>
      </c>
      <c r="F1248" s="6" t="s">
        <v>2294</v>
      </c>
      <c r="G1248" s="6" t="s">
        <v>445</v>
      </c>
      <c r="H1248" s="6" t="s">
        <v>48</v>
      </c>
      <c r="I1248" s="6" t="str">
        <f>VLOOKUP(C1248,customers!$A$1:$H$181,2,FALSE)</f>
        <v>Plantworks</v>
      </c>
    </row>
    <row r="1249" spans="1:9" x14ac:dyDescent="0.25">
      <c r="A1249" s="6" t="s">
        <v>2370</v>
      </c>
      <c r="B1249" s="7">
        <v>44585</v>
      </c>
      <c r="C1249" s="6" t="s">
        <v>442</v>
      </c>
      <c r="D1249" s="6" t="s">
        <v>1691</v>
      </c>
      <c r="E1249" s="7">
        <v>44591</v>
      </c>
      <c r="F1249" s="6" t="s">
        <v>2212</v>
      </c>
      <c r="G1249" s="6" t="s">
        <v>441</v>
      </c>
      <c r="H1249" s="6" t="s">
        <v>48</v>
      </c>
      <c r="I1249" s="6" t="str">
        <f>VLOOKUP(C1249,customers!$A$1:$H$181,2,FALSE)</f>
        <v>Amore Garden</v>
      </c>
    </row>
    <row r="1250" spans="1:9" x14ac:dyDescent="0.25">
      <c r="A1250" s="6" t="s">
        <v>2336</v>
      </c>
      <c r="B1250" s="7">
        <v>44586</v>
      </c>
      <c r="C1250" s="6" t="s">
        <v>444</v>
      </c>
      <c r="D1250" s="6" t="s">
        <v>1695</v>
      </c>
      <c r="E1250" s="7">
        <v>44589</v>
      </c>
      <c r="F1250" s="6" t="s">
        <v>2262</v>
      </c>
      <c r="G1250" s="6" t="s">
        <v>443</v>
      </c>
      <c r="H1250" s="6" t="s">
        <v>48</v>
      </c>
      <c r="I1250" s="6" t="str">
        <f>VLOOKUP(C1250,customers!$A$1:$H$181,2,FALSE)</f>
        <v>Bouquets &amp; Baskets</v>
      </c>
    </row>
    <row r="1251" spans="1:9" x14ac:dyDescent="0.25">
      <c r="A1251" s="6" t="s">
        <v>2412</v>
      </c>
      <c r="B1251" s="7">
        <v>44587</v>
      </c>
      <c r="C1251" s="6" t="s">
        <v>436</v>
      </c>
      <c r="D1251" s="6" t="s">
        <v>1685</v>
      </c>
      <c r="E1251" s="7">
        <v>44593</v>
      </c>
      <c r="F1251" s="6" t="s">
        <v>1913</v>
      </c>
      <c r="G1251" s="6" t="s">
        <v>747</v>
      </c>
      <c r="H1251" s="6" t="s">
        <v>48</v>
      </c>
      <c r="I1251" s="6" t="str">
        <f>VLOOKUP(C1251,customers!$A$1:$H$181,2,FALSE)</f>
        <v>Something May</v>
      </c>
    </row>
    <row r="1252" spans="1:9" x14ac:dyDescent="0.25">
      <c r="A1252" s="6" t="s">
        <v>2387</v>
      </c>
      <c r="B1252" s="7">
        <v>44588</v>
      </c>
      <c r="C1252" s="6" t="s">
        <v>448</v>
      </c>
      <c r="D1252" s="6" t="s">
        <v>1685</v>
      </c>
      <c r="E1252" s="7">
        <v>44592</v>
      </c>
      <c r="F1252" s="6" t="s">
        <v>2262</v>
      </c>
      <c r="G1252" s="6" t="s">
        <v>447</v>
      </c>
      <c r="H1252" s="6" t="s">
        <v>48</v>
      </c>
      <c r="I1252" s="6" t="str">
        <f>VLOOKUP(C1252,customers!$A$1:$H$181,2,FALSE)</f>
        <v>Kabloom</v>
      </c>
    </row>
    <row r="1253" spans="1:9" x14ac:dyDescent="0.25">
      <c r="A1253" s="6" t="s">
        <v>2376</v>
      </c>
      <c r="B1253" s="7">
        <v>44589</v>
      </c>
      <c r="C1253" s="6" t="s">
        <v>448</v>
      </c>
      <c r="D1253" s="6" t="s">
        <v>1695</v>
      </c>
      <c r="E1253" s="7">
        <v>44591</v>
      </c>
      <c r="F1253" s="6" t="s">
        <v>2294</v>
      </c>
      <c r="G1253" s="6" t="s">
        <v>447</v>
      </c>
      <c r="H1253" s="6" t="s">
        <v>48</v>
      </c>
      <c r="I1253" s="6" t="str">
        <f>VLOOKUP(C1253,customers!$A$1:$H$181,2,FALSE)</f>
        <v>Kabloom</v>
      </c>
    </row>
    <row r="1254" spans="1:9" x14ac:dyDescent="0.25">
      <c r="A1254" s="6" t="s">
        <v>2420</v>
      </c>
      <c r="B1254" s="7">
        <v>44589</v>
      </c>
      <c r="C1254" s="6" t="s">
        <v>438</v>
      </c>
      <c r="D1254" s="6" t="s">
        <v>1699</v>
      </c>
      <c r="E1254" s="7">
        <v>44594</v>
      </c>
      <c r="F1254" s="6" t="s">
        <v>2294</v>
      </c>
      <c r="G1254" s="6" t="s">
        <v>748</v>
      </c>
      <c r="H1254" s="6" t="s">
        <v>48</v>
      </c>
      <c r="I1254" s="6" t="str">
        <f>VLOOKUP(C1254,customers!$A$1:$H$181,2,FALSE)</f>
        <v>Wild Daisy</v>
      </c>
    </row>
    <row r="1255" spans="1:9" x14ac:dyDescent="0.25">
      <c r="A1255" s="6" t="s">
        <v>2428</v>
      </c>
      <c r="B1255" s="7">
        <v>44590</v>
      </c>
      <c r="C1255" s="6" t="s">
        <v>432</v>
      </c>
      <c r="D1255" s="6" t="s">
        <v>1699</v>
      </c>
      <c r="E1255" s="7">
        <v>44594</v>
      </c>
      <c r="F1255" s="6" t="s">
        <v>2294</v>
      </c>
      <c r="G1255" s="6" t="s">
        <v>743</v>
      </c>
      <c r="H1255" s="6" t="s">
        <v>48</v>
      </c>
      <c r="I1255" s="6" t="str">
        <f>VLOOKUP(C1255,customers!$A$1:$H$181,2,FALSE)</f>
        <v>Fortune Plants &amp; Gifts</v>
      </c>
    </row>
    <row r="1256" spans="1:9" x14ac:dyDescent="0.25">
      <c r="A1256" s="6" t="s">
        <v>2413</v>
      </c>
      <c r="B1256" s="7">
        <v>44590</v>
      </c>
      <c r="C1256" s="6" t="s">
        <v>442</v>
      </c>
      <c r="D1256" s="6" t="s">
        <v>1688</v>
      </c>
      <c r="E1256" s="7">
        <v>44593</v>
      </c>
      <c r="F1256" s="6" t="s">
        <v>2212</v>
      </c>
      <c r="G1256" s="6" t="s">
        <v>750</v>
      </c>
      <c r="H1256" s="6" t="s">
        <v>48</v>
      </c>
      <c r="I1256" s="6" t="str">
        <f>VLOOKUP(C1256,customers!$A$1:$H$181,2,FALSE)</f>
        <v>Amore Garden</v>
      </c>
    </row>
    <row r="1257" spans="1:9" x14ac:dyDescent="0.25">
      <c r="A1257" s="6" t="s">
        <v>2390</v>
      </c>
      <c r="B1257" s="7">
        <v>44591</v>
      </c>
      <c r="C1257" s="6" t="s">
        <v>434</v>
      </c>
      <c r="D1257" s="6" t="s">
        <v>1691</v>
      </c>
      <c r="E1257" s="7">
        <v>44592</v>
      </c>
      <c r="F1257" s="6" t="s">
        <v>2294</v>
      </c>
      <c r="G1257" s="6" t="s">
        <v>433</v>
      </c>
      <c r="H1257" s="6" t="s">
        <v>48</v>
      </c>
      <c r="I1257" s="6" t="str">
        <f>VLOOKUP(C1257,customers!$A$1:$H$181,2,FALSE)</f>
        <v>Petal Design Studio</v>
      </c>
    </row>
    <row r="1258" spans="1:9" x14ac:dyDescent="0.25">
      <c r="A1258" s="6" t="s">
        <v>2479</v>
      </c>
      <c r="B1258" s="7">
        <v>44591</v>
      </c>
      <c r="C1258" s="6" t="s">
        <v>442</v>
      </c>
      <c r="D1258" s="6" t="s">
        <v>1685</v>
      </c>
      <c r="E1258" s="7">
        <v>44597</v>
      </c>
      <c r="F1258" s="6" t="s">
        <v>2212</v>
      </c>
      <c r="G1258" s="6" t="s">
        <v>750</v>
      </c>
      <c r="H1258" s="6" t="s">
        <v>48</v>
      </c>
      <c r="I1258" s="6" t="str">
        <f>VLOOKUP(C1258,customers!$A$1:$H$181,2,FALSE)</f>
        <v>Amore Garden</v>
      </c>
    </row>
    <row r="1259" spans="1:9" x14ac:dyDescent="0.25">
      <c r="A1259" s="6" t="s">
        <v>2485</v>
      </c>
      <c r="B1259" s="7">
        <v>44592</v>
      </c>
      <c r="C1259" s="6" t="s">
        <v>440</v>
      </c>
      <c r="D1259" s="6" t="s">
        <v>1688</v>
      </c>
      <c r="E1259" s="7">
        <v>44598</v>
      </c>
      <c r="F1259" s="6" t="s">
        <v>2212</v>
      </c>
      <c r="G1259" s="6" t="s">
        <v>749</v>
      </c>
      <c r="H1259" s="6" t="s">
        <v>48</v>
      </c>
      <c r="I1259" s="6" t="str">
        <f>VLOOKUP(C1259,customers!$A$1:$H$181,2,FALSE)</f>
        <v>Sunshine Plant Shoppe</v>
      </c>
    </row>
    <row r="1260" spans="1:9" x14ac:dyDescent="0.25">
      <c r="A1260" s="6" t="s">
        <v>2419</v>
      </c>
      <c r="B1260" s="7">
        <v>44593</v>
      </c>
      <c r="C1260" s="6" t="s">
        <v>745</v>
      </c>
      <c r="D1260" s="6" t="s">
        <v>1691</v>
      </c>
      <c r="E1260" s="7">
        <v>44594</v>
      </c>
      <c r="F1260" s="6" t="s">
        <v>2262</v>
      </c>
      <c r="G1260" s="6" t="s">
        <v>744</v>
      </c>
      <c r="H1260" s="6" t="s">
        <v>48</v>
      </c>
      <c r="I1260" s="6" t="str">
        <f>VLOOKUP(C1260,customers!$A$1:$H$181,2,FALSE)</f>
        <v>Belle Fleur</v>
      </c>
    </row>
    <row r="1261" spans="1:9" x14ac:dyDescent="0.25">
      <c r="A1261" s="6" t="s">
        <v>2459</v>
      </c>
      <c r="B1261" s="7">
        <v>44593</v>
      </c>
      <c r="C1261" s="6" t="s">
        <v>440</v>
      </c>
      <c r="D1261" s="6" t="s">
        <v>1688</v>
      </c>
      <c r="E1261" s="7">
        <v>44596</v>
      </c>
      <c r="F1261" s="6" t="s">
        <v>2212</v>
      </c>
      <c r="G1261" s="6" t="s">
        <v>749</v>
      </c>
      <c r="H1261" s="6" t="s">
        <v>48</v>
      </c>
      <c r="I1261" s="6" t="str">
        <f>VLOOKUP(C1261,customers!$A$1:$H$181,2,FALSE)</f>
        <v>Sunshine Plant Shoppe</v>
      </c>
    </row>
    <row r="1262" spans="1:9" x14ac:dyDescent="0.25">
      <c r="A1262" s="6" t="s">
        <v>2461</v>
      </c>
      <c r="B1262" s="7">
        <v>44594</v>
      </c>
      <c r="C1262" s="6" t="s">
        <v>432</v>
      </c>
      <c r="D1262" s="6" t="s">
        <v>1685</v>
      </c>
      <c r="E1262" s="7">
        <v>44596</v>
      </c>
      <c r="F1262" s="6" t="s">
        <v>2294</v>
      </c>
      <c r="G1262" s="6" t="s">
        <v>743</v>
      </c>
      <c r="H1262" s="6" t="s">
        <v>48</v>
      </c>
      <c r="I1262" s="6" t="str">
        <f>VLOOKUP(C1262,customers!$A$1:$H$181,2,FALSE)</f>
        <v>Fortune Plants &amp; Gifts</v>
      </c>
    </row>
    <row r="1263" spans="1:9" x14ac:dyDescent="0.25">
      <c r="A1263" s="6" t="s">
        <v>2591</v>
      </c>
      <c r="B1263" s="7">
        <v>44595</v>
      </c>
      <c r="C1263" s="6" t="s">
        <v>430</v>
      </c>
      <c r="D1263" s="6" t="s">
        <v>1699</v>
      </c>
      <c r="E1263" s="7">
        <v>44604</v>
      </c>
      <c r="F1263" s="6" t="s">
        <v>2294</v>
      </c>
      <c r="G1263" s="6" t="s">
        <v>742</v>
      </c>
      <c r="H1263" s="6" t="s">
        <v>48</v>
      </c>
      <c r="I1263" s="6" t="str">
        <f>VLOOKUP(C1263,customers!$A$1:$H$181,2,FALSE)</f>
        <v>Snowdrop Plants</v>
      </c>
    </row>
    <row r="1264" spans="1:9" x14ac:dyDescent="0.25">
      <c r="A1264" s="6" t="s">
        <v>2474</v>
      </c>
      <c r="B1264" s="7">
        <v>44596</v>
      </c>
      <c r="C1264" s="6" t="s">
        <v>438</v>
      </c>
      <c r="D1264" s="6" t="s">
        <v>1691</v>
      </c>
      <c r="E1264" s="7">
        <v>44597</v>
      </c>
      <c r="F1264" s="6" t="s">
        <v>2294</v>
      </c>
      <c r="G1264" s="6" t="s">
        <v>748</v>
      </c>
      <c r="H1264" s="6" t="s">
        <v>48</v>
      </c>
      <c r="I1264" s="6" t="str">
        <f>VLOOKUP(C1264,customers!$A$1:$H$181,2,FALSE)</f>
        <v>Wild Daisy</v>
      </c>
    </row>
    <row r="1265" spans="1:9" x14ac:dyDescent="0.25">
      <c r="A1265" s="6" t="s">
        <v>2612</v>
      </c>
      <c r="B1265" s="7">
        <v>44597</v>
      </c>
      <c r="C1265" s="6" t="s">
        <v>745</v>
      </c>
      <c r="D1265" s="6" t="s">
        <v>1691</v>
      </c>
      <c r="E1265" s="7">
        <v>44606</v>
      </c>
      <c r="F1265" s="6" t="s">
        <v>2262</v>
      </c>
      <c r="G1265" s="6" t="s">
        <v>744</v>
      </c>
      <c r="H1265" s="6" t="s">
        <v>48</v>
      </c>
      <c r="I1265" s="6" t="str">
        <f>VLOOKUP(C1265,customers!$A$1:$H$181,2,FALSE)</f>
        <v>Belle Fleur</v>
      </c>
    </row>
    <row r="1266" spans="1:9" x14ac:dyDescent="0.25">
      <c r="A1266" s="6" t="s">
        <v>2605</v>
      </c>
      <c r="B1266" s="7">
        <v>44598</v>
      </c>
      <c r="C1266" s="6" t="s">
        <v>444</v>
      </c>
      <c r="D1266" s="6" t="s">
        <v>1695</v>
      </c>
      <c r="E1266" s="7">
        <v>44605</v>
      </c>
      <c r="F1266" s="6" t="s">
        <v>2294</v>
      </c>
      <c r="G1266" s="6" t="s">
        <v>751</v>
      </c>
      <c r="H1266" s="6" t="s">
        <v>48</v>
      </c>
      <c r="I1266" s="6" t="str">
        <f>VLOOKUP(C1266,customers!$A$1:$H$181,2,FALSE)</f>
        <v>Bouquets &amp; Baskets</v>
      </c>
    </row>
    <row r="1267" spans="1:9" x14ac:dyDescent="0.25">
      <c r="A1267" s="6" t="s">
        <v>2563</v>
      </c>
      <c r="B1267" s="7">
        <v>44598</v>
      </c>
      <c r="C1267" s="6" t="s">
        <v>745</v>
      </c>
      <c r="D1267" s="6" t="s">
        <v>1695</v>
      </c>
      <c r="E1267" s="7">
        <v>44603</v>
      </c>
      <c r="F1267" s="6" t="s">
        <v>2262</v>
      </c>
      <c r="G1267" s="6" t="s">
        <v>744</v>
      </c>
      <c r="H1267" s="6" t="s">
        <v>48</v>
      </c>
      <c r="I1267" s="6" t="str">
        <f>VLOOKUP(C1267,customers!$A$1:$H$181,2,FALSE)</f>
        <v>Belle Fleur</v>
      </c>
    </row>
    <row r="1268" spans="1:9" x14ac:dyDescent="0.25">
      <c r="A1268" s="6" t="s">
        <v>2560</v>
      </c>
      <c r="B1268" s="7">
        <v>44599</v>
      </c>
      <c r="C1268" s="6" t="s">
        <v>448</v>
      </c>
      <c r="D1268" s="6" t="s">
        <v>1691</v>
      </c>
      <c r="E1268" s="7">
        <v>44603</v>
      </c>
      <c r="F1268" s="6" t="s">
        <v>2294</v>
      </c>
      <c r="G1268" s="6" t="s">
        <v>753</v>
      </c>
      <c r="H1268" s="6" t="s">
        <v>48</v>
      </c>
      <c r="I1268" s="6" t="str">
        <f>VLOOKUP(C1268,customers!$A$1:$H$181,2,FALSE)</f>
        <v>Kabloom</v>
      </c>
    </row>
    <row r="1269" spans="1:9" x14ac:dyDescent="0.25">
      <c r="A1269" s="6" t="s">
        <v>2526</v>
      </c>
      <c r="B1269" s="7">
        <v>44600</v>
      </c>
      <c r="C1269" s="6" t="s">
        <v>755</v>
      </c>
      <c r="D1269" s="6" t="s">
        <v>1699</v>
      </c>
      <c r="E1269" s="7">
        <v>44601</v>
      </c>
      <c r="F1269" s="6" t="s">
        <v>1913</v>
      </c>
      <c r="G1269" s="6" t="s">
        <v>754</v>
      </c>
      <c r="H1269" s="6" t="s">
        <v>48</v>
      </c>
      <c r="I1269" s="6" t="str">
        <f>VLOOKUP(C1269,customers!$A$1:$H$181,2,FALSE)</f>
        <v>Back to the Fuschia</v>
      </c>
    </row>
    <row r="1270" spans="1:9" x14ac:dyDescent="0.25">
      <c r="A1270" s="6" t="s">
        <v>2643</v>
      </c>
      <c r="B1270" s="7">
        <v>44601</v>
      </c>
      <c r="C1270" s="6" t="s">
        <v>448</v>
      </c>
      <c r="D1270" s="6" t="s">
        <v>1699</v>
      </c>
      <c r="E1270" s="7">
        <v>44607</v>
      </c>
      <c r="F1270" s="6" t="s">
        <v>2294</v>
      </c>
      <c r="G1270" s="6" t="s">
        <v>753</v>
      </c>
      <c r="H1270" s="6" t="s">
        <v>48</v>
      </c>
      <c r="I1270" s="6" t="str">
        <f>VLOOKUP(C1270,customers!$A$1:$H$181,2,FALSE)</f>
        <v>Kabloom</v>
      </c>
    </row>
    <row r="1271" spans="1:9" x14ac:dyDescent="0.25">
      <c r="A1271" s="6" t="s">
        <v>2585</v>
      </c>
      <c r="B1271" s="7">
        <v>44602</v>
      </c>
      <c r="C1271" s="6" t="s">
        <v>430</v>
      </c>
      <c r="D1271" s="6" t="s">
        <v>1688</v>
      </c>
      <c r="E1271" s="7">
        <v>44604</v>
      </c>
      <c r="F1271" s="6" t="s">
        <v>2294</v>
      </c>
      <c r="G1271" s="6" t="s">
        <v>742</v>
      </c>
      <c r="H1271" s="6" t="s">
        <v>48</v>
      </c>
      <c r="I1271" s="6" t="str">
        <f>VLOOKUP(C1271,customers!$A$1:$H$181,2,FALSE)</f>
        <v>Snowdrop Plants</v>
      </c>
    </row>
    <row r="1272" spans="1:9" x14ac:dyDescent="0.25">
      <c r="A1272" s="6" t="s">
        <v>2614</v>
      </c>
      <c r="B1272" s="7">
        <v>44603</v>
      </c>
      <c r="C1272" s="6" t="s">
        <v>755</v>
      </c>
      <c r="D1272" s="6" t="s">
        <v>1691</v>
      </c>
      <c r="E1272" s="7">
        <v>44606</v>
      </c>
      <c r="F1272" s="6" t="s">
        <v>1913</v>
      </c>
      <c r="G1272" s="6" t="s">
        <v>754</v>
      </c>
      <c r="H1272" s="6" t="s">
        <v>48</v>
      </c>
      <c r="I1272" s="6" t="str">
        <f>VLOOKUP(C1272,customers!$A$1:$H$181,2,FALSE)</f>
        <v>Back to the Fuschia</v>
      </c>
    </row>
    <row r="1273" spans="1:9" x14ac:dyDescent="0.25">
      <c r="A1273" s="6" t="s">
        <v>2615</v>
      </c>
      <c r="B1273" s="7">
        <v>44604</v>
      </c>
      <c r="C1273" s="6" t="s">
        <v>450</v>
      </c>
      <c r="D1273" s="6" t="s">
        <v>1699</v>
      </c>
      <c r="E1273" s="7">
        <v>44606</v>
      </c>
      <c r="F1273" s="6" t="s">
        <v>2262</v>
      </c>
      <c r="G1273" s="6" t="s">
        <v>756</v>
      </c>
      <c r="H1273" s="6" t="s">
        <v>48</v>
      </c>
      <c r="I1273" s="6" t="str">
        <f>VLOOKUP(C1273,customers!$A$1:$H$181,2,FALSE)</f>
        <v>The Lone Arranger</v>
      </c>
    </row>
    <row r="1274" spans="1:9" x14ac:dyDescent="0.25">
      <c r="A1274" s="6" t="s">
        <v>2617</v>
      </c>
      <c r="B1274" s="7">
        <v>44605</v>
      </c>
      <c r="C1274" s="6" t="s">
        <v>438</v>
      </c>
      <c r="D1274" s="6" t="s">
        <v>1691</v>
      </c>
      <c r="E1274" s="7">
        <v>44606</v>
      </c>
      <c r="F1274" s="6" t="s">
        <v>2294</v>
      </c>
      <c r="G1274" s="6" t="s">
        <v>748</v>
      </c>
      <c r="H1274" s="6" t="s">
        <v>48</v>
      </c>
      <c r="I1274" s="6" t="str">
        <f>VLOOKUP(C1274,customers!$A$1:$H$181,2,FALSE)</f>
        <v>Wild Daisy</v>
      </c>
    </row>
    <row r="1275" spans="1:9" x14ac:dyDescent="0.25">
      <c r="A1275" s="6" t="s">
        <v>2641</v>
      </c>
      <c r="B1275" s="7">
        <v>44606</v>
      </c>
      <c r="C1275" s="6" t="s">
        <v>432</v>
      </c>
      <c r="D1275" s="6" t="s">
        <v>1699</v>
      </c>
      <c r="E1275" s="7">
        <v>44607</v>
      </c>
      <c r="F1275" s="6" t="s">
        <v>2294</v>
      </c>
      <c r="G1275" s="6" t="s">
        <v>743</v>
      </c>
      <c r="H1275" s="6" t="s">
        <v>48</v>
      </c>
      <c r="I1275" s="6" t="str">
        <f>VLOOKUP(C1275,customers!$A$1:$H$181,2,FALSE)</f>
        <v>Fortune Plants &amp; Gifts</v>
      </c>
    </row>
    <row r="1276" spans="1:9" x14ac:dyDescent="0.25">
      <c r="A1276" s="6" t="s">
        <v>2654</v>
      </c>
      <c r="B1276" s="7">
        <v>44607</v>
      </c>
      <c r="C1276" s="6" t="s">
        <v>442</v>
      </c>
      <c r="D1276" s="6" t="s">
        <v>1699</v>
      </c>
      <c r="E1276" s="7">
        <v>44608</v>
      </c>
      <c r="F1276" s="6" t="s">
        <v>1913</v>
      </c>
      <c r="G1276" s="6" t="s">
        <v>750</v>
      </c>
      <c r="H1276" s="6" t="s">
        <v>48</v>
      </c>
      <c r="I1276" s="6" t="str">
        <f>VLOOKUP(C1276,customers!$A$1:$H$181,2,FALSE)</f>
        <v>Amore Garden</v>
      </c>
    </row>
    <row r="1277" spans="1:9" x14ac:dyDescent="0.25">
      <c r="A1277" s="6" t="s">
        <v>2666</v>
      </c>
      <c r="B1277" s="7">
        <v>44608</v>
      </c>
      <c r="C1277" s="6" t="s">
        <v>745</v>
      </c>
      <c r="D1277" s="6" t="s">
        <v>1688</v>
      </c>
      <c r="E1277" s="7">
        <v>44609</v>
      </c>
      <c r="F1277" s="6" t="s">
        <v>2262</v>
      </c>
      <c r="G1277" s="6" t="s">
        <v>744</v>
      </c>
      <c r="H1277" s="6" t="s">
        <v>48</v>
      </c>
      <c r="I1277" s="6" t="str">
        <f>VLOOKUP(C1277,customers!$A$1:$H$181,2,FALSE)</f>
        <v>Belle Fleur</v>
      </c>
    </row>
    <row r="1278" spans="1:9" x14ac:dyDescent="0.25">
      <c r="A1278" s="6" t="s">
        <v>2799</v>
      </c>
      <c r="B1278" s="7">
        <v>44609</v>
      </c>
      <c r="C1278" s="6" t="s">
        <v>444</v>
      </c>
      <c r="D1278" s="6" t="s">
        <v>1685</v>
      </c>
      <c r="E1278" s="7">
        <v>44617</v>
      </c>
      <c r="F1278" s="6" t="s">
        <v>2742</v>
      </c>
      <c r="G1278" s="6" t="s">
        <v>751</v>
      </c>
      <c r="H1278" s="6" t="s">
        <v>48</v>
      </c>
      <c r="I1278" s="6" t="str">
        <f>VLOOKUP(C1278,customers!$A$1:$H$181,2,FALSE)</f>
        <v>Bouquets &amp; Baskets</v>
      </c>
    </row>
    <row r="1279" spans="1:9" x14ac:dyDescent="0.25">
      <c r="A1279" s="6" t="s">
        <v>2688</v>
      </c>
      <c r="B1279" s="7">
        <v>44609</v>
      </c>
      <c r="C1279" s="6" t="s">
        <v>434</v>
      </c>
      <c r="D1279" s="6" t="s">
        <v>1688</v>
      </c>
      <c r="E1279" s="7">
        <v>44610</v>
      </c>
      <c r="F1279" s="6" t="s">
        <v>2294</v>
      </c>
      <c r="G1279" s="6" t="s">
        <v>746</v>
      </c>
      <c r="H1279" s="6" t="s">
        <v>48</v>
      </c>
      <c r="I1279" s="6" t="str">
        <f>VLOOKUP(C1279,customers!$A$1:$H$181,2,FALSE)</f>
        <v>Petal Design Studio</v>
      </c>
    </row>
    <row r="1280" spans="1:9" x14ac:dyDescent="0.25">
      <c r="A1280" s="6" t="s">
        <v>2721</v>
      </c>
      <c r="B1280" s="7">
        <v>44610</v>
      </c>
      <c r="C1280" s="6" t="s">
        <v>446</v>
      </c>
      <c r="D1280" s="6" t="s">
        <v>1688</v>
      </c>
      <c r="E1280" s="7">
        <v>44612</v>
      </c>
      <c r="F1280" s="6" t="s">
        <v>2294</v>
      </c>
      <c r="G1280" s="6" t="s">
        <v>752</v>
      </c>
      <c r="H1280" s="6" t="s">
        <v>48</v>
      </c>
      <c r="I1280" s="6" t="str">
        <f>VLOOKUP(C1280,customers!$A$1:$H$181,2,FALSE)</f>
        <v>Plantworks</v>
      </c>
    </row>
    <row r="1281" spans="1:9" x14ac:dyDescent="0.25">
      <c r="A1281" s="6" t="s">
        <v>2801</v>
      </c>
      <c r="B1281" s="7">
        <v>44611</v>
      </c>
      <c r="C1281" s="6" t="s">
        <v>745</v>
      </c>
      <c r="D1281" s="6" t="s">
        <v>1695</v>
      </c>
      <c r="E1281" s="7">
        <v>44617</v>
      </c>
      <c r="F1281" s="6" t="s">
        <v>2775</v>
      </c>
      <c r="G1281" s="6" t="s">
        <v>744</v>
      </c>
      <c r="H1281" s="6" t="s">
        <v>48</v>
      </c>
      <c r="I1281" s="6" t="str">
        <f>VLOOKUP(C1281,customers!$A$1:$H$181,2,FALSE)</f>
        <v>Belle Fleur</v>
      </c>
    </row>
    <row r="1282" spans="1:9" x14ac:dyDescent="0.25">
      <c r="A1282" s="6" t="s">
        <v>2836</v>
      </c>
      <c r="B1282" s="7">
        <v>44612</v>
      </c>
      <c r="C1282" s="6" t="s">
        <v>438</v>
      </c>
      <c r="D1282" s="6" t="s">
        <v>1688</v>
      </c>
      <c r="E1282" s="7">
        <v>44619</v>
      </c>
      <c r="F1282" s="6" t="s">
        <v>2742</v>
      </c>
      <c r="G1282" s="6" t="s">
        <v>748</v>
      </c>
      <c r="H1282" s="6" t="s">
        <v>48</v>
      </c>
      <c r="I1282" s="6" t="str">
        <f>VLOOKUP(C1282,customers!$A$1:$H$181,2,FALSE)</f>
        <v>Wild Daisy</v>
      </c>
    </row>
    <row r="1283" spans="1:9" x14ac:dyDescent="0.25">
      <c r="A1283" s="6" t="s">
        <v>2764</v>
      </c>
      <c r="B1283" s="7">
        <v>44613</v>
      </c>
      <c r="C1283" s="6" t="s">
        <v>430</v>
      </c>
      <c r="D1283" s="6" t="s">
        <v>1699</v>
      </c>
      <c r="E1283" s="7">
        <v>44615</v>
      </c>
      <c r="F1283" s="6" t="s">
        <v>2294</v>
      </c>
      <c r="G1283" s="6" t="s">
        <v>742</v>
      </c>
      <c r="H1283" s="6" t="s">
        <v>48</v>
      </c>
      <c r="I1283" s="6" t="str">
        <f>VLOOKUP(C1283,customers!$A$1:$H$181,2,FALSE)</f>
        <v>Snowdrop Plants</v>
      </c>
    </row>
    <row r="1284" spans="1:9" x14ac:dyDescent="0.25">
      <c r="A1284" s="6" t="s">
        <v>2766</v>
      </c>
      <c r="B1284" s="7">
        <v>44614</v>
      </c>
      <c r="C1284" s="6" t="s">
        <v>446</v>
      </c>
      <c r="D1284" s="6" t="s">
        <v>1685</v>
      </c>
      <c r="E1284" s="7">
        <v>44615</v>
      </c>
      <c r="F1284" s="6" t="s">
        <v>2294</v>
      </c>
      <c r="G1284" s="6" t="s">
        <v>752</v>
      </c>
      <c r="H1284" s="6" t="s">
        <v>48</v>
      </c>
      <c r="I1284" s="6" t="str">
        <f>VLOOKUP(C1284,customers!$A$1:$H$181,2,FALSE)</f>
        <v>Plantworks</v>
      </c>
    </row>
    <row r="1285" spans="1:9" x14ac:dyDescent="0.25">
      <c r="A1285" s="6" t="s">
        <v>2778</v>
      </c>
      <c r="B1285" s="7">
        <v>44614</v>
      </c>
      <c r="C1285" s="6" t="s">
        <v>450</v>
      </c>
      <c r="D1285" s="6" t="s">
        <v>1699</v>
      </c>
      <c r="E1285" s="7">
        <v>44616</v>
      </c>
      <c r="F1285" s="6" t="s">
        <v>2742</v>
      </c>
      <c r="G1285" s="6" t="s">
        <v>756</v>
      </c>
      <c r="H1285" s="6" t="s">
        <v>48</v>
      </c>
      <c r="I1285" s="6" t="str">
        <f>VLOOKUP(C1285,customers!$A$1:$H$181,2,FALSE)</f>
        <v>The Lone Arranger</v>
      </c>
    </row>
    <row r="1286" spans="1:9" x14ac:dyDescent="0.25">
      <c r="A1286" s="6" t="s">
        <v>2805</v>
      </c>
      <c r="B1286" s="7">
        <v>44615</v>
      </c>
      <c r="C1286" s="6" t="s">
        <v>448</v>
      </c>
      <c r="D1286" s="6" t="s">
        <v>1691</v>
      </c>
      <c r="E1286" s="7">
        <v>44618</v>
      </c>
      <c r="F1286" s="6" t="s">
        <v>2742</v>
      </c>
      <c r="G1286" s="6" t="s">
        <v>753</v>
      </c>
      <c r="H1286" s="6" t="s">
        <v>48</v>
      </c>
      <c r="I1286" s="6" t="str">
        <f>VLOOKUP(C1286,customers!$A$1:$H$181,2,FALSE)</f>
        <v>Kabloom</v>
      </c>
    </row>
    <row r="1287" spans="1:9" x14ac:dyDescent="0.25">
      <c r="A1287" s="6" t="s">
        <v>2818</v>
      </c>
      <c r="B1287" s="7">
        <v>44616</v>
      </c>
      <c r="C1287" s="6" t="s">
        <v>440</v>
      </c>
      <c r="D1287" s="6" t="s">
        <v>1691</v>
      </c>
      <c r="E1287" s="7">
        <v>44618</v>
      </c>
      <c r="F1287" s="6" t="s">
        <v>2695</v>
      </c>
      <c r="G1287" s="6" t="s">
        <v>749</v>
      </c>
      <c r="H1287" s="6" t="s">
        <v>48</v>
      </c>
      <c r="I1287" s="6" t="str">
        <f>VLOOKUP(C1287,customers!$A$1:$H$181,2,FALSE)</f>
        <v>Sunshine Plant Shoppe</v>
      </c>
    </row>
    <row r="1288" spans="1:9" x14ac:dyDescent="0.25">
      <c r="A1288" s="6" t="s">
        <v>2841</v>
      </c>
      <c r="B1288" s="7">
        <v>44617</v>
      </c>
      <c r="C1288" s="6" t="s">
        <v>434</v>
      </c>
      <c r="D1288" s="6" t="s">
        <v>1688</v>
      </c>
      <c r="E1288" s="7">
        <v>44620</v>
      </c>
      <c r="F1288" s="6" t="s">
        <v>2775</v>
      </c>
      <c r="G1288" s="6" t="s">
        <v>746</v>
      </c>
      <c r="H1288" s="6" t="s">
        <v>48</v>
      </c>
      <c r="I1288" s="6" t="str">
        <f>VLOOKUP(C1288,customers!$A$1:$H$181,2,FALSE)</f>
        <v>Petal Design Studio</v>
      </c>
    </row>
    <row r="1289" spans="1:9" x14ac:dyDescent="0.25">
      <c r="A1289" s="6" t="s">
        <v>2930</v>
      </c>
      <c r="B1289" s="7">
        <v>44618</v>
      </c>
      <c r="C1289" s="6" t="s">
        <v>448</v>
      </c>
      <c r="D1289" s="6" t="s">
        <v>1699</v>
      </c>
      <c r="E1289" s="7">
        <v>44625</v>
      </c>
      <c r="F1289" s="6" t="s">
        <v>2742</v>
      </c>
      <c r="G1289" s="6" t="s">
        <v>924</v>
      </c>
      <c r="H1289" s="6" t="s">
        <v>48</v>
      </c>
      <c r="I1289" s="6" t="str">
        <f>VLOOKUP(C1289,customers!$A$1:$H$181,2,FALSE)</f>
        <v>Kabloom</v>
      </c>
    </row>
    <row r="1290" spans="1:9" x14ac:dyDescent="0.25">
      <c r="A1290" s="6" t="s">
        <v>2849</v>
      </c>
      <c r="B1290" s="7">
        <v>44618</v>
      </c>
      <c r="C1290" s="6" t="s">
        <v>450</v>
      </c>
      <c r="D1290" s="6" t="s">
        <v>1695</v>
      </c>
      <c r="E1290" s="7">
        <v>44620</v>
      </c>
      <c r="F1290" s="6" t="s">
        <v>2742</v>
      </c>
      <c r="G1290" s="6" t="s">
        <v>756</v>
      </c>
      <c r="H1290" s="6" t="s">
        <v>48</v>
      </c>
      <c r="I1290" s="6" t="str">
        <f>VLOOKUP(C1290,customers!$A$1:$H$181,2,FALSE)</f>
        <v>The Lone Arranger</v>
      </c>
    </row>
    <row r="1291" spans="1:9" x14ac:dyDescent="0.25">
      <c r="A1291" s="6" t="s">
        <v>2918</v>
      </c>
      <c r="B1291" s="7">
        <v>44619</v>
      </c>
      <c r="C1291" s="6" t="s">
        <v>432</v>
      </c>
      <c r="D1291" s="6" t="s">
        <v>1691</v>
      </c>
      <c r="E1291" s="7">
        <v>44625</v>
      </c>
      <c r="F1291" s="6" t="s">
        <v>2742</v>
      </c>
      <c r="G1291" s="6" t="s">
        <v>914</v>
      </c>
      <c r="H1291" s="6" t="s">
        <v>48</v>
      </c>
      <c r="I1291" s="6" t="str">
        <f>VLOOKUP(C1291,customers!$A$1:$H$181,2,FALSE)</f>
        <v>Fortune Plants &amp; Gifts</v>
      </c>
    </row>
    <row r="1292" spans="1:9" x14ac:dyDescent="0.25">
      <c r="A1292" s="6" t="s">
        <v>2859</v>
      </c>
      <c r="B1292" s="7">
        <v>44620</v>
      </c>
      <c r="C1292" s="6" t="s">
        <v>440</v>
      </c>
      <c r="D1292" s="6" t="s">
        <v>1688</v>
      </c>
      <c r="E1292" s="7">
        <v>44621</v>
      </c>
      <c r="F1292" s="6" t="s">
        <v>2695</v>
      </c>
      <c r="G1292" s="6" t="s">
        <v>920</v>
      </c>
      <c r="H1292" s="6" t="s">
        <v>48</v>
      </c>
      <c r="I1292" s="6" t="str">
        <f>VLOOKUP(C1292,customers!$A$1:$H$181,2,FALSE)</f>
        <v>Sunshine Plant Shoppe</v>
      </c>
    </row>
    <row r="1293" spans="1:9" x14ac:dyDescent="0.25">
      <c r="A1293" s="6" t="s">
        <v>2970</v>
      </c>
      <c r="B1293" s="7">
        <v>44620</v>
      </c>
      <c r="C1293" s="6" t="s">
        <v>436</v>
      </c>
      <c r="D1293" s="6" t="s">
        <v>1685</v>
      </c>
      <c r="E1293" s="7">
        <v>44627</v>
      </c>
      <c r="F1293" s="6" t="s">
        <v>2695</v>
      </c>
      <c r="G1293" s="6" t="s">
        <v>918</v>
      </c>
      <c r="H1293" s="6" t="s">
        <v>48</v>
      </c>
      <c r="I1293" s="6" t="str">
        <f>VLOOKUP(C1293,customers!$A$1:$H$181,2,FALSE)</f>
        <v>Something May</v>
      </c>
    </row>
    <row r="1294" spans="1:9" x14ac:dyDescent="0.25">
      <c r="A1294" s="6" t="s">
        <v>3014</v>
      </c>
      <c r="B1294" s="7">
        <v>44621</v>
      </c>
      <c r="C1294" s="6" t="s">
        <v>446</v>
      </c>
      <c r="D1294" s="6" t="s">
        <v>1691</v>
      </c>
      <c r="E1294" s="7">
        <v>44630</v>
      </c>
      <c r="F1294" s="6" t="s">
        <v>2742</v>
      </c>
      <c r="G1294" s="6" t="s">
        <v>923</v>
      </c>
      <c r="H1294" s="6" t="s">
        <v>48</v>
      </c>
      <c r="I1294" s="6" t="str">
        <f>VLOOKUP(C1294,customers!$A$1:$H$181,2,FALSE)</f>
        <v>Plantworks</v>
      </c>
    </row>
    <row r="1295" spans="1:9" x14ac:dyDescent="0.25">
      <c r="A1295" s="6" t="s">
        <v>2947</v>
      </c>
      <c r="B1295" s="7">
        <v>44622</v>
      </c>
      <c r="C1295" s="6" t="s">
        <v>444</v>
      </c>
      <c r="D1295" s="6" t="s">
        <v>1685</v>
      </c>
      <c r="E1295" s="7">
        <v>44626</v>
      </c>
      <c r="F1295" s="6" t="s">
        <v>2742</v>
      </c>
      <c r="G1295" s="6" t="s">
        <v>922</v>
      </c>
      <c r="H1295" s="6" t="s">
        <v>48</v>
      </c>
      <c r="I1295" s="6" t="str">
        <f>VLOOKUP(C1295,customers!$A$1:$H$181,2,FALSE)</f>
        <v>Bouquets &amp; Baskets</v>
      </c>
    </row>
    <row r="1296" spans="1:9" x14ac:dyDescent="0.25">
      <c r="A1296" s="6" t="s">
        <v>2946</v>
      </c>
      <c r="B1296" s="7">
        <v>44622</v>
      </c>
      <c r="C1296" s="6" t="s">
        <v>438</v>
      </c>
      <c r="D1296" s="6" t="s">
        <v>1699</v>
      </c>
      <c r="E1296" s="7">
        <v>44626</v>
      </c>
      <c r="F1296" s="6" t="s">
        <v>2742</v>
      </c>
      <c r="G1296" s="6" t="s">
        <v>919</v>
      </c>
      <c r="H1296" s="6" t="s">
        <v>48</v>
      </c>
      <c r="I1296" s="6" t="str">
        <f>VLOOKUP(C1296,customers!$A$1:$H$181,2,FALSE)</f>
        <v>Wild Daisy</v>
      </c>
    </row>
    <row r="1297" spans="1:9" x14ac:dyDescent="0.25">
      <c r="A1297" s="6" t="s">
        <v>2902</v>
      </c>
      <c r="B1297" s="7">
        <v>44623</v>
      </c>
      <c r="C1297" s="6" t="s">
        <v>448</v>
      </c>
      <c r="D1297" s="6" t="s">
        <v>1695</v>
      </c>
      <c r="E1297" s="7">
        <v>44624</v>
      </c>
      <c r="F1297" s="6" t="s">
        <v>2742</v>
      </c>
      <c r="G1297" s="6" t="s">
        <v>924</v>
      </c>
      <c r="H1297" s="6" t="s">
        <v>48</v>
      </c>
      <c r="I1297" s="6" t="str">
        <f>VLOOKUP(C1297,customers!$A$1:$H$181,2,FALSE)</f>
        <v>Kabloom</v>
      </c>
    </row>
    <row r="1298" spans="1:9" x14ac:dyDescent="0.25">
      <c r="A1298" s="6" t="s">
        <v>2979</v>
      </c>
      <c r="B1298" s="7">
        <v>44624</v>
      </c>
      <c r="C1298" s="6" t="s">
        <v>432</v>
      </c>
      <c r="D1298" s="6" t="s">
        <v>1699</v>
      </c>
      <c r="E1298" s="7">
        <v>44628</v>
      </c>
      <c r="F1298" s="6" t="s">
        <v>2742</v>
      </c>
      <c r="G1298" s="6" t="s">
        <v>914</v>
      </c>
      <c r="H1298" s="6" t="s">
        <v>48</v>
      </c>
      <c r="I1298" s="6" t="str">
        <f>VLOOKUP(C1298,customers!$A$1:$H$181,2,FALSE)</f>
        <v>Fortune Plants &amp; Gifts</v>
      </c>
    </row>
    <row r="1299" spans="1:9" x14ac:dyDescent="0.25">
      <c r="A1299" s="6" t="s">
        <v>2998</v>
      </c>
      <c r="B1299" s="7">
        <v>44625</v>
      </c>
      <c r="C1299" s="6" t="s">
        <v>428</v>
      </c>
      <c r="D1299" s="6" t="s">
        <v>1685</v>
      </c>
      <c r="E1299" s="7">
        <v>44629</v>
      </c>
      <c r="F1299" s="6" t="s">
        <v>2742</v>
      </c>
      <c r="G1299" s="6" t="s">
        <v>913</v>
      </c>
      <c r="H1299" s="6" t="s">
        <v>48</v>
      </c>
      <c r="I1299" s="6" t="str">
        <f>VLOOKUP(C1299,customers!$A$1:$H$181,2,FALSE)</f>
        <v>Cindarella Growers</v>
      </c>
    </row>
    <row r="1300" spans="1:9" x14ac:dyDescent="0.25">
      <c r="A1300" s="6" t="s">
        <v>2971</v>
      </c>
      <c r="B1300" s="7">
        <v>44626</v>
      </c>
      <c r="C1300" s="6" t="s">
        <v>434</v>
      </c>
      <c r="D1300" s="6" t="s">
        <v>1688</v>
      </c>
      <c r="E1300" s="7">
        <v>44627</v>
      </c>
      <c r="F1300" s="6" t="s">
        <v>2775</v>
      </c>
      <c r="G1300" s="6" t="s">
        <v>917</v>
      </c>
      <c r="H1300" s="6" t="s">
        <v>48</v>
      </c>
      <c r="I1300" s="6" t="str">
        <f>VLOOKUP(C1300,customers!$A$1:$H$181,2,FALSE)</f>
        <v>Petal Design Studio</v>
      </c>
    </row>
    <row r="1301" spans="1:9" x14ac:dyDescent="0.25">
      <c r="A1301" s="6" t="s">
        <v>3035</v>
      </c>
      <c r="B1301" s="7">
        <v>44627</v>
      </c>
      <c r="C1301" s="6" t="s">
        <v>440</v>
      </c>
      <c r="D1301" s="6" t="s">
        <v>1691</v>
      </c>
      <c r="E1301" s="7">
        <v>44632</v>
      </c>
      <c r="F1301" s="6" t="s">
        <v>2695</v>
      </c>
      <c r="G1301" s="6" t="s">
        <v>920</v>
      </c>
      <c r="H1301" s="6" t="s">
        <v>48</v>
      </c>
      <c r="I1301" s="6" t="str">
        <f>VLOOKUP(C1301,customers!$A$1:$H$181,2,FALSE)</f>
        <v>Sunshine Plant Shoppe</v>
      </c>
    </row>
    <row r="1302" spans="1:9" x14ac:dyDescent="0.25">
      <c r="A1302" s="6" t="s">
        <v>3031</v>
      </c>
      <c r="B1302" s="7">
        <v>44628</v>
      </c>
      <c r="C1302" s="6" t="s">
        <v>432</v>
      </c>
      <c r="D1302" s="6" t="s">
        <v>1699</v>
      </c>
      <c r="E1302" s="7">
        <v>44631</v>
      </c>
      <c r="F1302" s="6" t="s">
        <v>2742</v>
      </c>
      <c r="G1302" s="6" t="s">
        <v>914</v>
      </c>
      <c r="H1302" s="6" t="s">
        <v>48</v>
      </c>
      <c r="I1302" s="6" t="str">
        <f>VLOOKUP(C1302,customers!$A$1:$H$181,2,FALSE)</f>
        <v>Fortune Plants &amp; Gifts</v>
      </c>
    </row>
    <row r="1303" spans="1:9" x14ac:dyDescent="0.25">
      <c r="A1303" s="6" t="s">
        <v>3027</v>
      </c>
      <c r="B1303" s="7">
        <v>44629</v>
      </c>
      <c r="C1303" s="6" t="s">
        <v>916</v>
      </c>
      <c r="D1303" s="6" t="s">
        <v>1688</v>
      </c>
      <c r="E1303" s="7">
        <v>44631</v>
      </c>
      <c r="F1303" s="6" t="s">
        <v>2294</v>
      </c>
      <c r="G1303" s="6" t="s">
        <v>915</v>
      </c>
      <c r="H1303" s="6" t="s">
        <v>48</v>
      </c>
      <c r="I1303" s="6" t="str">
        <f>VLOOKUP(C1303,customers!$A$1:$H$181,2,FALSE)</f>
        <v>Fresh Cut Plants</v>
      </c>
    </row>
    <row r="1304" spans="1:9" x14ac:dyDescent="0.25">
      <c r="A1304" s="6" t="s">
        <v>3088</v>
      </c>
      <c r="B1304" s="7">
        <v>44630</v>
      </c>
      <c r="C1304" s="6" t="s">
        <v>438</v>
      </c>
      <c r="D1304" s="6" t="s">
        <v>1688</v>
      </c>
      <c r="E1304" s="7">
        <v>44635</v>
      </c>
      <c r="F1304" s="6" t="s">
        <v>2742</v>
      </c>
      <c r="G1304" s="6" t="s">
        <v>919</v>
      </c>
      <c r="H1304" s="6" t="s">
        <v>48</v>
      </c>
      <c r="I1304" s="6" t="str">
        <f>VLOOKUP(C1304,customers!$A$1:$H$181,2,FALSE)</f>
        <v>Wild Daisy</v>
      </c>
    </row>
    <row r="1305" spans="1:9" x14ac:dyDescent="0.25">
      <c r="A1305" s="6" t="s">
        <v>3049</v>
      </c>
      <c r="B1305" s="7">
        <v>44631</v>
      </c>
      <c r="C1305" s="6" t="s">
        <v>444</v>
      </c>
      <c r="D1305" s="6" t="s">
        <v>1691</v>
      </c>
      <c r="E1305" s="7">
        <v>44633</v>
      </c>
      <c r="F1305" s="6" t="s">
        <v>2775</v>
      </c>
      <c r="G1305" s="6" t="s">
        <v>922</v>
      </c>
      <c r="H1305" s="6" t="s">
        <v>48</v>
      </c>
      <c r="I1305" s="6" t="str">
        <f>VLOOKUP(C1305,customers!$A$1:$H$181,2,FALSE)</f>
        <v>Bouquets &amp; Baskets</v>
      </c>
    </row>
    <row r="1306" spans="1:9" x14ac:dyDescent="0.25">
      <c r="A1306" s="6" t="s">
        <v>3055</v>
      </c>
      <c r="B1306" s="7">
        <v>44632</v>
      </c>
      <c r="C1306" s="6" t="s">
        <v>916</v>
      </c>
      <c r="D1306" s="6" t="s">
        <v>1688</v>
      </c>
      <c r="E1306" s="7">
        <v>44633</v>
      </c>
      <c r="F1306" s="6" t="s">
        <v>2294</v>
      </c>
      <c r="G1306" s="6" t="s">
        <v>915</v>
      </c>
      <c r="H1306" s="6" t="s">
        <v>48</v>
      </c>
      <c r="I1306" s="6" t="str">
        <f>VLOOKUP(C1306,customers!$A$1:$H$181,2,FALSE)</f>
        <v>Fresh Cut Plants</v>
      </c>
    </row>
    <row r="1307" spans="1:9" x14ac:dyDescent="0.25">
      <c r="A1307" s="6" t="s">
        <v>3092</v>
      </c>
      <c r="B1307" s="7">
        <v>44632</v>
      </c>
      <c r="C1307" s="6" t="s">
        <v>438</v>
      </c>
      <c r="D1307" s="6" t="s">
        <v>1695</v>
      </c>
      <c r="E1307" s="7">
        <v>44636</v>
      </c>
      <c r="F1307" s="6" t="s">
        <v>2742</v>
      </c>
      <c r="G1307" s="6" t="s">
        <v>919</v>
      </c>
      <c r="H1307" s="6" t="s">
        <v>48</v>
      </c>
      <c r="I1307" s="6" t="str">
        <f>VLOOKUP(C1307,customers!$A$1:$H$181,2,FALSE)</f>
        <v>Wild Daisy</v>
      </c>
    </row>
    <row r="1308" spans="1:9" x14ac:dyDescent="0.25">
      <c r="A1308" s="6" t="s">
        <v>3159</v>
      </c>
      <c r="B1308" s="7">
        <v>44633</v>
      </c>
      <c r="C1308" s="6" t="s">
        <v>440</v>
      </c>
      <c r="D1308" s="6" t="s">
        <v>1699</v>
      </c>
      <c r="E1308" s="7">
        <v>44640</v>
      </c>
      <c r="F1308" s="6" t="s">
        <v>2695</v>
      </c>
      <c r="G1308" s="6" t="s">
        <v>920</v>
      </c>
      <c r="H1308" s="6" t="s">
        <v>48</v>
      </c>
      <c r="I1308" s="6" t="str">
        <f>VLOOKUP(C1308,customers!$A$1:$H$181,2,FALSE)</f>
        <v>Sunshine Plant Shoppe</v>
      </c>
    </row>
    <row r="1309" spans="1:9" x14ac:dyDescent="0.25">
      <c r="A1309" s="6" t="s">
        <v>3096</v>
      </c>
      <c r="B1309" s="7">
        <v>44633</v>
      </c>
      <c r="C1309" s="6" t="s">
        <v>438</v>
      </c>
      <c r="D1309" s="6" t="s">
        <v>1685</v>
      </c>
      <c r="E1309" s="7">
        <v>44636</v>
      </c>
      <c r="F1309" s="6" t="s">
        <v>2742</v>
      </c>
      <c r="G1309" s="6" t="s">
        <v>919</v>
      </c>
      <c r="H1309" s="6" t="s">
        <v>48</v>
      </c>
      <c r="I1309" s="6" t="str">
        <f>VLOOKUP(C1309,customers!$A$1:$H$181,2,FALSE)</f>
        <v>Wild Daisy</v>
      </c>
    </row>
    <row r="1310" spans="1:9" x14ac:dyDescent="0.25">
      <c r="A1310" s="6" t="s">
        <v>3160</v>
      </c>
      <c r="B1310" s="7">
        <v>44634</v>
      </c>
      <c r="C1310" s="6" t="s">
        <v>432</v>
      </c>
      <c r="D1310" s="6" t="s">
        <v>1688</v>
      </c>
      <c r="E1310" s="7">
        <v>44640</v>
      </c>
      <c r="F1310" s="6" t="s">
        <v>2742</v>
      </c>
      <c r="G1310" s="6" t="s">
        <v>914</v>
      </c>
      <c r="H1310" s="6" t="s">
        <v>48</v>
      </c>
      <c r="I1310" s="6" t="str">
        <f>VLOOKUP(C1310,customers!$A$1:$H$181,2,FALSE)</f>
        <v>Fortune Plants &amp; Gifts</v>
      </c>
    </row>
    <row r="1311" spans="1:9" x14ac:dyDescent="0.25">
      <c r="A1311" s="6" t="s">
        <v>3104</v>
      </c>
      <c r="B1311" s="7">
        <v>44635</v>
      </c>
      <c r="C1311" s="6" t="s">
        <v>440</v>
      </c>
      <c r="D1311" s="6" t="s">
        <v>1699</v>
      </c>
      <c r="E1311" s="7">
        <v>44636</v>
      </c>
      <c r="F1311" s="6" t="s">
        <v>2695</v>
      </c>
      <c r="G1311" s="6" t="s">
        <v>920</v>
      </c>
      <c r="H1311" s="6" t="s">
        <v>48</v>
      </c>
      <c r="I1311" s="6" t="str">
        <f>VLOOKUP(C1311,customers!$A$1:$H$181,2,FALSE)</f>
        <v>Sunshine Plant Shoppe</v>
      </c>
    </row>
    <row r="1312" spans="1:9" x14ac:dyDescent="0.25">
      <c r="A1312" s="6" t="s">
        <v>3124</v>
      </c>
      <c r="B1312" s="7">
        <v>44636</v>
      </c>
      <c r="C1312" s="6" t="s">
        <v>434</v>
      </c>
      <c r="D1312" s="6" t="s">
        <v>1695</v>
      </c>
      <c r="E1312" s="7">
        <v>44638</v>
      </c>
      <c r="F1312" s="6" t="s">
        <v>2775</v>
      </c>
      <c r="G1312" s="6" t="s">
        <v>917</v>
      </c>
      <c r="H1312" s="6" t="s">
        <v>48</v>
      </c>
      <c r="I1312" s="6" t="str">
        <f>VLOOKUP(C1312,customers!$A$1:$H$181,2,FALSE)</f>
        <v>Petal Design Studio</v>
      </c>
    </row>
    <row r="1313" spans="1:9" x14ac:dyDescent="0.25">
      <c r="A1313" s="6" t="s">
        <v>3163</v>
      </c>
      <c r="B1313" s="7">
        <v>44637</v>
      </c>
      <c r="C1313" s="6" t="s">
        <v>428</v>
      </c>
      <c r="D1313" s="6" t="s">
        <v>1691</v>
      </c>
      <c r="E1313" s="7">
        <v>44640</v>
      </c>
      <c r="F1313" s="6" t="s">
        <v>2742</v>
      </c>
      <c r="G1313" s="6" t="s">
        <v>913</v>
      </c>
      <c r="H1313" s="6" t="s">
        <v>48</v>
      </c>
      <c r="I1313" s="6" t="str">
        <f>VLOOKUP(C1313,customers!$A$1:$H$181,2,FALSE)</f>
        <v>Cindarella Growers</v>
      </c>
    </row>
    <row r="1314" spans="1:9" x14ac:dyDescent="0.25">
      <c r="A1314" s="6" t="s">
        <v>3239</v>
      </c>
      <c r="B1314" s="7">
        <v>44638</v>
      </c>
      <c r="C1314" s="6" t="s">
        <v>442</v>
      </c>
      <c r="D1314" s="6" t="s">
        <v>1691</v>
      </c>
      <c r="E1314" s="7">
        <v>44645</v>
      </c>
      <c r="F1314" s="6" t="s">
        <v>2742</v>
      </c>
      <c r="G1314" s="6" t="s">
        <v>921</v>
      </c>
      <c r="H1314" s="6" t="s">
        <v>48</v>
      </c>
      <c r="I1314" s="6" t="str">
        <f>VLOOKUP(C1314,customers!$A$1:$H$181,2,FALSE)</f>
        <v>Amore Garden</v>
      </c>
    </row>
    <row r="1315" spans="1:9" x14ac:dyDescent="0.25">
      <c r="A1315" s="6" t="s">
        <v>3224</v>
      </c>
      <c r="B1315" s="7">
        <v>44639</v>
      </c>
      <c r="C1315" s="6" t="s">
        <v>438</v>
      </c>
      <c r="D1315" s="6" t="s">
        <v>1699</v>
      </c>
      <c r="E1315" s="7">
        <v>44644</v>
      </c>
      <c r="F1315" s="6" t="s">
        <v>2742</v>
      </c>
      <c r="G1315" s="6" t="s">
        <v>919</v>
      </c>
      <c r="H1315" s="6" t="s">
        <v>48</v>
      </c>
      <c r="I1315" s="6" t="str">
        <f>VLOOKUP(C1315,customers!$A$1:$H$181,2,FALSE)</f>
        <v>Wild Daisy</v>
      </c>
    </row>
    <row r="1316" spans="1:9" x14ac:dyDescent="0.25">
      <c r="A1316" s="6" t="s">
        <v>3215</v>
      </c>
      <c r="B1316" s="7">
        <v>44640</v>
      </c>
      <c r="C1316" s="6" t="s">
        <v>916</v>
      </c>
      <c r="D1316" s="6" t="s">
        <v>1685</v>
      </c>
      <c r="E1316" s="7">
        <v>44643</v>
      </c>
      <c r="F1316" s="6" t="s">
        <v>2775</v>
      </c>
      <c r="G1316" s="6" t="s">
        <v>915</v>
      </c>
      <c r="H1316" s="6" t="s">
        <v>48</v>
      </c>
      <c r="I1316" s="6" t="str">
        <f>VLOOKUP(C1316,customers!$A$1:$H$181,2,FALSE)</f>
        <v>Fresh Cut Plants</v>
      </c>
    </row>
    <row r="1317" spans="1:9" x14ac:dyDescent="0.25">
      <c r="A1317" s="6" t="s">
        <v>3243</v>
      </c>
      <c r="B1317" s="7">
        <v>44641</v>
      </c>
      <c r="C1317" s="6" t="s">
        <v>442</v>
      </c>
      <c r="D1317" s="6" t="s">
        <v>1688</v>
      </c>
      <c r="E1317" s="7">
        <v>44646</v>
      </c>
      <c r="F1317" s="6" t="s">
        <v>2742</v>
      </c>
      <c r="G1317" s="6" t="s">
        <v>921</v>
      </c>
      <c r="H1317" s="6" t="s">
        <v>48</v>
      </c>
      <c r="I1317" s="6" t="str">
        <f>VLOOKUP(C1317,customers!$A$1:$H$181,2,FALSE)</f>
        <v>Amore Garden</v>
      </c>
    </row>
    <row r="1318" spans="1:9" x14ac:dyDescent="0.25">
      <c r="A1318" s="6" t="s">
        <v>3249</v>
      </c>
      <c r="B1318" s="7">
        <v>44642</v>
      </c>
      <c r="C1318" s="6" t="s">
        <v>450</v>
      </c>
      <c r="D1318" s="6" t="s">
        <v>1685</v>
      </c>
      <c r="E1318" s="7">
        <v>44647</v>
      </c>
      <c r="F1318" s="6" t="s">
        <v>3250</v>
      </c>
      <c r="G1318" s="6" t="s">
        <v>925</v>
      </c>
      <c r="H1318" s="6" t="s">
        <v>48</v>
      </c>
      <c r="I1318" s="6" t="str">
        <f>VLOOKUP(C1318,customers!$A$1:$H$181,2,FALSE)</f>
        <v>The Lone Arranger</v>
      </c>
    </row>
    <row r="1319" spans="1:9" x14ac:dyDescent="0.25">
      <c r="A1319" s="6" t="s">
        <v>3248</v>
      </c>
      <c r="B1319" s="7">
        <v>44643</v>
      </c>
      <c r="C1319" s="6" t="s">
        <v>436</v>
      </c>
      <c r="D1319" s="6" t="s">
        <v>1691</v>
      </c>
      <c r="E1319" s="7">
        <v>44646</v>
      </c>
      <c r="F1319" s="6" t="s">
        <v>2695</v>
      </c>
      <c r="G1319" s="6" t="s">
        <v>918</v>
      </c>
      <c r="H1319" s="6" t="s">
        <v>48</v>
      </c>
      <c r="I1319" s="6" t="str">
        <f>VLOOKUP(C1319,customers!$A$1:$H$181,2,FALSE)</f>
        <v>Something May</v>
      </c>
    </row>
    <row r="1320" spans="1:9" x14ac:dyDescent="0.25">
      <c r="A1320" s="6" t="s">
        <v>3329</v>
      </c>
      <c r="B1320" s="7">
        <v>44644</v>
      </c>
      <c r="C1320" s="6" t="s">
        <v>745</v>
      </c>
      <c r="D1320" s="6" t="s">
        <v>1688</v>
      </c>
      <c r="E1320" s="7">
        <v>44653</v>
      </c>
      <c r="F1320" s="6" t="s">
        <v>3250</v>
      </c>
      <c r="H1320" s="6" t="s">
        <v>48</v>
      </c>
      <c r="I1320" s="6" t="str">
        <f>VLOOKUP(C1320,customers!$A$1:$H$181,2,FALSE)</f>
        <v>Belle Fleur</v>
      </c>
    </row>
    <row r="1321" spans="1:9" x14ac:dyDescent="0.25">
      <c r="A1321" s="6" t="s">
        <v>3247</v>
      </c>
      <c r="B1321" s="7">
        <v>44645</v>
      </c>
      <c r="C1321" s="6" t="s">
        <v>444</v>
      </c>
      <c r="D1321" s="6" t="s">
        <v>1695</v>
      </c>
      <c r="E1321" s="7">
        <v>44646</v>
      </c>
      <c r="F1321" s="6" t="s">
        <v>2742</v>
      </c>
      <c r="G1321" s="6" t="s">
        <v>922</v>
      </c>
      <c r="H1321" s="6" t="s">
        <v>48</v>
      </c>
      <c r="I1321" s="6" t="str">
        <f>VLOOKUP(C1321,customers!$A$1:$H$181,2,FALSE)</f>
        <v>Bouquets &amp; Baskets</v>
      </c>
    </row>
    <row r="1322" spans="1:9" x14ac:dyDescent="0.25">
      <c r="A1322" s="6" t="s">
        <v>3265</v>
      </c>
      <c r="B1322" s="7">
        <v>44646</v>
      </c>
      <c r="C1322" s="6" t="s">
        <v>432</v>
      </c>
      <c r="D1322" s="6" t="s">
        <v>1688</v>
      </c>
      <c r="E1322" s="7">
        <v>44647</v>
      </c>
      <c r="F1322" s="6" t="s">
        <v>3250</v>
      </c>
      <c r="G1322" s="6" t="s">
        <v>914</v>
      </c>
      <c r="H1322" s="6" t="s">
        <v>48</v>
      </c>
      <c r="I1322" s="6" t="str">
        <f>VLOOKUP(C1322,customers!$A$1:$H$181,2,FALSE)</f>
        <v>Fortune Plants &amp; Gifts</v>
      </c>
    </row>
    <row r="1323" spans="1:9" x14ac:dyDescent="0.25">
      <c r="A1323" s="6" t="s">
        <v>3311</v>
      </c>
      <c r="B1323" s="7">
        <v>44646</v>
      </c>
      <c r="C1323" s="6" t="s">
        <v>448</v>
      </c>
      <c r="D1323" s="6" t="s">
        <v>1685</v>
      </c>
      <c r="E1323" s="7">
        <v>44651</v>
      </c>
      <c r="F1323" s="6" t="s">
        <v>3250</v>
      </c>
      <c r="G1323" s="6" t="s">
        <v>924</v>
      </c>
      <c r="H1323" s="6" t="s">
        <v>48</v>
      </c>
      <c r="I1323" s="6" t="str">
        <f>VLOOKUP(C1323,customers!$A$1:$H$181,2,FALSE)</f>
        <v>Kabloom</v>
      </c>
    </row>
    <row r="1324" spans="1:9" x14ac:dyDescent="0.25">
      <c r="A1324" s="6" t="s">
        <v>3314</v>
      </c>
      <c r="B1324" s="7">
        <v>44647</v>
      </c>
      <c r="C1324" s="6" t="s">
        <v>745</v>
      </c>
      <c r="D1324" s="6" t="s">
        <v>1685</v>
      </c>
      <c r="E1324" s="7">
        <v>44652</v>
      </c>
      <c r="F1324" s="6" t="s">
        <v>3250</v>
      </c>
      <c r="H1324" s="6" t="s">
        <v>48</v>
      </c>
      <c r="I1324" s="6" t="str">
        <f>VLOOKUP(C1324,customers!$A$1:$H$181,2,FALSE)</f>
        <v>Belle Fleur</v>
      </c>
    </row>
    <row r="1325" spans="1:9" x14ac:dyDescent="0.25">
      <c r="A1325" s="6" t="s">
        <v>3328</v>
      </c>
      <c r="B1325" s="7">
        <v>44648</v>
      </c>
      <c r="C1325" s="6" t="s">
        <v>430</v>
      </c>
      <c r="D1325" s="6" t="s">
        <v>1688</v>
      </c>
      <c r="E1325" s="7">
        <v>44653</v>
      </c>
      <c r="F1325" s="6" t="s">
        <v>2695</v>
      </c>
      <c r="H1325" s="6" t="s">
        <v>48</v>
      </c>
      <c r="I1325" s="6" t="str">
        <f>VLOOKUP(C1325,customers!$A$1:$H$181,2,FALSE)</f>
        <v>Snowdrop Plants</v>
      </c>
    </row>
    <row r="1326" spans="1:9" x14ac:dyDescent="0.25">
      <c r="A1326" s="6" t="s">
        <v>3315</v>
      </c>
      <c r="B1326" s="7">
        <v>44649</v>
      </c>
      <c r="C1326" s="6" t="s">
        <v>448</v>
      </c>
      <c r="D1326" s="6" t="s">
        <v>1695</v>
      </c>
      <c r="E1326" s="7">
        <v>44652</v>
      </c>
      <c r="F1326" s="6" t="s">
        <v>2695</v>
      </c>
      <c r="H1326" s="6" t="s">
        <v>48</v>
      </c>
      <c r="I1326" s="6" t="str">
        <f>VLOOKUP(C1326,customers!$A$1:$H$181,2,FALSE)</f>
        <v>Kabloom</v>
      </c>
    </row>
    <row r="1327" spans="1:9" x14ac:dyDescent="0.25">
      <c r="A1327" s="6" t="s">
        <v>3316</v>
      </c>
      <c r="B1327" s="7">
        <v>44650</v>
      </c>
      <c r="C1327" s="6" t="s">
        <v>444</v>
      </c>
      <c r="D1327" s="6" t="s">
        <v>1688</v>
      </c>
      <c r="E1327" s="7">
        <v>44652</v>
      </c>
      <c r="F1327" s="6" t="s">
        <v>3250</v>
      </c>
      <c r="H1327" s="6" t="s">
        <v>48</v>
      </c>
      <c r="I1327" s="6" t="str">
        <f>VLOOKUP(C1327,customers!$A$1:$H$181,2,FALSE)</f>
        <v>Bouquets &amp; Baskets</v>
      </c>
    </row>
    <row r="1328" spans="1:9" x14ac:dyDescent="0.25">
      <c r="A1328" s="6" t="s">
        <v>3355</v>
      </c>
      <c r="B1328" s="7">
        <v>44650</v>
      </c>
      <c r="C1328" s="6" t="s">
        <v>432</v>
      </c>
      <c r="D1328" s="6" t="s">
        <v>1695</v>
      </c>
      <c r="E1328" s="7">
        <v>44658</v>
      </c>
      <c r="F1328" s="6" t="s">
        <v>3250</v>
      </c>
      <c r="H1328" s="6" t="s">
        <v>48</v>
      </c>
      <c r="I1328" s="6" t="str">
        <f>VLOOKUP(C1328,customers!$A$1:$H$181,2,FALSE)</f>
        <v>Fortune Plants &amp; Gifts</v>
      </c>
    </row>
    <row r="1329" spans="1:9" x14ac:dyDescent="0.25">
      <c r="A1329" s="6" t="s">
        <v>3330</v>
      </c>
      <c r="B1329" s="7">
        <v>44651</v>
      </c>
      <c r="C1329" s="6" t="s">
        <v>450</v>
      </c>
      <c r="D1329" s="6" t="s">
        <v>1688</v>
      </c>
      <c r="E1329" s="7">
        <v>44653</v>
      </c>
      <c r="F1329" s="6" t="s">
        <v>3250</v>
      </c>
      <c r="H1329" s="6" t="s">
        <v>48</v>
      </c>
      <c r="I1329" s="6" t="str">
        <f>VLOOKUP(C1329,customers!$A$1:$H$181,2,FALSE)</f>
        <v>The Lone Arranger</v>
      </c>
    </row>
    <row r="1330" spans="1:9" x14ac:dyDescent="0.25">
      <c r="A1330" s="6" t="s">
        <v>3367</v>
      </c>
      <c r="B1330" s="7">
        <v>44652</v>
      </c>
      <c r="C1330" s="6" t="s">
        <v>428</v>
      </c>
      <c r="D1330" s="6" t="s">
        <v>1688</v>
      </c>
      <c r="E1330" s="7">
        <v>44661</v>
      </c>
      <c r="F1330" s="6" t="s">
        <v>3250</v>
      </c>
      <c r="H1330" s="6" t="s">
        <v>48</v>
      </c>
      <c r="I1330" s="6" t="str">
        <f>VLOOKUP(C1330,customers!$A$1:$H$181,2,FALSE)</f>
        <v>Cindarella Growers</v>
      </c>
    </row>
    <row r="1331" spans="1:9" x14ac:dyDescent="0.25">
      <c r="A1331" s="6" t="s">
        <v>3361</v>
      </c>
      <c r="B1331" s="7">
        <v>44653</v>
      </c>
      <c r="C1331" s="6" t="s">
        <v>755</v>
      </c>
      <c r="D1331" s="6" t="s">
        <v>1695</v>
      </c>
      <c r="E1331" s="7">
        <v>44659</v>
      </c>
      <c r="F1331" s="6" t="s">
        <v>2695</v>
      </c>
      <c r="H1331" s="6" t="s">
        <v>48</v>
      </c>
      <c r="I1331" s="6" t="str">
        <f>VLOOKUP(C1331,customers!$A$1:$H$181,2,FALSE)</f>
        <v>Back to the Fuschia</v>
      </c>
    </row>
    <row r="1332" spans="1:9" x14ac:dyDescent="0.25">
      <c r="A1332" s="6" t="s">
        <v>3339</v>
      </c>
      <c r="B1332" s="7">
        <v>44653</v>
      </c>
      <c r="C1332" s="6" t="s">
        <v>436</v>
      </c>
      <c r="D1332" s="6" t="s">
        <v>1695</v>
      </c>
      <c r="E1332" s="7">
        <v>44655</v>
      </c>
      <c r="F1332" s="6" t="s">
        <v>2695</v>
      </c>
      <c r="H1332" s="6" t="s">
        <v>48</v>
      </c>
      <c r="I1332" s="6" t="str">
        <f>VLOOKUP(C1332,customers!$A$1:$H$181,2,FALSE)</f>
        <v>Something May</v>
      </c>
    </row>
    <row r="1333" spans="1:9" x14ac:dyDescent="0.25">
      <c r="A1333" s="6" t="s">
        <v>3345</v>
      </c>
      <c r="B1333" s="7">
        <v>44654</v>
      </c>
      <c r="C1333" s="6" t="s">
        <v>444</v>
      </c>
      <c r="D1333" s="6" t="s">
        <v>1688</v>
      </c>
      <c r="E1333" s="7">
        <v>44656</v>
      </c>
      <c r="F1333" s="6" t="s">
        <v>3250</v>
      </c>
      <c r="H1333" s="6" t="s">
        <v>48</v>
      </c>
      <c r="I1333" s="6" t="str">
        <f>VLOOKUP(C1333,customers!$A$1:$H$181,2,FALSE)</f>
        <v>Bouquets &amp; Baskets</v>
      </c>
    </row>
    <row r="1334" spans="1:9" x14ac:dyDescent="0.25">
      <c r="A1334" s="6" t="s">
        <v>3351</v>
      </c>
      <c r="B1334" s="7">
        <v>44655</v>
      </c>
      <c r="C1334" s="6" t="s">
        <v>442</v>
      </c>
      <c r="D1334" s="6" t="s">
        <v>1691</v>
      </c>
      <c r="E1334" s="7">
        <v>44657</v>
      </c>
      <c r="F1334" s="6" t="s">
        <v>3250</v>
      </c>
      <c r="H1334" s="6" t="s">
        <v>48</v>
      </c>
      <c r="I1334" s="6" t="str">
        <f>VLOOKUP(C1334,customers!$A$1:$H$181,2,FALSE)</f>
        <v>Amore Garden</v>
      </c>
    </row>
    <row r="1335" spans="1:9" x14ac:dyDescent="0.25">
      <c r="A1335" s="6" t="s">
        <v>3366</v>
      </c>
      <c r="B1335" s="7">
        <v>44655</v>
      </c>
      <c r="C1335" s="6" t="s">
        <v>755</v>
      </c>
      <c r="D1335" s="6" t="s">
        <v>1699</v>
      </c>
      <c r="E1335" s="7">
        <v>44661</v>
      </c>
      <c r="F1335" s="6" t="s">
        <v>3250</v>
      </c>
      <c r="H1335" s="6" t="s">
        <v>48</v>
      </c>
      <c r="I1335" s="6" t="str">
        <f>VLOOKUP(C1335,customers!$A$1:$H$181,2,FALSE)</f>
        <v>Back to the Fuschia</v>
      </c>
    </row>
    <row r="1336" spans="1:9" x14ac:dyDescent="0.25">
      <c r="A1336" s="6" t="s">
        <v>3365</v>
      </c>
      <c r="B1336" s="7">
        <v>44656</v>
      </c>
      <c r="C1336" s="6" t="s">
        <v>446</v>
      </c>
      <c r="D1336" s="6" t="s">
        <v>1695</v>
      </c>
      <c r="E1336" s="7">
        <v>44661</v>
      </c>
      <c r="F1336" s="6" t="s">
        <v>2695</v>
      </c>
      <c r="H1336" s="6" t="s">
        <v>48</v>
      </c>
      <c r="I1336" s="6" t="str">
        <f>VLOOKUP(C1336,customers!$A$1:$H$181,2,FALSE)</f>
        <v>Plantworks</v>
      </c>
    </row>
    <row r="1337" spans="1:9" x14ac:dyDescent="0.25">
      <c r="A1337" s="6" t="s">
        <v>3368</v>
      </c>
      <c r="B1337" s="7">
        <v>44657</v>
      </c>
      <c r="C1337" s="6" t="s">
        <v>755</v>
      </c>
      <c r="D1337" s="6" t="s">
        <v>1688</v>
      </c>
      <c r="E1337" s="7">
        <v>44662</v>
      </c>
      <c r="F1337" s="6" t="s">
        <v>2695</v>
      </c>
      <c r="H1337" s="6" t="s">
        <v>48</v>
      </c>
      <c r="I1337" s="6" t="str">
        <f>VLOOKUP(C1337,customers!$A$1:$H$181,2,FALSE)</f>
        <v>Back to the Fuschia</v>
      </c>
    </row>
    <row r="1338" spans="1:9" x14ac:dyDescent="0.25">
      <c r="A1338" s="6" t="s">
        <v>1942</v>
      </c>
      <c r="B1338" s="7">
        <v>44559</v>
      </c>
      <c r="C1338" s="6" t="s">
        <v>476</v>
      </c>
      <c r="D1338" s="6" t="s">
        <v>1705</v>
      </c>
      <c r="E1338" s="7">
        <v>44564</v>
      </c>
      <c r="F1338" s="6" t="s">
        <v>1913</v>
      </c>
      <c r="G1338" s="6" t="s">
        <v>475</v>
      </c>
      <c r="H1338" s="6" t="s">
        <v>113</v>
      </c>
      <c r="I1338" s="6" t="str">
        <f>VLOOKUP(C1338,customers!$A$1:$H$181,2,FALSE)</f>
        <v>Campbell Family Funeral Home</v>
      </c>
    </row>
    <row r="1339" spans="1:9" x14ac:dyDescent="0.25">
      <c r="A1339" s="6" t="s">
        <v>1937</v>
      </c>
      <c r="B1339" s="7">
        <v>44560</v>
      </c>
      <c r="C1339" s="6" t="s">
        <v>470</v>
      </c>
      <c r="D1339" s="6" t="s">
        <v>1712</v>
      </c>
      <c r="E1339" s="7">
        <v>44563</v>
      </c>
      <c r="F1339" s="6" t="s">
        <v>1917</v>
      </c>
      <c r="G1339" s="6" t="s">
        <v>469</v>
      </c>
      <c r="H1339" s="6" t="s">
        <v>113</v>
      </c>
      <c r="I1339" s="6" t="str">
        <f>VLOOKUP(C1339,customers!$A$1:$H$181,2,FALSE)</f>
        <v>White Oaks Growers</v>
      </c>
    </row>
    <row r="1340" spans="1:9" x14ac:dyDescent="0.25">
      <c r="A1340" s="6" t="s">
        <v>6020</v>
      </c>
      <c r="B1340" s="7">
        <v>44560</v>
      </c>
      <c r="C1340" s="6" t="s">
        <v>460</v>
      </c>
      <c r="D1340" s="6" t="s">
        <v>1712</v>
      </c>
      <c r="E1340" s="7">
        <v>44561</v>
      </c>
      <c r="F1340" s="6" t="s">
        <v>1917</v>
      </c>
      <c r="H1340" s="6" t="s">
        <v>113</v>
      </c>
      <c r="I1340" s="6" t="str">
        <f>VLOOKUP(C1340,customers!$A$1:$H$181,2,FALSE)</f>
        <v>Fancy Plants</v>
      </c>
    </row>
    <row r="1341" spans="1:9" x14ac:dyDescent="0.25">
      <c r="A1341" s="6" t="s">
        <v>1924</v>
      </c>
      <c r="B1341" s="7">
        <v>44561</v>
      </c>
      <c r="C1341" s="6" t="s">
        <v>476</v>
      </c>
      <c r="D1341" s="6" t="s">
        <v>1716</v>
      </c>
      <c r="E1341" s="7">
        <v>44562</v>
      </c>
      <c r="F1341" s="6" t="s">
        <v>1913</v>
      </c>
      <c r="G1341" s="6" t="s">
        <v>475</v>
      </c>
      <c r="H1341" s="6" t="s">
        <v>113</v>
      </c>
      <c r="I1341" s="6" t="str">
        <f>VLOOKUP(C1341,customers!$A$1:$H$181,2,FALSE)</f>
        <v>Campbell Family Funeral Home</v>
      </c>
    </row>
    <row r="1342" spans="1:9" x14ac:dyDescent="0.25">
      <c r="A1342" s="6" t="s">
        <v>2007</v>
      </c>
      <c r="B1342" s="7">
        <v>44562</v>
      </c>
      <c r="C1342" s="6" t="s">
        <v>472</v>
      </c>
      <c r="D1342" s="6" t="s">
        <v>1716</v>
      </c>
      <c r="E1342" s="7">
        <v>44569</v>
      </c>
      <c r="F1342" s="6" t="s">
        <v>1923</v>
      </c>
      <c r="G1342" s="6" t="s">
        <v>471</v>
      </c>
      <c r="H1342" s="6" t="s">
        <v>113</v>
      </c>
      <c r="I1342" s="6" t="str">
        <f>VLOOKUP(C1342,customers!$A$1:$H$181,2,FALSE)</f>
        <v>Bitterroot Plant Shop</v>
      </c>
    </row>
    <row r="1343" spans="1:9" x14ac:dyDescent="0.25">
      <c r="A1343" s="6" t="s">
        <v>1961</v>
      </c>
      <c r="B1343" s="7">
        <v>44563</v>
      </c>
      <c r="C1343" s="6" t="s">
        <v>464</v>
      </c>
      <c r="D1343" s="6" t="s">
        <v>1716</v>
      </c>
      <c r="E1343" s="7">
        <v>44566</v>
      </c>
      <c r="F1343" s="6" t="s">
        <v>1915</v>
      </c>
      <c r="G1343" s="6" t="s">
        <v>463</v>
      </c>
      <c r="H1343" s="6" t="s">
        <v>113</v>
      </c>
      <c r="I1343" s="6" t="str">
        <f>VLOOKUP(C1343,customers!$A$1:$H$181,2,FALSE)</f>
        <v>Ivy Lane</v>
      </c>
    </row>
    <row r="1344" spans="1:9" x14ac:dyDescent="0.25">
      <c r="A1344" s="6" t="s">
        <v>1981</v>
      </c>
      <c r="B1344" s="7">
        <v>44564</v>
      </c>
      <c r="C1344" s="6" t="s">
        <v>470</v>
      </c>
      <c r="D1344" s="6" t="s">
        <v>1716</v>
      </c>
      <c r="E1344" s="7">
        <v>44568</v>
      </c>
      <c r="F1344" s="6" t="s">
        <v>1917</v>
      </c>
      <c r="G1344" s="6" t="s">
        <v>469</v>
      </c>
      <c r="H1344" s="6" t="s">
        <v>113</v>
      </c>
      <c r="I1344" s="6" t="str">
        <f>VLOOKUP(C1344,customers!$A$1:$H$181,2,FALSE)</f>
        <v>White Oaks Growers</v>
      </c>
    </row>
    <row r="1345" spans="1:9" x14ac:dyDescent="0.25">
      <c r="A1345" s="6" t="s">
        <v>2058</v>
      </c>
      <c r="B1345" s="7">
        <v>44564</v>
      </c>
      <c r="C1345" s="6" t="s">
        <v>456</v>
      </c>
      <c r="D1345" s="6" t="s">
        <v>1712</v>
      </c>
      <c r="E1345" s="7">
        <v>44572</v>
      </c>
      <c r="F1345" s="6" t="s">
        <v>1915</v>
      </c>
      <c r="G1345" s="6" t="s">
        <v>455</v>
      </c>
      <c r="H1345" s="6" t="s">
        <v>113</v>
      </c>
      <c r="I1345" s="6" t="str">
        <f>VLOOKUP(C1345,customers!$A$1:$H$181,2,FALSE)</f>
        <v>Ace Plants</v>
      </c>
    </row>
    <row r="1346" spans="1:9" x14ac:dyDescent="0.25">
      <c r="A1346" s="6" t="s">
        <v>1984</v>
      </c>
      <c r="B1346" s="7">
        <v>44564</v>
      </c>
      <c r="C1346" s="6" t="s">
        <v>454</v>
      </c>
      <c r="D1346" s="6" t="s">
        <v>1705</v>
      </c>
      <c r="E1346" s="7">
        <v>44568</v>
      </c>
      <c r="F1346" s="6" t="s">
        <v>1917</v>
      </c>
      <c r="G1346" s="6" t="s">
        <v>453</v>
      </c>
      <c r="H1346" s="6" t="s">
        <v>113</v>
      </c>
      <c r="I1346" s="6" t="str">
        <f>VLOOKUP(C1346,customers!$A$1:$H$181,2,FALSE)</f>
        <v>Doris the Plant Lady</v>
      </c>
    </row>
    <row r="1347" spans="1:9" x14ac:dyDescent="0.25">
      <c r="A1347" s="6" t="s">
        <v>2017</v>
      </c>
      <c r="B1347" s="7">
        <v>44565</v>
      </c>
      <c r="C1347" s="6" t="s">
        <v>460</v>
      </c>
      <c r="D1347" s="6" t="s">
        <v>1712</v>
      </c>
      <c r="E1347" s="7">
        <v>44570</v>
      </c>
      <c r="F1347" s="6" t="s">
        <v>1917</v>
      </c>
      <c r="G1347" s="6" t="s">
        <v>459</v>
      </c>
      <c r="H1347" s="6" t="s">
        <v>113</v>
      </c>
      <c r="I1347" s="6" t="str">
        <f>VLOOKUP(C1347,customers!$A$1:$H$181,2,FALSE)</f>
        <v>Fancy Plants</v>
      </c>
    </row>
    <row r="1348" spans="1:9" x14ac:dyDescent="0.25">
      <c r="A1348" s="6" t="s">
        <v>2099</v>
      </c>
      <c r="B1348" s="7">
        <v>44566</v>
      </c>
      <c r="C1348" s="6" t="s">
        <v>468</v>
      </c>
      <c r="D1348" s="6" t="s">
        <v>1716</v>
      </c>
      <c r="E1348" s="7">
        <v>44574</v>
      </c>
      <c r="F1348" s="6" t="s">
        <v>1923</v>
      </c>
      <c r="G1348" s="6" t="s">
        <v>467</v>
      </c>
      <c r="H1348" s="6" t="s">
        <v>113</v>
      </c>
      <c r="I1348" s="6" t="str">
        <f>VLOOKUP(C1348,customers!$A$1:$H$181,2,FALSE)</f>
        <v>White Plant Farm</v>
      </c>
    </row>
    <row r="1349" spans="1:9" x14ac:dyDescent="0.25">
      <c r="A1349" s="6" t="s">
        <v>2052</v>
      </c>
      <c r="B1349" s="7">
        <v>44567</v>
      </c>
      <c r="C1349" s="6" t="s">
        <v>462</v>
      </c>
      <c r="D1349" s="6" t="s">
        <v>1716</v>
      </c>
      <c r="E1349" s="7">
        <v>44572</v>
      </c>
      <c r="F1349" s="6" t="s">
        <v>1917</v>
      </c>
      <c r="G1349" s="6" t="s">
        <v>461</v>
      </c>
      <c r="H1349" s="6" t="s">
        <v>113</v>
      </c>
      <c r="I1349" s="6" t="str">
        <f>VLOOKUP(C1349,customers!$A$1:$H$181,2,FALSE)</f>
        <v>Fleurish</v>
      </c>
    </row>
    <row r="1350" spans="1:9" x14ac:dyDescent="0.25">
      <c r="A1350" s="6" t="s">
        <v>2018</v>
      </c>
      <c r="B1350" s="7">
        <v>44567</v>
      </c>
      <c r="C1350" s="6" t="s">
        <v>458</v>
      </c>
      <c r="D1350" s="6" t="s">
        <v>1716</v>
      </c>
      <c r="E1350" s="7">
        <v>44570</v>
      </c>
      <c r="F1350" s="6" t="s">
        <v>1915</v>
      </c>
      <c r="G1350" s="6" t="s">
        <v>457</v>
      </c>
      <c r="H1350" s="6" t="s">
        <v>113</v>
      </c>
      <c r="I1350" s="6" t="str">
        <f>VLOOKUP(C1350,customers!$A$1:$H$181,2,FALSE)</f>
        <v>Cherry Blossom Growers</v>
      </c>
    </row>
    <row r="1351" spans="1:9" x14ac:dyDescent="0.25">
      <c r="A1351" s="6" t="s">
        <v>2095</v>
      </c>
      <c r="B1351" s="7">
        <v>44568</v>
      </c>
      <c r="C1351" s="6" t="s">
        <v>452</v>
      </c>
      <c r="D1351" s="6" t="s">
        <v>1701</v>
      </c>
      <c r="E1351" s="7">
        <v>44574</v>
      </c>
      <c r="F1351" s="6" t="s">
        <v>1915</v>
      </c>
      <c r="G1351" s="6" t="s">
        <v>451</v>
      </c>
      <c r="H1351" s="6" t="s">
        <v>113</v>
      </c>
      <c r="I1351" s="6" t="str">
        <f>VLOOKUP(C1351,customers!$A$1:$H$181,2,FALSE)</f>
        <v>Blooms &amp; Grooms</v>
      </c>
    </row>
    <row r="1352" spans="1:9" x14ac:dyDescent="0.25">
      <c r="A1352" s="6" t="s">
        <v>2067</v>
      </c>
      <c r="B1352" s="7">
        <v>44569</v>
      </c>
      <c r="C1352" s="6" t="s">
        <v>466</v>
      </c>
      <c r="D1352" s="6" t="s">
        <v>1709</v>
      </c>
      <c r="E1352" s="7">
        <v>44573</v>
      </c>
      <c r="F1352" s="6" t="s">
        <v>1915</v>
      </c>
      <c r="G1352" s="6" t="s">
        <v>465</v>
      </c>
      <c r="H1352" s="6" t="s">
        <v>113</v>
      </c>
      <c r="I1352" s="6" t="str">
        <f>VLOOKUP(C1352,customers!$A$1:$H$181,2,FALSE)</f>
        <v>Rose Hills Plant Shop</v>
      </c>
    </row>
    <row r="1353" spans="1:9" x14ac:dyDescent="0.25">
      <c r="A1353" s="6" t="s">
        <v>2068</v>
      </c>
      <c r="B1353" s="7">
        <v>44569</v>
      </c>
      <c r="C1353" s="6" t="s">
        <v>474</v>
      </c>
      <c r="D1353" s="6" t="s">
        <v>1712</v>
      </c>
      <c r="E1353" s="7">
        <v>44573</v>
      </c>
      <c r="F1353" s="6" t="s">
        <v>1917</v>
      </c>
      <c r="G1353" s="6" t="s">
        <v>473</v>
      </c>
      <c r="H1353" s="6" t="s">
        <v>113</v>
      </c>
      <c r="I1353" s="6" t="str">
        <f>VLOOKUP(C1353,customers!$A$1:$H$181,2,FALSE)</f>
        <v>Buds and Blossoms</v>
      </c>
    </row>
    <row r="1354" spans="1:9" x14ac:dyDescent="0.25">
      <c r="A1354" s="6" t="s">
        <v>2136</v>
      </c>
      <c r="B1354" s="7">
        <v>44570</v>
      </c>
      <c r="C1354" s="6" t="s">
        <v>468</v>
      </c>
      <c r="D1354" s="6" t="s">
        <v>1701</v>
      </c>
      <c r="E1354" s="7">
        <v>44576</v>
      </c>
      <c r="F1354" s="6" t="s">
        <v>1923</v>
      </c>
      <c r="G1354" s="6" t="s">
        <v>467</v>
      </c>
      <c r="H1354" s="6" t="s">
        <v>113</v>
      </c>
      <c r="I1354" s="6" t="str">
        <f>VLOOKUP(C1354,customers!$A$1:$H$181,2,FALSE)</f>
        <v>White Plant Farm</v>
      </c>
    </row>
    <row r="1355" spans="1:9" x14ac:dyDescent="0.25">
      <c r="A1355" s="6" t="s">
        <v>2061</v>
      </c>
      <c r="B1355" s="7">
        <v>44571</v>
      </c>
      <c r="C1355" s="6" t="s">
        <v>464</v>
      </c>
      <c r="D1355" s="6" t="s">
        <v>1712</v>
      </c>
      <c r="E1355" s="7">
        <v>44572</v>
      </c>
      <c r="F1355" s="6" t="s">
        <v>1915</v>
      </c>
      <c r="G1355" s="6" t="s">
        <v>463</v>
      </c>
      <c r="H1355" s="6" t="s">
        <v>113</v>
      </c>
      <c r="I1355" s="6" t="str">
        <f>VLOOKUP(C1355,customers!$A$1:$H$181,2,FALSE)</f>
        <v>Ivy Lane</v>
      </c>
    </row>
    <row r="1356" spans="1:9" x14ac:dyDescent="0.25">
      <c r="A1356" s="6" t="s">
        <v>2069</v>
      </c>
      <c r="B1356" s="7">
        <v>44571</v>
      </c>
      <c r="C1356" s="6" t="s">
        <v>470</v>
      </c>
      <c r="D1356" s="6" t="s">
        <v>1716</v>
      </c>
      <c r="E1356" s="7">
        <v>44573</v>
      </c>
      <c r="F1356" s="6" t="s">
        <v>1917</v>
      </c>
      <c r="G1356" s="6" t="s">
        <v>469</v>
      </c>
      <c r="H1356" s="6" t="s">
        <v>113</v>
      </c>
      <c r="I1356" s="6" t="str">
        <f>VLOOKUP(C1356,customers!$A$1:$H$181,2,FALSE)</f>
        <v>White Oaks Growers</v>
      </c>
    </row>
    <row r="1357" spans="1:9" x14ac:dyDescent="0.25">
      <c r="A1357" s="6" t="s">
        <v>2093</v>
      </c>
      <c r="B1357" s="7">
        <v>44572</v>
      </c>
      <c r="C1357" s="6" t="s">
        <v>452</v>
      </c>
      <c r="D1357" s="6" t="s">
        <v>1716</v>
      </c>
      <c r="E1357" s="7">
        <v>44574</v>
      </c>
      <c r="F1357" s="6" t="s">
        <v>1915</v>
      </c>
      <c r="G1357" s="6" t="s">
        <v>451</v>
      </c>
      <c r="H1357" s="6" t="s">
        <v>113</v>
      </c>
      <c r="I1357" s="6" t="str">
        <f>VLOOKUP(C1357,customers!$A$1:$H$181,2,FALSE)</f>
        <v>Blooms &amp; Grooms</v>
      </c>
    </row>
    <row r="1358" spans="1:9" x14ac:dyDescent="0.25">
      <c r="A1358" s="6" t="s">
        <v>2157</v>
      </c>
      <c r="B1358" s="7">
        <v>44573</v>
      </c>
      <c r="C1358" s="6" t="s">
        <v>460</v>
      </c>
      <c r="D1358" s="6" t="s">
        <v>1716</v>
      </c>
      <c r="E1358" s="7">
        <v>44577</v>
      </c>
      <c r="F1358" s="6" t="s">
        <v>1917</v>
      </c>
      <c r="G1358" s="6" t="s">
        <v>459</v>
      </c>
      <c r="H1358" s="6" t="s">
        <v>113</v>
      </c>
      <c r="I1358" s="6" t="str">
        <f>VLOOKUP(C1358,customers!$A$1:$H$181,2,FALSE)</f>
        <v>Fancy Plants</v>
      </c>
    </row>
    <row r="1359" spans="1:9" x14ac:dyDescent="0.25">
      <c r="A1359" s="6" t="s">
        <v>2216</v>
      </c>
      <c r="B1359" s="7">
        <v>44574</v>
      </c>
      <c r="C1359" s="6" t="s">
        <v>452</v>
      </c>
      <c r="D1359" s="6" t="s">
        <v>1705</v>
      </c>
      <c r="E1359" s="7">
        <v>44581</v>
      </c>
      <c r="F1359" s="6" t="s">
        <v>1915</v>
      </c>
      <c r="G1359" s="6" t="s">
        <v>451</v>
      </c>
      <c r="H1359" s="6" t="s">
        <v>113</v>
      </c>
      <c r="I1359" s="6" t="str">
        <f>VLOOKUP(C1359,customers!$A$1:$H$181,2,FALSE)</f>
        <v>Blooms &amp; Grooms</v>
      </c>
    </row>
    <row r="1360" spans="1:9" x14ac:dyDescent="0.25">
      <c r="A1360" s="6" t="s">
        <v>2182</v>
      </c>
      <c r="B1360" s="7">
        <v>44574</v>
      </c>
      <c r="C1360" s="6" t="s">
        <v>478</v>
      </c>
      <c r="D1360" s="6" t="s">
        <v>1705</v>
      </c>
      <c r="E1360" s="7">
        <v>44579</v>
      </c>
      <c r="F1360" s="6" t="s">
        <v>1923</v>
      </c>
      <c r="G1360" s="6" t="s">
        <v>477</v>
      </c>
      <c r="H1360" s="6" t="s">
        <v>113</v>
      </c>
      <c r="I1360" s="6" t="str">
        <f>VLOOKUP(C1360,customers!$A$1:$H$181,2,FALSE)</f>
        <v>Dublin Funeral Services</v>
      </c>
    </row>
    <row r="1361" spans="1:9" x14ac:dyDescent="0.25">
      <c r="A1361" s="6" t="s">
        <v>2142</v>
      </c>
      <c r="B1361" s="7">
        <v>44575</v>
      </c>
      <c r="C1361" s="6" t="s">
        <v>472</v>
      </c>
      <c r="D1361" s="6" t="s">
        <v>1716</v>
      </c>
      <c r="E1361" s="7">
        <v>44576</v>
      </c>
      <c r="F1361" s="6" t="s">
        <v>1923</v>
      </c>
      <c r="G1361" s="6" t="s">
        <v>471</v>
      </c>
      <c r="H1361" s="6" t="s">
        <v>113</v>
      </c>
      <c r="I1361" s="6" t="str">
        <f>VLOOKUP(C1361,customers!$A$1:$H$181,2,FALSE)</f>
        <v>Bitterroot Plant Shop</v>
      </c>
    </row>
    <row r="1362" spans="1:9" x14ac:dyDescent="0.25">
      <c r="A1362" s="6" t="s">
        <v>2217</v>
      </c>
      <c r="B1362" s="7">
        <v>44575</v>
      </c>
      <c r="C1362" s="6" t="s">
        <v>476</v>
      </c>
      <c r="D1362" s="6" t="s">
        <v>1716</v>
      </c>
      <c r="E1362" s="7">
        <v>44581</v>
      </c>
      <c r="F1362" s="6" t="s">
        <v>1913</v>
      </c>
      <c r="G1362" s="6" t="s">
        <v>475</v>
      </c>
      <c r="H1362" s="6" t="s">
        <v>113</v>
      </c>
      <c r="I1362" s="6" t="str">
        <f>VLOOKUP(C1362,customers!$A$1:$H$181,2,FALSE)</f>
        <v>Campbell Family Funeral Home</v>
      </c>
    </row>
    <row r="1363" spans="1:9" x14ac:dyDescent="0.25">
      <c r="A1363" s="6" t="s">
        <v>2172</v>
      </c>
      <c r="B1363" s="7">
        <v>44575</v>
      </c>
      <c r="C1363" s="6" t="s">
        <v>476</v>
      </c>
      <c r="D1363" s="6" t="s">
        <v>1709</v>
      </c>
      <c r="E1363" s="7">
        <v>44578</v>
      </c>
      <c r="F1363" s="6" t="s">
        <v>1913</v>
      </c>
      <c r="G1363" s="6" t="s">
        <v>475</v>
      </c>
      <c r="H1363" s="6" t="s">
        <v>113</v>
      </c>
      <c r="I1363" s="6" t="str">
        <f>VLOOKUP(C1363,customers!$A$1:$H$181,2,FALSE)</f>
        <v>Campbell Family Funeral Home</v>
      </c>
    </row>
    <row r="1364" spans="1:9" x14ac:dyDescent="0.25">
      <c r="A1364" s="6" t="s">
        <v>2154</v>
      </c>
      <c r="B1364" s="7">
        <v>44576</v>
      </c>
      <c r="C1364" s="6" t="s">
        <v>458</v>
      </c>
      <c r="D1364" s="6" t="s">
        <v>1705</v>
      </c>
      <c r="E1364" s="7">
        <v>44577</v>
      </c>
      <c r="F1364" s="6" t="s">
        <v>1915</v>
      </c>
      <c r="G1364" s="6" t="s">
        <v>457</v>
      </c>
      <c r="H1364" s="6" t="s">
        <v>113</v>
      </c>
      <c r="I1364" s="6" t="str">
        <f>VLOOKUP(C1364,customers!$A$1:$H$181,2,FALSE)</f>
        <v>Cherry Blossom Growers</v>
      </c>
    </row>
    <row r="1365" spans="1:9" x14ac:dyDescent="0.25">
      <c r="A1365" s="6" t="s">
        <v>2242</v>
      </c>
      <c r="B1365" s="7">
        <v>44577</v>
      </c>
      <c r="C1365" s="6" t="s">
        <v>458</v>
      </c>
      <c r="D1365" s="6" t="s">
        <v>1701</v>
      </c>
      <c r="E1365" s="7">
        <v>44583</v>
      </c>
      <c r="F1365" s="6" t="s">
        <v>1915</v>
      </c>
      <c r="G1365" s="6" t="s">
        <v>457</v>
      </c>
      <c r="H1365" s="6" t="s">
        <v>113</v>
      </c>
      <c r="I1365" s="6" t="str">
        <f>VLOOKUP(C1365,customers!$A$1:$H$181,2,FALSE)</f>
        <v>Cherry Blossom Growers</v>
      </c>
    </row>
    <row r="1366" spans="1:9" x14ac:dyDescent="0.25">
      <c r="A1366" s="6" t="s">
        <v>2187</v>
      </c>
      <c r="B1366" s="7">
        <v>44578</v>
      </c>
      <c r="C1366" s="6" t="s">
        <v>464</v>
      </c>
      <c r="D1366" s="6" t="s">
        <v>1709</v>
      </c>
      <c r="E1366" s="7">
        <v>44579</v>
      </c>
      <c r="F1366" s="6" t="s">
        <v>1915</v>
      </c>
      <c r="G1366" s="6" t="s">
        <v>463</v>
      </c>
      <c r="H1366" s="6" t="s">
        <v>113</v>
      </c>
      <c r="I1366" s="6" t="str">
        <f>VLOOKUP(C1366,customers!$A$1:$H$181,2,FALSE)</f>
        <v>Ivy Lane</v>
      </c>
    </row>
    <row r="1367" spans="1:9" x14ac:dyDescent="0.25">
      <c r="A1367" s="6" t="s">
        <v>2317</v>
      </c>
      <c r="B1367" s="7">
        <v>44579</v>
      </c>
      <c r="C1367" s="6" t="s">
        <v>468</v>
      </c>
      <c r="D1367" s="6" t="s">
        <v>1701</v>
      </c>
      <c r="E1367" s="7">
        <v>44588</v>
      </c>
      <c r="F1367" s="6" t="s">
        <v>2294</v>
      </c>
      <c r="G1367" s="6" t="s">
        <v>467</v>
      </c>
      <c r="H1367" s="6" t="s">
        <v>113</v>
      </c>
      <c r="I1367" s="6" t="str">
        <f>VLOOKUP(C1367,customers!$A$1:$H$181,2,FALSE)</f>
        <v>White Plant Farm</v>
      </c>
    </row>
    <row r="1368" spans="1:9" x14ac:dyDescent="0.25">
      <c r="A1368" s="6" t="s">
        <v>2258</v>
      </c>
      <c r="B1368" s="7">
        <v>44580</v>
      </c>
      <c r="C1368" s="6" t="s">
        <v>464</v>
      </c>
      <c r="D1368" s="6" t="s">
        <v>1716</v>
      </c>
      <c r="E1368" s="7">
        <v>44584</v>
      </c>
      <c r="F1368" s="6" t="s">
        <v>1915</v>
      </c>
      <c r="G1368" s="6" t="s">
        <v>463</v>
      </c>
      <c r="H1368" s="6" t="s">
        <v>113</v>
      </c>
      <c r="I1368" s="6" t="str">
        <f>VLOOKUP(C1368,customers!$A$1:$H$181,2,FALSE)</f>
        <v>Ivy Lane</v>
      </c>
    </row>
    <row r="1369" spans="1:9" x14ac:dyDescent="0.25">
      <c r="A1369" s="6" t="s">
        <v>2257</v>
      </c>
      <c r="B1369" s="7">
        <v>44581</v>
      </c>
      <c r="C1369" s="6" t="s">
        <v>478</v>
      </c>
      <c r="D1369" s="6" t="s">
        <v>1716</v>
      </c>
      <c r="E1369" s="7">
        <v>44584</v>
      </c>
      <c r="F1369" s="6" t="s">
        <v>1923</v>
      </c>
      <c r="G1369" s="6" t="s">
        <v>477</v>
      </c>
      <c r="H1369" s="6" t="s">
        <v>113</v>
      </c>
      <c r="I1369" s="6" t="str">
        <f>VLOOKUP(C1369,customers!$A$1:$H$181,2,FALSE)</f>
        <v>Dublin Funeral Services</v>
      </c>
    </row>
    <row r="1370" spans="1:9" x14ac:dyDescent="0.25">
      <c r="A1370" s="6" t="s">
        <v>2372</v>
      </c>
      <c r="B1370" s="7">
        <v>44582</v>
      </c>
      <c r="C1370" s="6" t="s">
        <v>462</v>
      </c>
      <c r="D1370" s="6" t="s">
        <v>1705</v>
      </c>
      <c r="E1370" s="7">
        <v>44591</v>
      </c>
      <c r="F1370" s="6" t="s">
        <v>2294</v>
      </c>
      <c r="G1370" s="6" t="s">
        <v>461</v>
      </c>
      <c r="H1370" s="6" t="s">
        <v>113</v>
      </c>
      <c r="I1370" s="6" t="str">
        <f>VLOOKUP(C1370,customers!$A$1:$H$181,2,FALSE)</f>
        <v>Fleurish</v>
      </c>
    </row>
    <row r="1371" spans="1:9" x14ac:dyDescent="0.25">
      <c r="A1371" s="6" t="s">
        <v>2268</v>
      </c>
      <c r="B1371" s="7">
        <v>44583</v>
      </c>
      <c r="C1371" s="6" t="s">
        <v>454</v>
      </c>
      <c r="D1371" s="6" t="s">
        <v>1701</v>
      </c>
      <c r="E1371" s="7">
        <v>44584</v>
      </c>
      <c r="F1371" s="6" t="s">
        <v>1917</v>
      </c>
      <c r="G1371" s="6" t="s">
        <v>453</v>
      </c>
      <c r="H1371" s="6" t="s">
        <v>113</v>
      </c>
      <c r="I1371" s="6" t="str">
        <f>VLOOKUP(C1371,customers!$A$1:$H$181,2,FALSE)</f>
        <v>Doris the Plant Lady</v>
      </c>
    </row>
    <row r="1372" spans="1:9" x14ac:dyDescent="0.25">
      <c r="A1372" s="6" t="s">
        <v>2287</v>
      </c>
      <c r="B1372" s="7">
        <v>44584</v>
      </c>
      <c r="C1372" s="6" t="s">
        <v>458</v>
      </c>
      <c r="D1372" s="6" t="s">
        <v>1712</v>
      </c>
      <c r="E1372" s="7">
        <v>44585</v>
      </c>
      <c r="F1372" s="6" t="s">
        <v>1915</v>
      </c>
      <c r="G1372" s="6" t="s">
        <v>457</v>
      </c>
      <c r="H1372" s="6" t="s">
        <v>113</v>
      </c>
      <c r="I1372" s="6" t="str">
        <f>VLOOKUP(C1372,customers!$A$1:$H$181,2,FALSE)</f>
        <v>Cherry Blossom Growers</v>
      </c>
    </row>
    <row r="1373" spans="1:9" x14ac:dyDescent="0.25">
      <c r="A1373" s="6" t="s">
        <v>2398</v>
      </c>
      <c r="B1373" s="7">
        <v>44584</v>
      </c>
      <c r="C1373" s="6" t="s">
        <v>464</v>
      </c>
      <c r="D1373" s="6" t="s">
        <v>1705</v>
      </c>
      <c r="E1373" s="7">
        <v>44593</v>
      </c>
      <c r="F1373" s="6" t="s">
        <v>2212</v>
      </c>
      <c r="G1373" s="6" t="s">
        <v>763</v>
      </c>
      <c r="H1373" s="6" t="s">
        <v>113</v>
      </c>
      <c r="I1373" s="6" t="str">
        <f>VLOOKUP(C1373,customers!$A$1:$H$181,2,FALSE)</f>
        <v>Ivy Lane</v>
      </c>
    </row>
    <row r="1374" spans="1:9" x14ac:dyDescent="0.25">
      <c r="A1374" s="6" t="s">
        <v>2334</v>
      </c>
      <c r="B1374" s="7">
        <v>44584</v>
      </c>
      <c r="C1374" s="6" t="s">
        <v>452</v>
      </c>
      <c r="D1374" s="6" t="s">
        <v>1705</v>
      </c>
      <c r="E1374" s="7">
        <v>44589</v>
      </c>
      <c r="F1374" s="6" t="s">
        <v>2294</v>
      </c>
      <c r="G1374" s="6" t="s">
        <v>451</v>
      </c>
      <c r="H1374" s="6" t="s">
        <v>113</v>
      </c>
      <c r="I1374" s="6" t="str">
        <f>VLOOKUP(C1374,customers!$A$1:$H$181,2,FALSE)</f>
        <v>Blooms &amp; Grooms</v>
      </c>
    </row>
    <row r="1375" spans="1:9" x14ac:dyDescent="0.25">
      <c r="A1375" s="6" t="s">
        <v>2399</v>
      </c>
      <c r="B1375" s="7">
        <v>44585</v>
      </c>
      <c r="C1375" s="6" t="s">
        <v>454</v>
      </c>
      <c r="D1375" s="6" t="s">
        <v>1712</v>
      </c>
      <c r="E1375" s="7">
        <v>44593</v>
      </c>
      <c r="F1375" s="6" t="s">
        <v>2212</v>
      </c>
      <c r="G1375" s="6" t="s">
        <v>758</v>
      </c>
      <c r="H1375" s="6" t="s">
        <v>113</v>
      </c>
      <c r="I1375" s="6" t="str">
        <f>VLOOKUP(C1375,customers!$A$1:$H$181,2,FALSE)</f>
        <v>Doris the Plant Lady</v>
      </c>
    </row>
    <row r="1376" spans="1:9" x14ac:dyDescent="0.25">
      <c r="A1376" s="6" t="s">
        <v>2299</v>
      </c>
      <c r="B1376" s="7">
        <v>44586</v>
      </c>
      <c r="C1376" s="6" t="s">
        <v>452</v>
      </c>
      <c r="D1376" s="6" t="s">
        <v>1716</v>
      </c>
      <c r="E1376" s="7">
        <v>44587</v>
      </c>
      <c r="F1376" s="6" t="s">
        <v>1915</v>
      </c>
      <c r="G1376" s="6" t="s">
        <v>451</v>
      </c>
      <c r="H1376" s="6" t="s">
        <v>113</v>
      </c>
      <c r="I1376" s="6" t="str">
        <f>VLOOKUP(C1376,customers!$A$1:$H$181,2,FALSE)</f>
        <v>Blooms &amp; Grooms</v>
      </c>
    </row>
    <row r="1377" spans="1:9" x14ac:dyDescent="0.25">
      <c r="A1377" s="6" t="s">
        <v>2328</v>
      </c>
      <c r="B1377" s="7">
        <v>44586</v>
      </c>
      <c r="C1377" s="6" t="s">
        <v>478</v>
      </c>
      <c r="D1377" s="6" t="s">
        <v>1716</v>
      </c>
      <c r="E1377" s="7">
        <v>44588</v>
      </c>
      <c r="F1377" s="6" t="s">
        <v>2212</v>
      </c>
      <c r="G1377" s="6" t="s">
        <v>477</v>
      </c>
      <c r="H1377" s="6" t="s">
        <v>113</v>
      </c>
      <c r="I1377" s="6" t="str">
        <f>VLOOKUP(C1377,customers!$A$1:$H$181,2,FALSE)</f>
        <v>Dublin Funeral Services</v>
      </c>
    </row>
    <row r="1378" spans="1:9" x14ac:dyDescent="0.25">
      <c r="A1378" s="6" t="s">
        <v>2371</v>
      </c>
      <c r="B1378" s="7">
        <v>44587</v>
      </c>
      <c r="C1378" s="6" t="s">
        <v>462</v>
      </c>
      <c r="D1378" s="6" t="s">
        <v>1712</v>
      </c>
      <c r="E1378" s="7">
        <v>44591</v>
      </c>
      <c r="F1378" s="6" t="s">
        <v>2294</v>
      </c>
      <c r="G1378" s="6" t="s">
        <v>461</v>
      </c>
      <c r="H1378" s="6" t="s">
        <v>113</v>
      </c>
      <c r="I1378" s="6" t="str">
        <f>VLOOKUP(C1378,customers!$A$1:$H$181,2,FALSE)</f>
        <v>Fleurish</v>
      </c>
    </row>
    <row r="1379" spans="1:9" x14ac:dyDescent="0.25">
      <c r="A1379" s="6" t="s">
        <v>2362</v>
      </c>
      <c r="B1379" s="7">
        <v>44588</v>
      </c>
      <c r="C1379" s="6" t="s">
        <v>468</v>
      </c>
      <c r="D1379" s="6" t="s">
        <v>1716</v>
      </c>
      <c r="E1379" s="7">
        <v>44590</v>
      </c>
      <c r="F1379" s="6" t="s">
        <v>2294</v>
      </c>
      <c r="G1379" s="6" t="s">
        <v>467</v>
      </c>
      <c r="H1379" s="6" t="s">
        <v>113</v>
      </c>
      <c r="I1379" s="6" t="str">
        <f>VLOOKUP(C1379,customers!$A$1:$H$181,2,FALSE)</f>
        <v>White Plant Farm</v>
      </c>
    </row>
    <row r="1380" spans="1:9" x14ac:dyDescent="0.25">
      <c r="A1380" s="6" t="s">
        <v>2486</v>
      </c>
      <c r="B1380" s="7">
        <v>44589</v>
      </c>
      <c r="C1380" s="6" t="s">
        <v>458</v>
      </c>
      <c r="D1380" s="6" t="s">
        <v>1709</v>
      </c>
      <c r="E1380" s="7">
        <v>44598</v>
      </c>
      <c r="F1380" s="6" t="s">
        <v>2262</v>
      </c>
      <c r="G1380" s="6" t="s">
        <v>760</v>
      </c>
      <c r="H1380" s="6" t="s">
        <v>113</v>
      </c>
      <c r="I1380" s="6" t="str">
        <f>VLOOKUP(C1380,customers!$A$1:$H$181,2,FALSE)</f>
        <v>Cherry Blossom Growers</v>
      </c>
    </row>
    <row r="1381" spans="1:9" x14ac:dyDescent="0.25">
      <c r="A1381" s="6" t="s">
        <v>2437</v>
      </c>
      <c r="B1381" s="7">
        <v>44590</v>
      </c>
      <c r="C1381" s="6" t="s">
        <v>470</v>
      </c>
      <c r="D1381" s="6" t="s">
        <v>1705</v>
      </c>
      <c r="E1381" s="7">
        <v>44595</v>
      </c>
      <c r="F1381" s="6" t="s">
        <v>2262</v>
      </c>
      <c r="G1381" s="6" t="s">
        <v>766</v>
      </c>
      <c r="H1381" s="6" t="s">
        <v>113</v>
      </c>
      <c r="I1381" s="6" t="str">
        <f>VLOOKUP(C1381,customers!$A$1:$H$181,2,FALSE)</f>
        <v>White Oaks Growers</v>
      </c>
    </row>
    <row r="1382" spans="1:9" x14ac:dyDescent="0.25">
      <c r="A1382" s="6" t="s">
        <v>2425</v>
      </c>
      <c r="B1382" s="7">
        <v>44591</v>
      </c>
      <c r="C1382" s="6" t="s">
        <v>454</v>
      </c>
      <c r="D1382" s="6" t="s">
        <v>1709</v>
      </c>
      <c r="E1382" s="7">
        <v>44594</v>
      </c>
      <c r="F1382" s="6" t="s">
        <v>2212</v>
      </c>
      <c r="G1382" s="6" t="s">
        <v>758</v>
      </c>
      <c r="H1382" s="6" t="s">
        <v>113</v>
      </c>
      <c r="I1382" s="6" t="str">
        <f>VLOOKUP(C1382,customers!$A$1:$H$181,2,FALSE)</f>
        <v>Doris the Plant Lady</v>
      </c>
    </row>
    <row r="1383" spans="1:9" x14ac:dyDescent="0.25">
      <c r="A1383" s="6" t="s">
        <v>2401</v>
      </c>
      <c r="B1383" s="7">
        <v>44592</v>
      </c>
      <c r="C1383" s="6" t="s">
        <v>476</v>
      </c>
      <c r="D1383" s="6" t="s">
        <v>1709</v>
      </c>
      <c r="E1383" s="7">
        <v>44593</v>
      </c>
      <c r="F1383" s="6" t="s">
        <v>2262</v>
      </c>
      <c r="G1383" s="6" t="s">
        <v>769</v>
      </c>
      <c r="H1383" s="6" t="s">
        <v>113</v>
      </c>
      <c r="I1383" s="6" t="str">
        <f>VLOOKUP(C1383,customers!$A$1:$H$181,2,FALSE)</f>
        <v>Campbell Family Funeral Home</v>
      </c>
    </row>
    <row r="1384" spans="1:9" x14ac:dyDescent="0.25">
      <c r="A1384" s="6" t="s">
        <v>2480</v>
      </c>
      <c r="B1384" s="7">
        <v>44593</v>
      </c>
      <c r="C1384" s="6" t="s">
        <v>474</v>
      </c>
      <c r="D1384" s="6" t="s">
        <v>1712</v>
      </c>
      <c r="E1384" s="7">
        <v>44597</v>
      </c>
      <c r="F1384" s="6" t="s">
        <v>2262</v>
      </c>
      <c r="G1384" s="6" t="s">
        <v>768</v>
      </c>
      <c r="H1384" s="6" t="s">
        <v>113</v>
      </c>
      <c r="I1384" s="6" t="str">
        <f>VLOOKUP(C1384,customers!$A$1:$H$181,2,FALSE)</f>
        <v>Buds and Blossoms</v>
      </c>
    </row>
    <row r="1385" spans="1:9" x14ac:dyDescent="0.25">
      <c r="A1385" s="6" t="s">
        <v>2532</v>
      </c>
      <c r="B1385" s="7">
        <v>44594</v>
      </c>
      <c r="C1385" s="6" t="s">
        <v>470</v>
      </c>
      <c r="D1385" s="6" t="s">
        <v>1705</v>
      </c>
      <c r="E1385" s="7">
        <v>44601</v>
      </c>
      <c r="F1385" s="6" t="s">
        <v>2262</v>
      </c>
      <c r="G1385" s="6" t="s">
        <v>766</v>
      </c>
      <c r="H1385" s="6" t="s">
        <v>113</v>
      </c>
      <c r="I1385" s="6" t="str">
        <f>VLOOKUP(C1385,customers!$A$1:$H$181,2,FALSE)</f>
        <v>White Oaks Growers</v>
      </c>
    </row>
    <row r="1386" spans="1:9" x14ac:dyDescent="0.25">
      <c r="A1386" s="6" t="s">
        <v>2446</v>
      </c>
      <c r="B1386" s="7">
        <v>44594</v>
      </c>
      <c r="C1386" s="6" t="s">
        <v>462</v>
      </c>
      <c r="D1386" s="6" t="s">
        <v>1705</v>
      </c>
      <c r="E1386" s="7">
        <v>44595</v>
      </c>
      <c r="F1386" s="6" t="s">
        <v>2294</v>
      </c>
      <c r="G1386" s="6" t="s">
        <v>762</v>
      </c>
      <c r="H1386" s="6" t="s">
        <v>113</v>
      </c>
      <c r="I1386" s="6" t="str">
        <f>VLOOKUP(C1386,customers!$A$1:$H$181,2,FALSE)</f>
        <v>Fleurish</v>
      </c>
    </row>
    <row r="1387" spans="1:9" x14ac:dyDescent="0.25">
      <c r="A1387" s="6" t="s">
        <v>2521</v>
      </c>
      <c r="B1387" s="7">
        <v>44594</v>
      </c>
      <c r="C1387" s="6" t="s">
        <v>468</v>
      </c>
      <c r="D1387" s="6" t="s">
        <v>1712</v>
      </c>
      <c r="E1387" s="7">
        <v>44600</v>
      </c>
      <c r="F1387" s="6" t="s">
        <v>2294</v>
      </c>
      <c r="G1387" s="6" t="s">
        <v>765</v>
      </c>
      <c r="H1387" s="6" t="s">
        <v>113</v>
      </c>
      <c r="I1387" s="6" t="str">
        <f>VLOOKUP(C1387,customers!$A$1:$H$181,2,FALSE)</f>
        <v>White Plant Farm</v>
      </c>
    </row>
    <row r="1388" spans="1:9" x14ac:dyDescent="0.25">
      <c r="A1388" s="6" t="s">
        <v>2449</v>
      </c>
      <c r="B1388" s="7">
        <v>44595</v>
      </c>
      <c r="C1388" s="6" t="s">
        <v>458</v>
      </c>
      <c r="D1388" s="6" t="s">
        <v>1712</v>
      </c>
      <c r="E1388" s="7">
        <v>44596</v>
      </c>
      <c r="F1388" s="6" t="s">
        <v>2262</v>
      </c>
      <c r="G1388" s="6" t="s">
        <v>760</v>
      </c>
      <c r="H1388" s="6" t="s">
        <v>113</v>
      </c>
      <c r="I1388" s="6" t="str">
        <f>VLOOKUP(C1388,customers!$A$1:$H$181,2,FALSE)</f>
        <v>Cherry Blossom Growers</v>
      </c>
    </row>
    <row r="1389" spans="1:9" x14ac:dyDescent="0.25">
      <c r="A1389" s="6" t="s">
        <v>2487</v>
      </c>
      <c r="B1389" s="7">
        <v>44595</v>
      </c>
      <c r="C1389" s="6" t="s">
        <v>474</v>
      </c>
      <c r="D1389" s="6" t="s">
        <v>1712</v>
      </c>
      <c r="E1389" s="7">
        <v>44598</v>
      </c>
      <c r="F1389" s="6" t="s">
        <v>2212</v>
      </c>
      <c r="G1389" s="6" t="s">
        <v>768</v>
      </c>
      <c r="H1389" s="6" t="s">
        <v>113</v>
      </c>
      <c r="I1389" s="6" t="str">
        <f>VLOOKUP(C1389,customers!$A$1:$H$181,2,FALSE)</f>
        <v>Buds and Blossoms</v>
      </c>
    </row>
    <row r="1390" spans="1:9" x14ac:dyDescent="0.25">
      <c r="A1390" s="6" t="s">
        <v>2505</v>
      </c>
      <c r="B1390" s="7">
        <v>44596</v>
      </c>
      <c r="C1390" s="6" t="s">
        <v>468</v>
      </c>
      <c r="D1390" s="6" t="s">
        <v>1701</v>
      </c>
      <c r="E1390" s="7">
        <v>44599</v>
      </c>
      <c r="F1390" s="6" t="s">
        <v>2294</v>
      </c>
      <c r="G1390" s="6" t="s">
        <v>765</v>
      </c>
      <c r="H1390" s="6" t="s">
        <v>113</v>
      </c>
      <c r="I1390" s="6" t="str">
        <f>VLOOKUP(C1390,customers!$A$1:$H$181,2,FALSE)</f>
        <v>White Plant Farm</v>
      </c>
    </row>
    <row r="1391" spans="1:9" x14ac:dyDescent="0.25">
      <c r="A1391" s="6" t="s">
        <v>2558</v>
      </c>
      <c r="B1391" s="7">
        <v>44597</v>
      </c>
      <c r="C1391" s="6" t="s">
        <v>466</v>
      </c>
      <c r="D1391" s="6" t="s">
        <v>1712</v>
      </c>
      <c r="E1391" s="7">
        <v>44603</v>
      </c>
      <c r="F1391" s="6" t="s">
        <v>1913</v>
      </c>
      <c r="G1391" s="6" t="s">
        <v>764</v>
      </c>
      <c r="H1391" s="6" t="s">
        <v>113</v>
      </c>
      <c r="I1391" s="6" t="str">
        <f>VLOOKUP(C1391,customers!$A$1:$H$181,2,FALSE)</f>
        <v>Rose Hills Plant Shop</v>
      </c>
    </row>
    <row r="1392" spans="1:9" x14ac:dyDescent="0.25">
      <c r="A1392" s="6" t="s">
        <v>2518</v>
      </c>
      <c r="B1392" s="7">
        <v>44598</v>
      </c>
      <c r="C1392" s="6" t="s">
        <v>456</v>
      </c>
      <c r="D1392" s="6" t="s">
        <v>1716</v>
      </c>
      <c r="E1392" s="7">
        <v>44600</v>
      </c>
      <c r="F1392" s="6" t="s">
        <v>2294</v>
      </c>
      <c r="G1392" s="6" t="s">
        <v>759</v>
      </c>
      <c r="H1392" s="6" t="s">
        <v>113</v>
      </c>
      <c r="I1392" s="6" t="str">
        <f>VLOOKUP(C1392,customers!$A$1:$H$181,2,FALSE)</f>
        <v>Ace Plants</v>
      </c>
    </row>
    <row r="1393" spans="1:9" x14ac:dyDescent="0.25">
      <c r="A1393" s="6" t="s">
        <v>2621</v>
      </c>
      <c r="B1393" s="7">
        <v>44599</v>
      </c>
      <c r="C1393" s="6" t="s">
        <v>452</v>
      </c>
      <c r="D1393" s="6" t="s">
        <v>1705</v>
      </c>
      <c r="E1393" s="7">
        <v>44606</v>
      </c>
      <c r="F1393" s="6" t="s">
        <v>2294</v>
      </c>
      <c r="G1393" s="6" t="s">
        <v>757</v>
      </c>
      <c r="H1393" s="6" t="s">
        <v>113</v>
      </c>
      <c r="I1393" s="6" t="str">
        <f>VLOOKUP(C1393,customers!$A$1:$H$181,2,FALSE)</f>
        <v>Blooms &amp; Grooms</v>
      </c>
    </row>
    <row r="1394" spans="1:9" x14ac:dyDescent="0.25">
      <c r="A1394" s="6" t="s">
        <v>2647</v>
      </c>
      <c r="B1394" s="7">
        <v>44600</v>
      </c>
      <c r="C1394" s="6" t="s">
        <v>470</v>
      </c>
      <c r="D1394" s="6" t="s">
        <v>1716</v>
      </c>
      <c r="E1394" s="7">
        <v>44608</v>
      </c>
      <c r="F1394" s="6" t="s">
        <v>2262</v>
      </c>
      <c r="G1394" s="6" t="s">
        <v>766</v>
      </c>
      <c r="H1394" s="6" t="s">
        <v>113</v>
      </c>
      <c r="I1394" s="6" t="str">
        <f>VLOOKUP(C1394,customers!$A$1:$H$181,2,FALSE)</f>
        <v>White Oaks Growers</v>
      </c>
    </row>
    <row r="1395" spans="1:9" x14ac:dyDescent="0.25">
      <c r="A1395" s="6" t="s">
        <v>2589</v>
      </c>
      <c r="B1395" s="7">
        <v>44601</v>
      </c>
      <c r="C1395" s="6" t="s">
        <v>478</v>
      </c>
      <c r="D1395" s="6" t="s">
        <v>1705</v>
      </c>
      <c r="E1395" s="7">
        <v>44604</v>
      </c>
      <c r="F1395" s="6" t="s">
        <v>2212</v>
      </c>
      <c r="G1395" s="6" t="s">
        <v>770</v>
      </c>
      <c r="H1395" s="6" t="s">
        <v>113</v>
      </c>
      <c r="I1395" s="6" t="str">
        <f>VLOOKUP(C1395,customers!$A$1:$H$181,2,FALSE)</f>
        <v>Dublin Funeral Services</v>
      </c>
    </row>
    <row r="1396" spans="1:9" x14ac:dyDescent="0.25">
      <c r="A1396" s="6" t="s">
        <v>2692</v>
      </c>
      <c r="B1396" s="7">
        <v>44602</v>
      </c>
      <c r="C1396" s="6" t="s">
        <v>454</v>
      </c>
      <c r="D1396" s="6" t="s">
        <v>1712</v>
      </c>
      <c r="E1396" s="7">
        <v>44610</v>
      </c>
      <c r="F1396" s="6" t="s">
        <v>2212</v>
      </c>
      <c r="G1396" s="6" t="s">
        <v>758</v>
      </c>
      <c r="H1396" s="6" t="s">
        <v>113</v>
      </c>
      <c r="I1396" s="6" t="str">
        <f>VLOOKUP(C1396,customers!$A$1:$H$181,2,FALSE)</f>
        <v>Doris the Plant Lady</v>
      </c>
    </row>
    <row r="1397" spans="1:9" x14ac:dyDescent="0.25">
      <c r="A1397" s="6" t="s">
        <v>2583</v>
      </c>
      <c r="B1397" s="7">
        <v>44603</v>
      </c>
      <c r="C1397" s="6" t="s">
        <v>474</v>
      </c>
      <c r="D1397" s="6" t="s">
        <v>1712</v>
      </c>
      <c r="E1397" s="7">
        <v>44604</v>
      </c>
      <c r="F1397" s="6" t="s">
        <v>2262</v>
      </c>
      <c r="G1397" s="6" t="s">
        <v>768</v>
      </c>
      <c r="H1397" s="6" t="s">
        <v>113</v>
      </c>
      <c r="I1397" s="6" t="str">
        <f>VLOOKUP(C1397,customers!$A$1:$H$181,2,FALSE)</f>
        <v>Buds and Blossoms</v>
      </c>
    </row>
    <row r="1398" spans="1:9" x14ac:dyDescent="0.25">
      <c r="A1398" s="6" t="s">
        <v>2682</v>
      </c>
      <c r="B1398" s="7">
        <v>44604</v>
      </c>
      <c r="C1398" s="6" t="s">
        <v>464</v>
      </c>
      <c r="D1398" s="6" t="s">
        <v>1712</v>
      </c>
      <c r="E1398" s="7">
        <v>44610</v>
      </c>
      <c r="F1398" s="6" t="s">
        <v>2212</v>
      </c>
      <c r="G1398" s="6" t="s">
        <v>763</v>
      </c>
      <c r="H1398" s="6" t="s">
        <v>113</v>
      </c>
      <c r="I1398" s="6" t="str">
        <f>VLOOKUP(C1398,customers!$A$1:$H$181,2,FALSE)</f>
        <v>Ivy Lane</v>
      </c>
    </row>
    <row r="1399" spans="1:9" x14ac:dyDescent="0.25">
      <c r="A1399" s="6" t="s">
        <v>2618</v>
      </c>
      <c r="B1399" s="7">
        <v>44605</v>
      </c>
      <c r="C1399" s="6" t="s">
        <v>474</v>
      </c>
      <c r="D1399" s="6" t="s">
        <v>1712</v>
      </c>
      <c r="E1399" s="7">
        <v>44606</v>
      </c>
      <c r="F1399" s="6" t="s">
        <v>2262</v>
      </c>
      <c r="G1399" s="6" t="s">
        <v>768</v>
      </c>
      <c r="H1399" s="6" t="s">
        <v>113</v>
      </c>
      <c r="I1399" s="6" t="str">
        <f>VLOOKUP(C1399,customers!$A$1:$H$181,2,FALSE)</f>
        <v>Buds and Blossoms</v>
      </c>
    </row>
    <row r="1400" spans="1:9" x14ac:dyDescent="0.25">
      <c r="A1400" s="6" t="s">
        <v>2757</v>
      </c>
      <c r="B1400" s="7">
        <v>44606</v>
      </c>
      <c r="C1400" s="6" t="s">
        <v>476</v>
      </c>
      <c r="D1400" s="6" t="s">
        <v>1709</v>
      </c>
      <c r="E1400" s="7">
        <v>44615</v>
      </c>
      <c r="F1400" s="6" t="s">
        <v>2262</v>
      </c>
      <c r="G1400" s="6" t="s">
        <v>769</v>
      </c>
      <c r="H1400" s="6" t="s">
        <v>113</v>
      </c>
      <c r="I1400" s="6" t="str">
        <f>VLOOKUP(C1400,customers!$A$1:$H$181,2,FALSE)</f>
        <v>Campbell Family Funeral Home</v>
      </c>
    </row>
    <row r="1401" spans="1:9" x14ac:dyDescent="0.25">
      <c r="A1401" s="6" t="s">
        <v>2713</v>
      </c>
      <c r="B1401" s="7">
        <v>44606</v>
      </c>
      <c r="C1401" s="6" t="s">
        <v>470</v>
      </c>
      <c r="D1401" s="6" t="s">
        <v>1712</v>
      </c>
      <c r="E1401" s="7">
        <v>44611</v>
      </c>
      <c r="F1401" s="6" t="s">
        <v>2262</v>
      </c>
      <c r="G1401" s="6" t="s">
        <v>766</v>
      </c>
      <c r="H1401" s="6" t="s">
        <v>113</v>
      </c>
      <c r="I1401" s="6" t="str">
        <f>VLOOKUP(C1401,customers!$A$1:$H$181,2,FALSE)</f>
        <v>White Oaks Growers</v>
      </c>
    </row>
    <row r="1402" spans="1:9" x14ac:dyDescent="0.25">
      <c r="A1402" s="6" t="s">
        <v>2672</v>
      </c>
      <c r="B1402" s="7">
        <v>44607</v>
      </c>
      <c r="C1402" s="6" t="s">
        <v>474</v>
      </c>
      <c r="D1402" s="6" t="s">
        <v>1701</v>
      </c>
      <c r="E1402" s="7">
        <v>44610</v>
      </c>
      <c r="F1402" s="6" t="s">
        <v>2262</v>
      </c>
      <c r="G1402" s="6" t="s">
        <v>768</v>
      </c>
      <c r="H1402" s="6" t="s">
        <v>113</v>
      </c>
      <c r="I1402" s="6" t="str">
        <f>VLOOKUP(C1402,customers!$A$1:$H$181,2,FALSE)</f>
        <v>Buds and Blossoms</v>
      </c>
    </row>
    <row r="1403" spans="1:9" x14ac:dyDescent="0.25">
      <c r="A1403" s="6" t="s">
        <v>2676</v>
      </c>
      <c r="B1403" s="7">
        <v>44608</v>
      </c>
      <c r="C1403" s="6" t="s">
        <v>472</v>
      </c>
      <c r="D1403" s="6" t="s">
        <v>1701</v>
      </c>
      <c r="E1403" s="7">
        <v>44610</v>
      </c>
      <c r="F1403" s="6" t="s">
        <v>2262</v>
      </c>
      <c r="G1403" s="6" t="s">
        <v>767</v>
      </c>
      <c r="H1403" s="6" t="s">
        <v>113</v>
      </c>
      <c r="I1403" s="6" t="str">
        <f>VLOOKUP(C1403,customers!$A$1:$H$181,2,FALSE)</f>
        <v>Bitterroot Plant Shop</v>
      </c>
    </row>
    <row r="1404" spans="1:9" x14ac:dyDescent="0.25">
      <c r="A1404" s="6" t="s">
        <v>2768</v>
      </c>
      <c r="B1404" s="7">
        <v>44609</v>
      </c>
      <c r="C1404" s="6" t="s">
        <v>460</v>
      </c>
      <c r="D1404" s="6" t="s">
        <v>1701</v>
      </c>
      <c r="E1404" s="7">
        <v>44615</v>
      </c>
      <c r="F1404" s="6" t="s">
        <v>2294</v>
      </c>
      <c r="G1404" s="6" t="s">
        <v>761</v>
      </c>
      <c r="H1404" s="6" t="s">
        <v>113</v>
      </c>
      <c r="I1404" s="6" t="str">
        <f>VLOOKUP(C1404,customers!$A$1:$H$181,2,FALSE)</f>
        <v>Fancy Plants</v>
      </c>
    </row>
    <row r="1405" spans="1:9" x14ac:dyDescent="0.25">
      <c r="A1405" s="6" t="s">
        <v>2691</v>
      </c>
      <c r="B1405" s="7">
        <v>44609</v>
      </c>
      <c r="C1405" s="6" t="s">
        <v>474</v>
      </c>
      <c r="D1405" s="6" t="s">
        <v>1712</v>
      </c>
      <c r="E1405" s="7">
        <v>44610</v>
      </c>
      <c r="F1405" s="6" t="s">
        <v>2262</v>
      </c>
      <c r="G1405" s="6" t="s">
        <v>768</v>
      </c>
      <c r="H1405" s="6" t="s">
        <v>113</v>
      </c>
      <c r="I1405" s="6" t="str">
        <f>VLOOKUP(C1405,customers!$A$1:$H$181,2,FALSE)</f>
        <v>Buds and Blossoms</v>
      </c>
    </row>
    <row r="1406" spans="1:9" x14ac:dyDescent="0.25">
      <c r="A1406" s="6" t="s">
        <v>2723</v>
      </c>
      <c r="B1406" s="7">
        <v>44610</v>
      </c>
      <c r="C1406" s="6" t="s">
        <v>474</v>
      </c>
      <c r="D1406" s="6" t="s">
        <v>1701</v>
      </c>
      <c r="E1406" s="7">
        <v>44612</v>
      </c>
      <c r="F1406" s="6" t="s">
        <v>2698</v>
      </c>
      <c r="G1406" s="6" t="s">
        <v>768</v>
      </c>
      <c r="H1406" s="6" t="s">
        <v>113</v>
      </c>
      <c r="I1406" s="6" t="str">
        <f>VLOOKUP(C1406,customers!$A$1:$H$181,2,FALSE)</f>
        <v>Buds and Blossoms</v>
      </c>
    </row>
    <row r="1407" spans="1:9" x14ac:dyDescent="0.25">
      <c r="A1407" s="6" t="s">
        <v>2850</v>
      </c>
      <c r="B1407" s="7">
        <v>44611</v>
      </c>
      <c r="C1407" s="6" t="s">
        <v>474</v>
      </c>
      <c r="D1407" s="6" t="s">
        <v>1712</v>
      </c>
      <c r="E1407" s="7">
        <v>44620</v>
      </c>
      <c r="F1407" s="6" t="s">
        <v>2698</v>
      </c>
      <c r="G1407" s="6" t="s">
        <v>768</v>
      </c>
      <c r="H1407" s="6" t="s">
        <v>113</v>
      </c>
      <c r="I1407" s="6" t="str">
        <f>VLOOKUP(C1407,customers!$A$1:$H$181,2,FALSE)</f>
        <v>Buds and Blossoms</v>
      </c>
    </row>
    <row r="1408" spans="1:9" x14ac:dyDescent="0.25">
      <c r="A1408" s="6" t="s">
        <v>2743</v>
      </c>
      <c r="B1408" s="7">
        <v>44612</v>
      </c>
      <c r="C1408" s="6" t="s">
        <v>470</v>
      </c>
      <c r="D1408" s="6" t="s">
        <v>1712</v>
      </c>
      <c r="E1408" s="7">
        <v>44614</v>
      </c>
      <c r="F1408" s="6" t="s">
        <v>2262</v>
      </c>
      <c r="G1408" s="6" t="s">
        <v>766</v>
      </c>
      <c r="H1408" s="6" t="s">
        <v>113</v>
      </c>
      <c r="I1408" s="6" t="str">
        <f>VLOOKUP(C1408,customers!$A$1:$H$181,2,FALSE)</f>
        <v>White Oaks Growers</v>
      </c>
    </row>
    <row r="1409" spans="1:9" x14ac:dyDescent="0.25">
      <c r="A1409" s="6" t="s">
        <v>2737</v>
      </c>
      <c r="B1409" s="7">
        <v>44612</v>
      </c>
      <c r="C1409" s="6" t="s">
        <v>476</v>
      </c>
      <c r="D1409" s="6" t="s">
        <v>1709</v>
      </c>
      <c r="E1409" s="7">
        <v>44613</v>
      </c>
      <c r="F1409" s="6" t="s">
        <v>2262</v>
      </c>
      <c r="G1409" s="6" t="s">
        <v>769</v>
      </c>
      <c r="H1409" s="6" t="s">
        <v>113</v>
      </c>
      <c r="I1409" s="6" t="str">
        <f>VLOOKUP(C1409,customers!$A$1:$H$181,2,FALSE)</f>
        <v>Campbell Family Funeral Home</v>
      </c>
    </row>
    <row r="1410" spans="1:9" x14ac:dyDescent="0.25">
      <c r="A1410" s="6" t="s">
        <v>2869</v>
      </c>
      <c r="B1410" s="7">
        <v>44613</v>
      </c>
      <c r="C1410" s="6" t="s">
        <v>466</v>
      </c>
      <c r="D1410" s="6" t="s">
        <v>1701</v>
      </c>
      <c r="E1410" s="7">
        <v>44622</v>
      </c>
      <c r="F1410" s="6" t="s">
        <v>2695</v>
      </c>
      <c r="G1410" s="6" t="s">
        <v>932</v>
      </c>
      <c r="H1410" s="6" t="s">
        <v>113</v>
      </c>
      <c r="I1410" s="6" t="str">
        <f>VLOOKUP(C1410,customers!$A$1:$H$181,2,FALSE)</f>
        <v>Rose Hills Plant Shop</v>
      </c>
    </row>
    <row r="1411" spans="1:9" x14ac:dyDescent="0.25">
      <c r="A1411" s="6" t="s">
        <v>2856</v>
      </c>
      <c r="B1411" s="7">
        <v>44614</v>
      </c>
      <c r="C1411" s="6" t="s">
        <v>452</v>
      </c>
      <c r="D1411" s="6" t="s">
        <v>1712</v>
      </c>
      <c r="E1411" s="7">
        <v>44621</v>
      </c>
      <c r="F1411" s="6" t="s">
        <v>2742</v>
      </c>
      <c r="G1411" s="6" t="s">
        <v>926</v>
      </c>
      <c r="H1411" s="6" t="s">
        <v>113</v>
      </c>
      <c r="I1411" s="6" t="str">
        <f>VLOOKUP(C1411,customers!$A$1:$H$181,2,FALSE)</f>
        <v>Blooms &amp; Grooms</v>
      </c>
    </row>
    <row r="1412" spans="1:9" x14ac:dyDescent="0.25">
      <c r="A1412" s="6" t="s">
        <v>2887</v>
      </c>
      <c r="B1412" s="7">
        <v>44615</v>
      </c>
      <c r="C1412" s="6" t="s">
        <v>468</v>
      </c>
      <c r="D1412" s="6" t="s">
        <v>1701</v>
      </c>
      <c r="E1412" s="7">
        <v>44623</v>
      </c>
      <c r="F1412" s="6" t="s">
        <v>2775</v>
      </c>
      <c r="G1412" s="6" t="s">
        <v>933</v>
      </c>
      <c r="H1412" s="6" t="s">
        <v>113</v>
      </c>
      <c r="I1412" s="6" t="str">
        <f>VLOOKUP(C1412,customers!$A$1:$H$181,2,FALSE)</f>
        <v>White Plant Farm</v>
      </c>
    </row>
    <row r="1413" spans="1:9" x14ac:dyDescent="0.25">
      <c r="A1413" s="6" t="s">
        <v>2834</v>
      </c>
      <c r="B1413" s="7">
        <v>44616</v>
      </c>
      <c r="C1413" s="6" t="s">
        <v>464</v>
      </c>
      <c r="D1413" s="6" t="s">
        <v>1709</v>
      </c>
      <c r="E1413" s="7">
        <v>44619</v>
      </c>
      <c r="F1413" s="6" t="s">
        <v>2698</v>
      </c>
      <c r="G1413" s="6" t="s">
        <v>763</v>
      </c>
      <c r="H1413" s="6" t="s">
        <v>113</v>
      </c>
      <c r="I1413" s="6" t="str">
        <f>VLOOKUP(C1413,customers!$A$1:$H$181,2,FALSE)</f>
        <v>Ivy Lane</v>
      </c>
    </row>
    <row r="1414" spans="1:9" x14ac:dyDescent="0.25">
      <c r="A1414" s="6" t="s">
        <v>2835</v>
      </c>
      <c r="B1414" s="7">
        <v>44617</v>
      </c>
      <c r="C1414" s="6" t="s">
        <v>468</v>
      </c>
      <c r="D1414" s="6" t="s">
        <v>1712</v>
      </c>
      <c r="E1414" s="7">
        <v>44619</v>
      </c>
      <c r="F1414" s="6" t="s">
        <v>2775</v>
      </c>
      <c r="G1414" s="6" t="s">
        <v>765</v>
      </c>
      <c r="H1414" s="6" t="s">
        <v>113</v>
      </c>
      <c r="I1414" s="6" t="str">
        <f>VLOOKUP(C1414,customers!$A$1:$H$181,2,FALSE)</f>
        <v>White Plant Farm</v>
      </c>
    </row>
    <row r="1415" spans="1:9" x14ac:dyDescent="0.25">
      <c r="A1415" s="6" t="s">
        <v>2855</v>
      </c>
      <c r="B1415" s="7">
        <v>44618</v>
      </c>
      <c r="C1415" s="6" t="s">
        <v>452</v>
      </c>
      <c r="D1415" s="6" t="s">
        <v>1705</v>
      </c>
      <c r="E1415" s="7">
        <v>44621</v>
      </c>
      <c r="F1415" s="6" t="s">
        <v>2742</v>
      </c>
      <c r="G1415" s="6" t="s">
        <v>926</v>
      </c>
      <c r="H1415" s="6" t="s">
        <v>113</v>
      </c>
      <c r="I1415" s="6" t="str">
        <f>VLOOKUP(C1415,customers!$A$1:$H$181,2,FALSE)</f>
        <v>Blooms &amp; Grooms</v>
      </c>
    </row>
    <row r="1416" spans="1:9" x14ac:dyDescent="0.25">
      <c r="A1416" s="6" t="s">
        <v>2874</v>
      </c>
      <c r="B1416" s="7">
        <v>44619</v>
      </c>
      <c r="C1416" s="6" t="s">
        <v>474</v>
      </c>
      <c r="D1416" s="6" t="s">
        <v>1712</v>
      </c>
      <c r="E1416" s="7">
        <v>44622</v>
      </c>
      <c r="F1416" s="6" t="s">
        <v>2698</v>
      </c>
      <c r="G1416" s="6" t="s">
        <v>938</v>
      </c>
      <c r="H1416" s="6" t="s">
        <v>113</v>
      </c>
      <c r="I1416" s="6" t="str">
        <f>VLOOKUP(C1416,customers!$A$1:$H$181,2,FALSE)</f>
        <v>Buds and Blossoms</v>
      </c>
    </row>
    <row r="1417" spans="1:9" x14ac:dyDescent="0.25">
      <c r="A1417" s="6" t="s">
        <v>2892</v>
      </c>
      <c r="B1417" s="7">
        <v>44620</v>
      </c>
      <c r="C1417" s="6" t="s">
        <v>466</v>
      </c>
      <c r="D1417" s="6" t="s">
        <v>1716</v>
      </c>
      <c r="E1417" s="7">
        <v>44623</v>
      </c>
      <c r="F1417" s="6" t="s">
        <v>2695</v>
      </c>
      <c r="G1417" s="6" t="s">
        <v>932</v>
      </c>
      <c r="H1417" s="6" t="s">
        <v>113</v>
      </c>
      <c r="I1417" s="6" t="str">
        <f>VLOOKUP(C1417,customers!$A$1:$H$181,2,FALSE)</f>
        <v>Rose Hills Plant Shop</v>
      </c>
    </row>
    <row r="1418" spans="1:9" x14ac:dyDescent="0.25">
      <c r="A1418" s="6" t="s">
        <v>2950</v>
      </c>
      <c r="B1418" s="7">
        <v>44620</v>
      </c>
      <c r="C1418" s="6" t="s">
        <v>476</v>
      </c>
      <c r="D1418" s="6" t="s">
        <v>1709</v>
      </c>
      <c r="E1418" s="7">
        <v>44627</v>
      </c>
      <c r="F1418" s="6" t="s">
        <v>2742</v>
      </c>
      <c r="G1418" s="6" t="s">
        <v>939</v>
      </c>
      <c r="H1418" s="6" t="s">
        <v>113</v>
      </c>
      <c r="I1418" s="6" t="str">
        <f>VLOOKUP(C1418,customers!$A$1:$H$181,2,FALSE)</f>
        <v>Campbell Family Funeral Home</v>
      </c>
    </row>
    <row r="1419" spans="1:9" x14ac:dyDescent="0.25">
      <c r="A1419" s="6" t="s">
        <v>2999</v>
      </c>
      <c r="B1419" s="7">
        <v>44621</v>
      </c>
      <c r="C1419" s="6" t="s">
        <v>452</v>
      </c>
      <c r="D1419" s="6" t="s">
        <v>1705</v>
      </c>
      <c r="E1419" s="7">
        <v>44629</v>
      </c>
      <c r="F1419" s="6" t="s">
        <v>2742</v>
      </c>
      <c r="G1419" s="6" t="s">
        <v>926</v>
      </c>
      <c r="H1419" s="6" t="s">
        <v>113</v>
      </c>
      <c r="I1419" s="6" t="str">
        <f>VLOOKUP(C1419,customers!$A$1:$H$181,2,FALSE)</f>
        <v>Blooms &amp; Grooms</v>
      </c>
    </row>
    <row r="1420" spans="1:9" x14ac:dyDescent="0.25">
      <c r="A1420" s="6" t="s">
        <v>2921</v>
      </c>
      <c r="B1420" s="7">
        <v>44621</v>
      </c>
      <c r="C1420" s="6" t="s">
        <v>466</v>
      </c>
      <c r="D1420" s="6" t="s">
        <v>1716</v>
      </c>
      <c r="E1420" s="7">
        <v>44625</v>
      </c>
      <c r="F1420" s="6" t="s">
        <v>2695</v>
      </c>
      <c r="G1420" s="6" t="s">
        <v>932</v>
      </c>
      <c r="H1420" s="6" t="s">
        <v>113</v>
      </c>
      <c r="I1420" s="6" t="str">
        <f>VLOOKUP(C1420,customers!$A$1:$H$181,2,FALSE)</f>
        <v>Rose Hills Plant Shop</v>
      </c>
    </row>
    <row r="1421" spans="1:9" x14ac:dyDescent="0.25">
      <c r="A1421" s="6" t="s">
        <v>2951</v>
      </c>
      <c r="B1421" s="7">
        <v>44622</v>
      </c>
      <c r="C1421" s="6" t="s">
        <v>452</v>
      </c>
      <c r="D1421" s="6" t="s">
        <v>1709</v>
      </c>
      <c r="E1421" s="7">
        <v>44627</v>
      </c>
      <c r="F1421" s="6" t="s">
        <v>2742</v>
      </c>
      <c r="G1421" s="6" t="s">
        <v>926</v>
      </c>
      <c r="H1421" s="6" t="s">
        <v>113</v>
      </c>
      <c r="I1421" s="6" t="str">
        <f>VLOOKUP(C1421,customers!$A$1:$H$181,2,FALSE)</f>
        <v>Blooms &amp; Grooms</v>
      </c>
    </row>
    <row r="1422" spans="1:9" x14ac:dyDescent="0.25">
      <c r="A1422" s="6" t="s">
        <v>2913</v>
      </c>
      <c r="B1422" s="7">
        <v>44623</v>
      </c>
      <c r="C1422" s="6" t="s">
        <v>468</v>
      </c>
      <c r="D1422" s="6" t="s">
        <v>1705</v>
      </c>
      <c r="E1422" s="7">
        <v>44624</v>
      </c>
      <c r="F1422" s="6" t="s">
        <v>2775</v>
      </c>
      <c r="G1422" s="6" t="s">
        <v>933</v>
      </c>
      <c r="H1422" s="6" t="s">
        <v>113</v>
      </c>
      <c r="I1422" s="6" t="str">
        <f>VLOOKUP(C1422,customers!$A$1:$H$181,2,FALSE)</f>
        <v>White Plant Farm</v>
      </c>
    </row>
    <row r="1423" spans="1:9" x14ac:dyDescent="0.25">
      <c r="A1423" s="6" t="s">
        <v>2949</v>
      </c>
      <c r="B1423" s="7">
        <v>44624</v>
      </c>
      <c r="C1423" s="6" t="s">
        <v>466</v>
      </c>
      <c r="D1423" s="6" t="s">
        <v>1705</v>
      </c>
      <c r="E1423" s="7">
        <v>44627</v>
      </c>
      <c r="F1423" s="6" t="s">
        <v>2695</v>
      </c>
      <c r="G1423" s="6" t="s">
        <v>932</v>
      </c>
      <c r="H1423" s="6" t="s">
        <v>113</v>
      </c>
      <c r="I1423" s="6" t="str">
        <f>VLOOKUP(C1423,customers!$A$1:$H$181,2,FALSE)</f>
        <v>Rose Hills Plant Shop</v>
      </c>
    </row>
    <row r="1424" spans="1:9" x14ac:dyDescent="0.25">
      <c r="A1424" s="6" t="s">
        <v>2981</v>
      </c>
      <c r="B1424" s="7">
        <v>44625</v>
      </c>
      <c r="C1424" s="6" t="s">
        <v>460</v>
      </c>
      <c r="D1424" s="6" t="s">
        <v>1712</v>
      </c>
      <c r="E1424" s="7">
        <v>44628</v>
      </c>
      <c r="F1424" s="6" t="s">
        <v>2698</v>
      </c>
      <c r="G1424" s="6" t="s">
        <v>929</v>
      </c>
      <c r="H1424" s="6" t="s">
        <v>113</v>
      </c>
      <c r="I1424" s="6" t="str">
        <f>VLOOKUP(C1424,customers!$A$1:$H$181,2,FALSE)</f>
        <v>Fancy Plants</v>
      </c>
    </row>
    <row r="1425" spans="1:9" x14ac:dyDescent="0.25">
      <c r="A1425" s="6" t="s">
        <v>3064</v>
      </c>
      <c r="B1425" s="7">
        <v>44626</v>
      </c>
      <c r="C1425" s="6" t="s">
        <v>937</v>
      </c>
      <c r="D1425" s="6" t="s">
        <v>1701</v>
      </c>
      <c r="E1425" s="7">
        <v>44634</v>
      </c>
      <c r="F1425" s="6" t="s">
        <v>2775</v>
      </c>
      <c r="G1425" s="6" t="s">
        <v>936</v>
      </c>
      <c r="H1425" s="6" t="s">
        <v>113</v>
      </c>
      <c r="I1425" s="6" t="str">
        <f>VLOOKUP(C1425,customers!$A$1:$H$181,2,FALSE)</f>
        <v>Stalk Market</v>
      </c>
    </row>
    <row r="1426" spans="1:9" x14ac:dyDescent="0.25">
      <c r="A1426" s="6" t="s">
        <v>3098</v>
      </c>
      <c r="B1426" s="7">
        <v>44627</v>
      </c>
      <c r="C1426" s="6" t="s">
        <v>458</v>
      </c>
      <c r="D1426" s="6" t="s">
        <v>1705</v>
      </c>
      <c r="E1426" s="7">
        <v>44636</v>
      </c>
      <c r="F1426" s="6" t="s">
        <v>2698</v>
      </c>
      <c r="G1426" s="6" t="s">
        <v>928</v>
      </c>
      <c r="H1426" s="6" t="s">
        <v>113</v>
      </c>
      <c r="I1426" s="6" t="str">
        <f>VLOOKUP(C1426,customers!$A$1:$H$181,2,FALSE)</f>
        <v>Cherry Blossom Growers</v>
      </c>
    </row>
    <row r="1427" spans="1:9" x14ac:dyDescent="0.25">
      <c r="A1427" s="6" t="s">
        <v>3078</v>
      </c>
      <c r="B1427" s="7">
        <v>44628</v>
      </c>
      <c r="C1427" s="6" t="s">
        <v>454</v>
      </c>
      <c r="D1427" s="6" t="s">
        <v>1701</v>
      </c>
      <c r="E1427" s="7">
        <v>44635</v>
      </c>
      <c r="F1427" s="6" t="s">
        <v>2698</v>
      </c>
      <c r="G1427" s="6" t="s">
        <v>927</v>
      </c>
      <c r="H1427" s="6" t="s">
        <v>113</v>
      </c>
      <c r="I1427" s="6" t="str">
        <f>VLOOKUP(C1427,customers!$A$1:$H$181,2,FALSE)</f>
        <v>Doris the Plant Lady</v>
      </c>
    </row>
    <row r="1428" spans="1:9" x14ac:dyDescent="0.25">
      <c r="A1428" s="6" t="s">
        <v>3089</v>
      </c>
      <c r="B1428" s="7">
        <v>44629</v>
      </c>
      <c r="C1428" s="6" t="s">
        <v>464</v>
      </c>
      <c r="D1428" s="6" t="s">
        <v>1709</v>
      </c>
      <c r="E1428" s="7">
        <v>44635</v>
      </c>
      <c r="F1428" s="6" t="s">
        <v>2698</v>
      </c>
      <c r="G1428" s="6" t="s">
        <v>931</v>
      </c>
      <c r="H1428" s="6" t="s">
        <v>113</v>
      </c>
      <c r="I1428" s="6" t="str">
        <f>VLOOKUP(C1428,customers!$A$1:$H$181,2,FALSE)</f>
        <v>Ivy Lane</v>
      </c>
    </row>
    <row r="1429" spans="1:9" x14ac:dyDescent="0.25">
      <c r="A1429" s="6" t="s">
        <v>3070</v>
      </c>
      <c r="B1429" s="7">
        <v>44629</v>
      </c>
      <c r="C1429" s="6" t="s">
        <v>474</v>
      </c>
      <c r="D1429" s="6" t="s">
        <v>1716</v>
      </c>
      <c r="E1429" s="7">
        <v>44634</v>
      </c>
      <c r="F1429" s="6" t="s">
        <v>2698</v>
      </c>
      <c r="G1429" s="6" t="s">
        <v>938</v>
      </c>
      <c r="H1429" s="6" t="s">
        <v>113</v>
      </c>
      <c r="I1429" s="6" t="str">
        <f>VLOOKUP(C1429,customers!$A$1:$H$181,2,FALSE)</f>
        <v>Buds and Blossoms</v>
      </c>
    </row>
    <row r="1430" spans="1:9" x14ac:dyDescent="0.25">
      <c r="A1430" s="6" t="s">
        <v>3034</v>
      </c>
      <c r="B1430" s="7">
        <v>44630</v>
      </c>
      <c r="C1430" s="6" t="s">
        <v>472</v>
      </c>
      <c r="D1430" s="6" t="s">
        <v>1701</v>
      </c>
      <c r="E1430" s="7">
        <v>44631</v>
      </c>
      <c r="F1430" s="6" t="s">
        <v>2695</v>
      </c>
      <c r="G1430" s="6" t="s">
        <v>935</v>
      </c>
      <c r="H1430" s="6" t="s">
        <v>113</v>
      </c>
      <c r="I1430" s="6" t="str">
        <f>VLOOKUP(C1430,customers!$A$1:$H$181,2,FALSE)</f>
        <v>Bitterroot Plant Shop</v>
      </c>
    </row>
    <row r="1431" spans="1:9" x14ac:dyDescent="0.25">
      <c r="A1431" s="6" t="s">
        <v>3036</v>
      </c>
      <c r="B1431" s="7">
        <v>44631</v>
      </c>
      <c r="C1431" s="6" t="s">
        <v>460</v>
      </c>
      <c r="D1431" s="6" t="s">
        <v>1701</v>
      </c>
      <c r="E1431" s="7">
        <v>44632</v>
      </c>
      <c r="F1431" s="6" t="s">
        <v>2698</v>
      </c>
      <c r="G1431" s="6" t="s">
        <v>929</v>
      </c>
      <c r="H1431" s="6" t="s">
        <v>113</v>
      </c>
      <c r="I1431" s="6" t="str">
        <f>VLOOKUP(C1431,customers!$A$1:$H$181,2,FALSE)</f>
        <v>Fancy Plants</v>
      </c>
    </row>
    <row r="1432" spans="1:9" x14ac:dyDescent="0.25">
      <c r="A1432" s="6" t="s">
        <v>3086</v>
      </c>
      <c r="B1432" s="7">
        <v>44632</v>
      </c>
      <c r="C1432" s="6" t="s">
        <v>468</v>
      </c>
      <c r="D1432" s="6" t="s">
        <v>1705</v>
      </c>
      <c r="E1432" s="7">
        <v>44635</v>
      </c>
      <c r="F1432" s="6" t="s">
        <v>2775</v>
      </c>
      <c r="G1432" s="6" t="s">
        <v>933</v>
      </c>
      <c r="H1432" s="6" t="s">
        <v>113</v>
      </c>
      <c r="I1432" s="6" t="str">
        <f>VLOOKUP(C1432,customers!$A$1:$H$181,2,FALSE)</f>
        <v>White Plant Farm</v>
      </c>
    </row>
    <row r="1433" spans="1:9" x14ac:dyDescent="0.25">
      <c r="A1433" s="6" t="s">
        <v>3186</v>
      </c>
      <c r="B1433" s="7">
        <v>44633</v>
      </c>
      <c r="C1433" s="6" t="s">
        <v>462</v>
      </c>
      <c r="D1433" s="6" t="s">
        <v>1709</v>
      </c>
      <c r="E1433" s="7">
        <v>44641</v>
      </c>
      <c r="F1433" s="6" t="s">
        <v>2775</v>
      </c>
      <c r="G1433" s="6" t="s">
        <v>930</v>
      </c>
      <c r="H1433" s="6" t="s">
        <v>113</v>
      </c>
      <c r="I1433" s="6" t="str">
        <f>VLOOKUP(C1433,customers!$A$1:$H$181,2,FALSE)</f>
        <v>Fleurish</v>
      </c>
    </row>
    <row r="1434" spans="1:9" x14ac:dyDescent="0.25">
      <c r="A1434" s="6" t="s">
        <v>3083</v>
      </c>
      <c r="B1434" s="7">
        <v>44634</v>
      </c>
      <c r="C1434" s="6" t="s">
        <v>452</v>
      </c>
      <c r="D1434" s="6" t="s">
        <v>1705</v>
      </c>
      <c r="E1434" s="7">
        <v>44635</v>
      </c>
      <c r="F1434" s="6" t="s">
        <v>2742</v>
      </c>
      <c r="G1434" s="6" t="s">
        <v>926</v>
      </c>
      <c r="H1434" s="6" t="s">
        <v>113</v>
      </c>
      <c r="I1434" s="6" t="str">
        <f>VLOOKUP(C1434,customers!$A$1:$H$181,2,FALSE)</f>
        <v>Blooms &amp; Grooms</v>
      </c>
    </row>
    <row r="1435" spans="1:9" x14ac:dyDescent="0.25">
      <c r="A1435" s="6" t="s">
        <v>3184</v>
      </c>
      <c r="B1435" s="7">
        <v>44635</v>
      </c>
      <c r="C1435" s="6" t="s">
        <v>462</v>
      </c>
      <c r="D1435" s="6" t="s">
        <v>1701</v>
      </c>
      <c r="E1435" s="7">
        <v>44641</v>
      </c>
      <c r="F1435" s="6" t="s">
        <v>2775</v>
      </c>
      <c r="G1435" s="6" t="s">
        <v>930</v>
      </c>
      <c r="H1435" s="6" t="s">
        <v>113</v>
      </c>
      <c r="I1435" s="6" t="str">
        <f>VLOOKUP(C1435,customers!$A$1:$H$181,2,FALSE)</f>
        <v>Fleurish</v>
      </c>
    </row>
    <row r="1436" spans="1:9" x14ac:dyDescent="0.25">
      <c r="A1436" s="6" t="s">
        <v>3157</v>
      </c>
      <c r="B1436" s="7">
        <v>44635</v>
      </c>
      <c r="C1436" s="6" t="s">
        <v>478</v>
      </c>
      <c r="D1436" s="6" t="s">
        <v>1709</v>
      </c>
      <c r="E1436" s="7">
        <v>44639</v>
      </c>
      <c r="F1436" s="6" t="s">
        <v>2698</v>
      </c>
      <c r="G1436" s="6" t="s">
        <v>940</v>
      </c>
      <c r="H1436" s="6" t="s">
        <v>113</v>
      </c>
      <c r="I1436" s="6" t="str">
        <f>VLOOKUP(C1436,customers!$A$1:$H$181,2,FALSE)</f>
        <v>Dublin Funeral Services</v>
      </c>
    </row>
    <row r="1437" spans="1:9" x14ac:dyDescent="0.25">
      <c r="A1437" s="6" t="s">
        <v>3166</v>
      </c>
      <c r="B1437" s="7">
        <v>44636</v>
      </c>
      <c r="C1437" s="6" t="s">
        <v>472</v>
      </c>
      <c r="D1437" s="6" t="s">
        <v>1712</v>
      </c>
      <c r="E1437" s="7">
        <v>44640</v>
      </c>
      <c r="F1437" s="6" t="s">
        <v>2695</v>
      </c>
      <c r="G1437" s="6" t="s">
        <v>935</v>
      </c>
      <c r="H1437" s="6" t="s">
        <v>113</v>
      </c>
      <c r="I1437" s="6" t="str">
        <f>VLOOKUP(C1437,customers!$A$1:$H$181,2,FALSE)</f>
        <v>Bitterroot Plant Shop</v>
      </c>
    </row>
    <row r="1438" spans="1:9" x14ac:dyDescent="0.25">
      <c r="A1438" s="6" t="s">
        <v>3181</v>
      </c>
      <c r="B1438" s="7">
        <v>44637</v>
      </c>
      <c r="C1438" s="6" t="s">
        <v>454</v>
      </c>
      <c r="D1438" s="6" t="s">
        <v>1705</v>
      </c>
      <c r="E1438" s="7">
        <v>44641</v>
      </c>
      <c r="F1438" s="6" t="s">
        <v>2742</v>
      </c>
      <c r="G1438" s="6" t="s">
        <v>927</v>
      </c>
      <c r="H1438" s="6" t="s">
        <v>113</v>
      </c>
      <c r="I1438" s="6" t="str">
        <f>VLOOKUP(C1438,customers!$A$1:$H$181,2,FALSE)</f>
        <v>Doris the Plant Lady</v>
      </c>
    </row>
    <row r="1439" spans="1:9" x14ac:dyDescent="0.25">
      <c r="A1439" s="6" t="s">
        <v>3162</v>
      </c>
      <c r="B1439" s="7">
        <v>44637</v>
      </c>
      <c r="C1439" s="6" t="s">
        <v>470</v>
      </c>
      <c r="D1439" s="6" t="s">
        <v>1701</v>
      </c>
      <c r="E1439" s="7">
        <v>44640</v>
      </c>
      <c r="F1439" s="6" t="s">
        <v>2695</v>
      </c>
      <c r="G1439" s="6" t="s">
        <v>934</v>
      </c>
      <c r="H1439" s="6" t="s">
        <v>113</v>
      </c>
      <c r="I1439" s="6" t="str">
        <f>VLOOKUP(C1439,customers!$A$1:$H$181,2,FALSE)</f>
        <v>White Oaks Growers</v>
      </c>
    </row>
    <row r="1440" spans="1:9" x14ac:dyDescent="0.25">
      <c r="A1440" s="6" t="s">
        <v>3232</v>
      </c>
      <c r="B1440" s="7">
        <v>44638</v>
      </c>
      <c r="C1440" s="6" t="s">
        <v>478</v>
      </c>
      <c r="D1440" s="6" t="s">
        <v>1705</v>
      </c>
      <c r="E1440" s="7">
        <v>44645</v>
      </c>
      <c r="F1440" s="6" t="s">
        <v>2698</v>
      </c>
      <c r="G1440" s="6" t="s">
        <v>940</v>
      </c>
      <c r="H1440" s="6" t="s">
        <v>113</v>
      </c>
      <c r="I1440" s="6" t="str">
        <f>VLOOKUP(C1440,customers!$A$1:$H$181,2,FALSE)</f>
        <v>Dublin Funeral Services</v>
      </c>
    </row>
    <row r="1441" spans="1:9" x14ac:dyDescent="0.25">
      <c r="A1441" s="6" t="s">
        <v>3225</v>
      </c>
      <c r="B1441" s="7">
        <v>44639</v>
      </c>
      <c r="C1441" s="6" t="s">
        <v>460</v>
      </c>
      <c r="D1441" s="6" t="s">
        <v>1701</v>
      </c>
      <c r="E1441" s="7">
        <v>44644</v>
      </c>
      <c r="F1441" s="6" t="s">
        <v>2698</v>
      </c>
      <c r="G1441" s="6" t="s">
        <v>929</v>
      </c>
      <c r="H1441" s="6" t="s">
        <v>113</v>
      </c>
      <c r="I1441" s="6" t="str">
        <f>VLOOKUP(C1441,customers!$A$1:$H$181,2,FALSE)</f>
        <v>Fancy Plants</v>
      </c>
    </row>
    <row r="1442" spans="1:9" x14ac:dyDescent="0.25">
      <c r="A1442" s="6" t="s">
        <v>3200</v>
      </c>
      <c r="B1442" s="7">
        <v>44640</v>
      </c>
      <c r="C1442" s="6" t="s">
        <v>458</v>
      </c>
      <c r="D1442" s="6" t="s">
        <v>1705</v>
      </c>
      <c r="E1442" s="7">
        <v>44642</v>
      </c>
      <c r="F1442" s="6" t="s">
        <v>2698</v>
      </c>
      <c r="G1442" s="6" t="s">
        <v>928</v>
      </c>
      <c r="H1442" s="6" t="s">
        <v>113</v>
      </c>
      <c r="I1442" s="6" t="str">
        <f>VLOOKUP(C1442,customers!$A$1:$H$181,2,FALSE)</f>
        <v>Cherry Blossom Growers</v>
      </c>
    </row>
    <row r="1443" spans="1:9" x14ac:dyDescent="0.25">
      <c r="A1443" s="6" t="s">
        <v>3194</v>
      </c>
      <c r="B1443" s="7">
        <v>44641</v>
      </c>
      <c r="C1443" s="6" t="s">
        <v>460</v>
      </c>
      <c r="D1443" s="6" t="s">
        <v>1709</v>
      </c>
      <c r="E1443" s="7">
        <v>44642</v>
      </c>
      <c r="F1443" s="6" t="s">
        <v>2698</v>
      </c>
      <c r="G1443" s="6" t="s">
        <v>929</v>
      </c>
      <c r="H1443" s="6" t="s">
        <v>113</v>
      </c>
      <c r="I1443" s="6" t="str">
        <f>VLOOKUP(C1443,customers!$A$1:$H$181,2,FALSE)</f>
        <v>Fancy Plants</v>
      </c>
    </row>
    <row r="1444" spans="1:9" x14ac:dyDescent="0.25">
      <c r="A1444" s="6" t="s">
        <v>3257</v>
      </c>
      <c r="B1444" s="7">
        <v>44642</v>
      </c>
      <c r="C1444" s="6" t="s">
        <v>472</v>
      </c>
      <c r="D1444" s="6" t="s">
        <v>1716</v>
      </c>
      <c r="E1444" s="7">
        <v>44647</v>
      </c>
      <c r="F1444" s="6" t="s">
        <v>2695</v>
      </c>
      <c r="G1444" s="6" t="s">
        <v>935</v>
      </c>
      <c r="H1444" s="6" t="s">
        <v>113</v>
      </c>
      <c r="I1444" s="6" t="str">
        <f>VLOOKUP(C1444,customers!$A$1:$H$181,2,FALSE)</f>
        <v>Bitterroot Plant Shop</v>
      </c>
    </row>
    <row r="1445" spans="1:9" x14ac:dyDescent="0.25">
      <c r="A1445" s="6" t="s">
        <v>3227</v>
      </c>
      <c r="B1445" s="7">
        <v>44643</v>
      </c>
      <c r="C1445" s="6" t="s">
        <v>454</v>
      </c>
      <c r="D1445" s="6" t="s">
        <v>1705</v>
      </c>
      <c r="E1445" s="7">
        <v>44644</v>
      </c>
      <c r="F1445" s="6" t="s">
        <v>2698</v>
      </c>
      <c r="G1445" s="6" t="s">
        <v>927</v>
      </c>
      <c r="H1445" s="6" t="s">
        <v>113</v>
      </c>
      <c r="I1445" s="6" t="str">
        <f>VLOOKUP(C1445,customers!$A$1:$H$181,2,FALSE)</f>
        <v>Doris the Plant Lady</v>
      </c>
    </row>
    <row r="1446" spans="1:9" x14ac:dyDescent="0.25">
      <c r="A1446" s="6" t="s">
        <v>3264</v>
      </c>
      <c r="B1446" s="7">
        <v>44644</v>
      </c>
      <c r="C1446" s="6" t="s">
        <v>472</v>
      </c>
      <c r="D1446" s="6" t="s">
        <v>1712</v>
      </c>
      <c r="E1446" s="7">
        <v>44647</v>
      </c>
      <c r="F1446" s="6" t="s">
        <v>3250</v>
      </c>
      <c r="G1446" s="6" t="s">
        <v>935</v>
      </c>
      <c r="H1446" s="6" t="s">
        <v>113</v>
      </c>
      <c r="I1446" s="6" t="str">
        <f>VLOOKUP(C1446,customers!$A$1:$H$181,2,FALSE)</f>
        <v>Bitterroot Plant Shop</v>
      </c>
    </row>
    <row r="1447" spans="1:9" x14ac:dyDescent="0.25">
      <c r="A1447" s="6" t="s">
        <v>3252</v>
      </c>
      <c r="B1447" s="7">
        <v>44645</v>
      </c>
      <c r="C1447" s="6" t="s">
        <v>472</v>
      </c>
      <c r="D1447" s="6" t="s">
        <v>1712</v>
      </c>
      <c r="E1447" s="7">
        <v>44647</v>
      </c>
      <c r="F1447" s="6" t="s">
        <v>3250</v>
      </c>
      <c r="G1447" s="6" t="s">
        <v>935</v>
      </c>
      <c r="H1447" s="6" t="s">
        <v>113</v>
      </c>
      <c r="I1447" s="6" t="str">
        <f>VLOOKUP(C1447,customers!$A$1:$H$181,2,FALSE)</f>
        <v>Bitterroot Plant Shop</v>
      </c>
    </row>
    <row r="1448" spans="1:9" x14ac:dyDescent="0.25">
      <c r="A1448" s="6" t="s">
        <v>3313</v>
      </c>
      <c r="B1448" s="7">
        <v>44646</v>
      </c>
      <c r="C1448" s="6" t="s">
        <v>452</v>
      </c>
      <c r="D1448" s="6" t="s">
        <v>1705</v>
      </c>
      <c r="E1448" s="7">
        <v>44651</v>
      </c>
      <c r="F1448" s="6" t="s">
        <v>2695</v>
      </c>
      <c r="G1448" s="6" t="s">
        <v>926</v>
      </c>
      <c r="H1448" s="6" t="s">
        <v>113</v>
      </c>
      <c r="I1448" s="6" t="str">
        <f>VLOOKUP(C1448,customers!$A$1:$H$181,2,FALSE)</f>
        <v>Blooms &amp; Grooms</v>
      </c>
    </row>
    <row r="1449" spans="1:9" x14ac:dyDescent="0.25">
      <c r="A1449" s="6" t="s">
        <v>3270</v>
      </c>
      <c r="B1449" s="7">
        <v>44647</v>
      </c>
      <c r="C1449" s="6" t="s">
        <v>464</v>
      </c>
      <c r="D1449" s="6" t="s">
        <v>1705</v>
      </c>
      <c r="E1449" s="7">
        <v>44648</v>
      </c>
      <c r="F1449" s="6" t="s">
        <v>3250</v>
      </c>
      <c r="G1449" s="6" t="s">
        <v>931</v>
      </c>
      <c r="H1449" s="6" t="s">
        <v>113</v>
      </c>
      <c r="I1449" s="6" t="str">
        <f>VLOOKUP(C1449,customers!$A$1:$H$181,2,FALSE)</f>
        <v>Ivy Lane</v>
      </c>
    </row>
    <row r="1450" spans="1:9" x14ac:dyDescent="0.25">
      <c r="A1450" s="6" t="s">
        <v>3334</v>
      </c>
      <c r="B1450" s="7">
        <v>44648</v>
      </c>
      <c r="C1450" s="6" t="s">
        <v>937</v>
      </c>
      <c r="D1450" s="6" t="s">
        <v>1705</v>
      </c>
      <c r="E1450" s="7">
        <v>44654</v>
      </c>
      <c r="F1450" s="6" t="s">
        <v>3250</v>
      </c>
      <c r="H1450" s="6" t="s">
        <v>113</v>
      </c>
      <c r="I1450" s="6" t="str">
        <f>VLOOKUP(C1450,customers!$A$1:$H$181,2,FALSE)</f>
        <v>Stalk Market</v>
      </c>
    </row>
    <row r="1451" spans="1:9" x14ac:dyDescent="0.25">
      <c r="A1451" s="6" t="s">
        <v>3307</v>
      </c>
      <c r="B1451" s="7">
        <v>44649</v>
      </c>
      <c r="C1451" s="6" t="s">
        <v>470</v>
      </c>
      <c r="D1451" s="6" t="s">
        <v>1716</v>
      </c>
      <c r="E1451" s="7">
        <v>44651</v>
      </c>
      <c r="F1451" s="6" t="s">
        <v>3250</v>
      </c>
      <c r="G1451" s="6" t="s">
        <v>934</v>
      </c>
      <c r="H1451" s="6" t="s">
        <v>113</v>
      </c>
      <c r="I1451" s="6" t="str">
        <f>VLOOKUP(C1451,customers!$A$1:$H$181,2,FALSE)</f>
        <v>White Oaks Growers</v>
      </c>
    </row>
    <row r="1452" spans="1:9" x14ac:dyDescent="0.25">
      <c r="A1452" s="6" t="s">
        <v>3347</v>
      </c>
      <c r="B1452" s="7">
        <v>44649</v>
      </c>
      <c r="C1452" s="6" t="s">
        <v>472</v>
      </c>
      <c r="D1452" s="6" t="s">
        <v>1709</v>
      </c>
      <c r="E1452" s="7">
        <v>44656</v>
      </c>
      <c r="F1452" s="6" t="s">
        <v>3250</v>
      </c>
      <c r="H1452" s="6" t="s">
        <v>113</v>
      </c>
      <c r="I1452" s="6" t="str">
        <f>VLOOKUP(C1452,customers!$A$1:$H$181,2,FALSE)</f>
        <v>Bitterroot Plant Shop</v>
      </c>
    </row>
    <row r="1453" spans="1:9" x14ac:dyDescent="0.25">
      <c r="A1453" s="6" t="s">
        <v>3325</v>
      </c>
      <c r="B1453" s="7">
        <v>44650</v>
      </c>
      <c r="C1453" s="6" t="s">
        <v>454</v>
      </c>
      <c r="D1453" s="6" t="s">
        <v>1705</v>
      </c>
      <c r="E1453" s="7">
        <v>44653</v>
      </c>
      <c r="F1453" s="6" t="s">
        <v>2695</v>
      </c>
      <c r="H1453" s="6" t="s">
        <v>113</v>
      </c>
      <c r="I1453" s="6" t="str">
        <f>VLOOKUP(C1453,customers!$A$1:$H$181,2,FALSE)</f>
        <v>Doris the Plant Lady</v>
      </c>
    </row>
    <row r="1454" spans="1:9" x14ac:dyDescent="0.25">
      <c r="A1454" s="6" t="s">
        <v>3354</v>
      </c>
      <c r="B1454" s="7">
        <v>44650</v>
      </c>
      <c r="C1454" s="6" t="s">
        <v>452</v>
      </c>
      <c r="D1454" s="6" t="s">
        <v>1701</v>
      </c>
      <c r="E1454" s="7">
        <v>44657</v>
      </c>
      <c r="F1454" s="6" t="s">
        <v>2695</v>
      </c>
      <c r="H1454" s="6" t="s">
        <v>113</v>
      </c>
      <c r="I1454" s="6" t="str">
        <f>VLOOKUP(C1454,customers!$A$1:$H$181,2,FALSE)</f>
        <v>Blooms &amp; Grooms</v>
      </c>
    </row>
    <row r="1455" spans="1:9" x14ac:dyDescent="0.25">
      <c r="A1455" s="6" t="s">
        <v>3349</v>
      </c>
      <c r="B1455" s="7">
        <v>44651</v>
      </c>
      <c r="C1455" s="6" t="s">
        <v>454</v>
      </c>
      <c r="D1455" s="6" t="s">
        <v>1705</v>
      </c>
      <c r="E1455" s="7">
        <v>44657</v>
      </c>
      <c r="F1455" s="6" t="s">
        <v>2695</v>
      </c>
      <c r="H1455" s="6" t="s">
        <v>113</v>
      </c>
      <c r="I1455" s="6" t="str">
        <f>VLOOKUP(C1455,customers!$A$1:$H$181,2,FALSE)</f>
        <v>Doris the Plant Lady</v>
      </c>
    </row>
    <row r="1456" spans="1:9" x14ac:dyDescent="0.25">
      <c r="A1456" s="6" t="s">
        <v>3343</v>
      </c>
      <c r="B1456" s="7">
        <v>44652</v>
      </c>
      <c r="C1456" s="6" t="s">
        <v>452</v>
      </c>
      <c r="D1456" s="6" t="s">
        <v>1701</v>
      </c>
      <c r="E1456" s="7">
        <v>44656</v>
      </c>
      <c r="F1456" s="6" t="s">
        <v>2695</v>
      </c>
      <c r="H1456" s="6" t="s">
        <v>113</v>
      </c>
      <c r="I1456" s="6" t="str">
        <f>VLOOKUP(C1456,customers!$A$1:$H$181,2,FALSE)</f>
        <v>Blooms &amp; Grooms</v>
      </c>
    </row>
    <row r="1457" spans="1:9" x14ac:dyDescent="0.25">
      <c r="A1457" s="6" t="s">
        <v>3348</v>
      </c>
      <c r="B1457" s="7">
        <v>44653</v>
      </c>
      <c r="C1457" s="6" t="s">
        <v>452</v>
      </c>
      <c r="D1457" s="6" t="s">
        <v>1709</v>
      </c>
      <c r="E1457" s="7">
        <v>44657</v>
      </c>
      <c r="F1457" s="6" t="s">
        <v>2695</v>
      </c>
      <c r="H1457" s="6" t="s">
        <v>113</v>
      </c>
      <c r="I1457" s="6" t="str">
        <f>VLOOKUP(C1457,customers!$A$1:$H$181,2,FALSE)</f>
        <v>Blooms &amp; Grooms</v>
      </c>
    </row>
    <row r="1458" spans="1:9" x14ac:dyDescent="0.25">
      <c r="A1458" s="6" t="s">
        <v>3336</v>
      </c>
      <c r="B1458" s="7">
        <v>44653</v>
      </c>
      <c r="C1458" s="6" t="s">
        <v>452</v>
      </c>
      <c r="D1458" s="6" t="s">
        <v>1709</v>
      </c>
      <c r="E1458" s="7">
        <v>44654</v>
      </c>
      <c r="F1458" s="6" t="s">
        <v>2695</v>
      </c>
      <c r="H1458" s="6" t="s">
        <v>113</v>
      </c>
      <c r="I1458" s="6" t="str">
        <f>VLOOKUP(C1458,customers!$A$1:$H$181,2,FALSE)</f>
        <v>Blooms &amp; Grooms</v>
      </c>
    </row>
  </sheetData>
  <sortState ref="A2:H1458">
    <sortCondition ref="G2:G145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24"/>
  <sheetViews>
    <sheetView workbookViewId="0">
      <selection activeCell="C5" sqref="C5"/>
    </sheetView>
  </sheetViews>
  <sheetFormatPr defaultColWidth="8.85546875" defaultRowHeight="15" x14ac:dyDescent="0.25"/>
  <cols>
    <col min="1" max="1" width="13.42578125" style="6" bestFit="1" customWidth="1"/>
    <col min="2" max="2" width="10.42578125" style="6" bestFit="1" customWidth="1"/>
    <col min="3" max="3" width="8.42578125" style="6" bestFit="1" customWidth="1"/>
    <col min="4" max="16384" width="8.85546875" style="6"/>
  </cols>
  <sheetData>
    <row r="1" spans="1:3" x14ac:dyDescent="0.25">
      <c r="A1" s="14" t="s">
        <v>1906</v>
      </c>
      <c r="B1" s="14" t="s">
        <v>1720</v>
      </c>
      <c r="C1" s="14" t="s">
        <v>3371</v>
      </c>
    </row>
    <row r="2" spans="1:3" x14ac:dyDescent="0.25">
      <c r="A2" s="6" t="s">
        <v>1918</v>
      </c>
      <c r="B2" s="6" t="s">
        <v>1732</v>
      </c>
      <c r="C2" s="6">
        <v>60</v>
      </c>
    </row>
    <row r="3" spans="1:3" x14ac:dyDescent="0.25">
      <c r="A3" s="6" t="s">
        <v>1954</v>
      </c>
      <c r="B3" s="6" t="s">
        <v>1730</v>
      </c>
      <c r="C3" s="6">
        <v>120</v>
      </c>
    </row>
    <row r="4" spans="1:3" x14ac:dyDescent="0.25">
      <c r="A4" s="6" t="s">
        <v>1990</v>
      </c>
      <c r="B4" s="6" t="s">
        <v>1723</v>
      </c>
      <c r="C4" s="6">
        <v>110</v>
      </c>
    </row>
    <row r="5" spans="1:3" x14ac:dyDescent="0.25">
      <c r="A5" s="6" t="s">
        <v>2009</v>
      </c>
      <c r="B5" s="6" t="s">
        <v>1729</v>
      </c>
      <c r="C5" s="6">
        <v>120</v>
      </c>
    </row>
    <row r="6" spans="1:3" x14ac:dyDescent="0.25">
      <c r="A6" s="6" t="s">
        <v>1948</v>
      </c>
      <c r="B6" s="6" t="s">
        <v>1741</v>
      </c>
      <c r="C6" s="6">
        <v>55</v>
      </c>
    </row>
    <row r="7" spans="1:3" x14ac:dyDescent="0.25">
      <c r="A7" s="6" t="s">
        <v>1953</v>
      </c>
      <c r="B7" s="6" t="s">
        <v>1741</v>
      </c>
      <c r="C7" s="6">
        <v>22</v>
      </c>
    </row>
    <row r="8" spans="1:3" x14ac:dyDescent="0.25">
      <c r="A8" s="6" t="s">
        <v>2011</v>
      </c>
      <c r="B8" s="6" t="s">
        <v>1737</v>
      </c>
      <c r="C8" s="6">
        <v>120</v>
      </c>
    </row>
    <row r="9" spans="1:3" x14ac:dyDescent="0.25">
      <c r="A9" s="6" t="s">
        <v>2011</v>
      </c>
      <c r="B9" s="6" t="s">
        <v>1741</v>
      </c>
      <c r="C9" s="6">
        <v>44</v>
      </c>
    </row>
    <row r="10" spans="1:3" x14ac:dyDescent="0.25">
      <c r="A10" s="6" t="s">
        <v>2011</v>
      </c>
      <c r="B10" s="6" t="s">
        <v>1743</v>
      </c>
      <c r="C10" s="6">
        <v>100</v>
      </c>
    </row>
    <row r="11" spans="1:3" x14ac:dyDescent="0.25">
      <c r="A11" s="6" t="s">
        <v>2043</v>
      </c>
      <c r="B11" s="6" t="s">
        <v>1731</v>
      </c>
      <c r="C11" s="6">
        <v>50</v>
      </c>
    </row>
    <row r="12" spans="1:3" x14ac:dyDescent="0.25">
      <c r="A12" s="6" t="s">
        <v>2003</v>
      </c>
      <c r="B12" s="6" t="s">
        <v>1731</v>
      </c>
      <c r="C12" s="6">
        <v>150</v>
      </c>
    </row>
    <row r="13" spans="1:3" x14ac:dyDescent="0.25">
      <c r="A13" s="6" t="s">
        <v>2129</v>
      </c>
      <c r="B13" s="6" t="s">
        <v>1725</v>
      </c>
      <c r="C13" s="6">
        <v>150</v>
      </c>
    </row>
    <row r="14" spans="1:3" x14ac:dyDescent="0.25">
      <c r="A14" s="6" t="s">
        <v>1998</v>
      </c>
      <c r="B14" s="6" t="s">
        <v>1727</v>
      </c>
      <c r="C14" s="6">
        <v>30</v>
      </c>
    </row>
    <row r="15" spans="1:3" x14ac:dyDescent="0.25">
      <c r="A15" s="6" t="s">
        <v>2010</v>
      </c>
      <c r="B15" s="6" t="s">
        <v>1740</v>
      </c>
      <c r="C15" s="6">
        <v>80</v>
      </c>
    </row>
    <row r="16" spans="1:3" x14ac:dyDescent="0.25">
      <c r="A16" s="6" t="s">
        <v>2152</v>
      </c>
      <c r="B16" s="6" t="s">
        <v>1732</v>
      </c>
      <c r="C16" s="6">
        <v>80</v>
      </c>
    </row>
    <row r="17" spans="1:3" x14ac:dyDescent="0.25">
      <c r="A17" s="6" t="s">
        <v>2057</v>
      </c>
      <c r="B17" s="6" t="s">
        <v>1737</v>
      </c>
      <c r="C17" s="6">
        <v>40</v>
      </c>
    </row>
    <row r="18" spans="1:3" x14ac:dyDescent="0.25">
      <c r="A18" s="6" t="s">
        <v>2080</v>
      </c>
      <c r="B18" s="6" t="s">
        <v>1731</v>
      </c>
      <c r="C18" s="6">
        <v>100</v>
      </c>
    </row>
    <row r="19" spans="1:3" x14ac:dyDescent="0.25">
      <c r="A19" s="6" t="s">
        <v>2080</v>
      </c>
      <c r="B19" s="6" t="s">
        <v>1742</v>
      </c>
      <c r="C19" s="6">
        <v>55</v>
      </c>
    </row>
    <row r="20" spans="1:3" x14ac:dyDescent="0.25">
      <c r="A20" s="6" t="s">
        <v>2162</v>
      </c>
      <c r="B20" s="6" t="s">
        <v>1726</v>
      </c>
      <c r="C20" s="6">
        <v>80</v>
      </c>
    </row>
    <row r="21" spans="1:3" x14ac:dyDescent="0.25">
      <c r="A21" s="6" t="s">
        <v>2109</v>
      </c>
      <c r="B21" s="6" t="s">
        <v>1738</v>
      </c>
      <c r="C21" s="6">
        <v>40</v>
      </c>
    </row>
    <row r="22" spans="1:3" x14ac:dyDescent="0.25">
      <c r="A22" s="6" t="s">
        <v>2088</v>
      </c>
      <c r="B22" s="6" t="s">
        <v>1727</v>
      </c>
      <c r="C22" s="6">
        <v>60</v>
      </c>
    </row>
    <row r="23" spans="1:3" x14ac:dyDescent="0.25">
      <c r="A23" s="6" t="s">
        <v>2088</v>
      </c>
      <c r="B23" s="6" t="s">
        <v>1738</v>
      </c>
      <c r="C23" s="6">
        <v>90</v>
      </c>
    </row>
    <row r="24" spans="1:3" x14ac:dyDescent="0.25">
      <c r="A24" s="6" t="s">
        <v>2086</v>
      </c>
      <c r="B24" s="6" t="s">
        <v>1730</v>
      </c>
      <c r="C24" s="6">
        <v>110</v>
      </c>
    </row>
    <row r="25" spans="1:3" x14ac:dyDescent="0.25">
      <c r="A25" s="6" t="s">
        <v>2086</v>
      </c>
      <c r="B25" s="6" t="s">
        <v>1741</v>
      </c>
      <c r="C25" s="6">
        <v>110</v>
      </c>
    </row>
    <row r="26" spans="1:3" x14ac:dyDescent="0.25">
      <c r="A26" s="6" t="s">
        <v>2133</v>
      </c>
      <c r="B26" s="6" t="s">
        <v>1738</v>
      </c>
      <c r="C26" s="6">
        <v>90</v>
      </c>
    </row>
    <row r="27" spans="1:3" x14ac:dyDescent="0.25">
      <c r="A27" s="6" t="s">
        <v>2133</v>
      </c>
      <c r="B27" s="6" t="s">
        <v>1742</v>
      </c>
      <c r="C27" s="6">
        <v>33</v>
      </c>
    </row>
    <row r="28" spans="1:3" x14ac:dyDescent="0.25">
      <c r="A28" s="6" t="s">
        <v>2128</v>
      </c>
      <c r="B28" s="6" t="s">
        <v>1731</v>
      </c>
      <c r="C28" s="6">
        <v>110</v>
      </c>
    </row>
    <row r="29" spans="1:3" x14ac:dyDescent="0.25">
      <c r="A29" s="6" t="s">
        <v>2155</v>
      </c>
      <c r="B29" s="6" t="s">
        <v>1733</v>
      </c>
      <c r="C29" s="6">
        <v>170</v>
      </c>
    </row>
    <row r="30" spans="1:3" x14ac:dyDescent="0.25">
      <c r="A30" s="6" t="s">
        <v>2167</v>
      </c>
      <c r="B30" s="6" t="s">
        <v>1723</v>
      </c>
      <c r="C30" s="6">
        <v>50</v>
      </c>
    </row>
    <row r="31" spans="1:3" x14ac:dyDescent="0.25">
      <c r="A31" s="6" t="s">
        <v>2167</v>
      </c>
      <c r="B31" s="6" t="s">
        <v>1732</v>
      </c>
      <c r="C31" s="6">
        <v>80</v>
      </c>
    </row>
    <row r="32" spans="1:3" x14ac:dyDescent="0.25">
      <c r="A32" s="6" t="s">
        <v>2167</v>
      </c>
      <c r="B32" s="6" t="s">
        <v>1736</v>
      </c>
      <c r="C32" s="6">
        <v>120</v>
      </c>
    </row>
    <row r="33" spans="1:3" x14ac:dyDescent="0.25">
      <c r="A33" s="6" t="s">
        <v>2167</v>
      </c>
      <c r="B33" s="6" t="s">
        <v>1743</v>
      </c>
      <c r="C33" s="6">
        <v>40</v>
      </c>
    </row>
    <row r="34" spans="1:3" x14ac:dyDescent="0.25">
      <c r="A34" s="6" t="s">
        <v>2166</v>
      </c>
      <c r="B34" s="6" t="s">
        <v>1729</v>
      </c>
      <c r="C34" s="6">
        <v>110</v>
      </c>
    </row>
    <row r="35" spans="1:3" x14ac:dyDescent="0.25">
      <c r="A35" s="6" t="s">
        <v>2166</v>
      </c>
      <c r="B35" s="6" t="s">
        <v>1730</v>
      </c>
      <c r="C35" s="6">
        <v>60</v>
      </c>
    </row>
    <row r="36" spans="1:3" x14ac:dyDescent="0.25">
      <c r="A36" s="6" t="s">
        <v>2166</v>
      </c>
      <c r="B36" s="6" t="s">
        <v>1733</v>
      </c>
      <c r="C36" s="6">
        <v>120</v>
      </c>
    </row>
    <row r="37" spans="1:3" x14ac:dyDescent="0.25">
      <c r="A37" s="6" t="s">
        <v>2269</v>
      </c>
      <c r="B37" s="6" t="s">
        <v>1728</v>
      </c>
      <c r="C37" s="6">
        <v>60</v>
      </c>
    </row>
    <row r="38" spans="1:3" x14ac:dyDescent="0.25">
      <c r="A38" s="6" t="s">
        <v>2210</v>
      </c>
      <c r="B38" s="6" t="s">
        <v>1736</v>
      </c>
      <c r="C38" s="6">
        <v>50</v>
      </c>
    </row>
    <row r="39" spans="1:3" x14ac:dyDescent="0.25">
      <c r="A39" s="6" t="s">
        <v>2207</v>
      </c>
      <c r="B39" s="6" t="s">
        <v>1726</v>
      </c>
      <c r="C39" s="6">
        <v>80</v>
      </c>
    </row>
    <row r="40" spans="1:3" x14ac:dyDescent="0.25">
      <c r="A40" s="6" t="s">
        <v>2207</v>
      </c>
      <c r="B40" s="6" t="s">
        <v>1727</v>
      </c>
      <c r="C40" s="6">
        <v>100</v>
      </c>
    </row>
    <row r="41" spans="1:3" x14ac:dyDescent="0.25">
      <c r="A41" s="6" t="s">
        <v>2207</v>
      </c>
      <c r="B41" s="6" t="s">
        <v>1739</v>
      </c>
      <c r="C41" s="6">
        <v>30</v>
      </c>
    </row>
    <row r="42" spans="1:3" x14ac:dyDescent="0.25">
      <c r="A42" s="6" t="s">
        <v>2305</v>
      </c>
      <c r="B42" s="6" t="s">
        <v>1728</v>
      </c>
      <c r="C42" s="6">
        <v>40</v>
      </c>
    </row>
    <row r="43" spans="1:3" x14ac:dyDescent="0.25">
      <c r="A43" s="6" t="s">
        <v>2243</v>
      </c>
      <c r="B43" s="6" t="s">
        <v>1731</v>
      </c>
      <c r="C43" s="6">
        <v>100</v>
      </c>
    </row>
    <row r="44" spans="1:3" x14ac:dyDescent="0.25">
      <c r="A44" s="6" t="s">
        <v>2243</v>
      </c>
      <c r="B44" s="6" t="s">
        <v>1743</v>
      </c>
      <c r="C44" s="6">
        <v>110</v>
      </c>
    </row>
    <row r="45" spans="1:3" x14ac:dyDescent="0.25">
      <c r="A45" s="6" t="s">
        <v>2243</v>
      </c>
      <c r="B45" s="6" t="s">
        <v>1745</v>
      </c>
      <c r="C45" s="6">
        <v>90</v>
      </c>
    </row>
    <row r="46" spans="1:3" x14ac:dyDescent="0.25">
      <c r="A46" s="6" t="s">
        <v>2300</v>
      </c>
      <c r="B46" s="6" t="s">
        <v>1728</v>
      </c>
      <c r="C46" s="6">
        <v>110</v>
      </c>
    </row>
    <row r="47" spans="1:3" x14ac:dyDescent="0.25">
      <c r="A47" s="6" t="s">
        <v>2316</v>
      </c>
      <c r="B47" s="6" t="s">
        <v>1739</v>
      </c>
      <c r="C47" s="6">
        <v>40</v>
      </c>
    </row>
    <row r="48" spans="1:3" x14ac:dyDescent="0.25">
      <c r="A48" s="6" t="s">
        <v>2304</v>
      </c>
      <c r="B48" s="6" t="s">
        <v>1727</v>
      </c>
      <c r="C48" s="6">
        <v>70</v>
      </c>
    </row>
    <row r="49" spans="1:3" x14ac:dyDescent="0.25">
      <c r="A49" s="6" t="s">
        <v>2293</v>
      </c>
      <c r="B49" s="6" t="s">
        <v>1726</v>
      </c>
      <c r="C49" s="6">
        <v>40</v>
      </c>
    </row>
    <row r="50" spans="1:3" x14ac:dyDescent="0.25">
      <c r="A50" s="6" t="s">
        <v>2293</v>
      </c>
      <c r="B50" s="6" t="s">
        <v>1731</v>
      </c>
      <c r="C50" s="6">
        <v>50</v>
      </c>
    </row>
    <row r="51" spans="1:3" x14ac:dyDescent="0.25">
      <c r="A51" s="6" t="s">
        <v>2293</v>
      </c>
      <c r="B51" s="6" t="s">
        <v>1742</v>
      </c>
      <c r="C51" s="6">
        <v>77</v>
      </c>
    </row>
    <row r="52" spans="1:3" x14ac:dyDescent="0.25">
      <c r="A52" s="6" t="s">
        <v>2368</v>
      </c>
      <c r="B52" s="6" t="s">
        <v>1745</v>
      </c>
      <c r="C52" s="6">
        <v>120</v>
      </c>
    </row>
    <row r="53" spans="1:3" x14ac:dyDescent="0.25">
      <c r="A53" s="6" t="s">
        <v>2255</v>
      </c>
      <c r="B53" s="6" t="s">
        <v>1739</v>
      </c>
      <c r="C53" s="6">
        <v>80</v>
      </c>
    </row>
    <row r="54" spans="1:3" x14ac:dyDescent="0.25">
      <c r="A54" s="6" t="s">
        <v>2325</v>
      </c>
      <c r="B54" s="6" t="s">
        <v>1733</v>
      </c>
      <c r="C54" s="6">
        <v>80</v>
      </c>
    </row>
    <row r="55" spans="1:3" x14ac:dyDescent="0.25">
      <c r="A55" s="6" t="s">
        <v>2325</v>
      </c>
      <c r="B55" s="6" t="s">
        <v>1744</v>
      </c>
      <c r="C55" s="6">
        <v>100</v>
      </c>
    </row>
    <row r="56" spans="1:3" x14ac:dyDescent="0.25">
      <c r="A56" s="6" t="s">
        <v>2326</v>
      </c>
      <c r="B56" s="6" t="s">
        <v>1723</v>
      </c>
      <c r="C56" s="6">
        <v>90</v>
      </c>
    </row>
    <row r="57" spans="1:3" x14ac:dyDescent="0.25">
      <c r="A57" s="6" t="s">
        <v>2326</v>
      </c>
      <c r="B57" s="6" t="s">
        <v>1725</v>
      </c>
      <c r="C57" s="6">
        <v>120</v>
      </c>
    </row>
    <row r="58" spans="1:3" x14ac:dyDescent="0.25">
      <c r="A58" s="6" t="s">
        <v>2340</v>
      </c>
      <c r="B58" s="6" t="s">
        <v>1743</v>
      </c>
      <c r="C58" s="6">
        <v>110</v>
      </c>
    </row>
    <row r="59" spans="1:3" x14ac:dyDescent="0.25">
      <c r="A59" s="6" t="s">
        <v>2338</v>
      </c>
      <c r="B59" s="6" t="s">
        <v>1726</v>
      </c>
      <c r="C59" s="6">
        <v>100</v>
      </c>
    </row>
    <row r="60" spans="1:3" x14ac:dyDescent="0.25">
      <c r="A60" s="6" t="s">
        <v>2338</v>
      </c>
      <c r="B60" s="6" t="s">
        <v>1727</v>
      </c>
      <c r="C60" s="6">
        <v>130</v>
      </c>
    </row>
    <row r="61" spans="1:3" x14ac:dyDescent="0.25">
      <c r="A61" s="6" t="s">
        <v>2338</v>
      </c>
      <c r="B61" s="6" t="s">
        <v>1728</v>
      </c>
      <c r="C61" s="6">
        <v>40</v>
      </c>
    </row>
    <row r="62" spans="1:3" x14ac:dyDescent="0.25">
      <c r="A62" s="6" t="s">
        <v>2338</v>
      </c>
      <c r="B62" s="6" t="s">
        <v>1731</v>
      </c>
      <c r="C62" s="6">
        <v>80</v>
      </c>
    </row>
    <row r="63" spans="1:3" x14ac:dyDescent="0.25">
      <c r="A63" s="6" t="s">
        <v>2464</v>
      </c>
      <c r="B63" s="6" t="s">
        <v>1736</v>
      </c>
      <c r="C63" s="6">
        <v>120</v>
      </c>
    </row>
    <row r="64" spans="1:3" x14ac:dyDescent="0.25">
      <c r="A64" s="6" t="s">
        <v>2380</v>
      </c>
      <c r="B64" s="6" t="s">
        <v>1723</v>
      </c>
      <c r="C64" s="6">
        <v>70</v>
      </c>
    </row>
    <row r="65" spans="1:3" x14ac:dyDescent="0.25">
      <c r="A65" s="6" t="s">
        <v>2380</v>
      </c>
      <c r="B65" s="6" t="s">
        <v>1724</v>
      </c>
      <c r="C65" s="6">
        <v>70</v>
      </c>
    </row>
    <row r="66" spans="1:3" x14ac:dyDescent="0.25">
      <c r="A66" s="6" t="s">
        <v>2355</v>
      </c>
      <c r="B66" s="6" t="s">
        <v>1725</v>
      </c>
      <c r="C66" s="6">
        <v>50</v>
      </c>
    </row>
    <row r="67" spans="1:3" x14ac:dyDescent="0.25">
      <c r="A67" s="6" t="s">
        <v>2355</v>
      </c>
      <c r="B67" s="6" t="s">
        <v>1726</v>
      </c>
      <c r="C67" s="6">
        <v>60</v>
      </c>
    </row>
    <row r="68" spans="1:3" x14ac:dyDescent="0.25">
      <c r="A68" s="6" t="s">
        <v>2361</v>
      </c>
      <c r="B68" s="6" t="s">
        <v>1725</v>
      </c>
      <c r="C68" s="6">
        <v>20</v>
      </c>
    </row>
    <row r="69" spans="1:3" x14ac:dyDescent="0.25">
      <c r="A69" s="6" t="s">
        <v>2361</v>
      </c>
      <c r="B69" s="6" t="s">
        <v>1744</v>
      </c>
      <c r="C69" s="6">
        <v>80</v>
      </c>
    </row>
    <row r="70" spans="1:3" x14ac:dyDescent="0.25">
      <c r="A70" s="6" t="s">
        <v>2361</v>
      </c>
      <c r="B70" s="6" t="s">
        <v>1745</v>
      </c>
      <c r="C70" s="6">
        <v>50</v>
      </c>
    </row>
    <row r="71" spans="1:3" x14ac:dyDescent="0.25">
      <c r="A71" s="6" t="s">
        <v>2495</v>
      </c>
      <c r="B71" s="6" t="s">
        <v>1740</v>
      </c>
      <c r="C71" s="6">
        <v>70</v>
      </c>
    </row>
    <row r="72" spans="1:3" x14ac:dyDescent="0.25">
      <c r="A72" s="6" t="s">
        <v>2426</v>
      </c>
      <c r="B72" s="6" t="s">
        <v>1727</v>
      </c>
      <c r="C72" s="6">
        <v>50</v>
      </c>
    </row>
    <row r="73" spans="1:3" x14ac:dyDescent="0.25">
      <c r="A73" s="6" t="s">
        <v>2539</v>
      </c>
      <c r="B73" s="6" t="s">
        <v>1730</v>
      </c>
      <c r="C73" s="6">
        <v>40</v>
      </c>
    </row>
    <row r="74" spans="1:3" x14ac:dyDescent="0.25">
      <c r="A74" s="6" t="s">
        <v>2533</v>
      </c>
      <c r="B74" s="6" t="s">
        <v>1739</v>
      </c>
      <c r="C74" s="6">
        <v>110</v>
      </c>
    </row>
    <row r="75" spans="1:3" x14ac:dyDescent="0.25">
      <c r="A75" s="6" t="s">
        <v>2430</v>
      </c>
      <c r="B75" s="6" t="s">
        <v>1724</v>
      </c>
      <c r="C75" s="6">
        <v>40</v>
      </c>
    </row>
    <row r="76" spans="1:3" x14ac:dyDescent="0.25">
      <c r="A76" s="6" t="s">
        <v>2430</v>
      </c>
      <c r="B76" s="6" t="s">
        <v>1726</v>
      </c>
      <c r="C76" s="6">
        <v>100</v>
      </c>
    </row>
    <row r="77" spans="1:3" x14ac:dyDescent="0.25">
      <c r="A77" s="6" t="s">
        <v>2431</v>
      </c>
      <c r="B77" s="6" t="s">
        <v>1728</v>
      </c>
      <c r="C77" s="6">
        <v>40</v>
      </c>
    </row>
    <row r="78" spans="1:3" x14ac:dyDescent="0.25">
      <c r="A78" s="6" t="s">
        <v>2431</v>
      </c>
      <c r="B78" s="6" t="s">
        <v>1734</v>
      </c>
      <c r="C78" s="6">
        <v>70</v>
      </c>
    </row>
    <row r="79" spans="1:3" x14ac:dyDescent="0.25">
      <c r="A79" s="6" t="s">
        <v>2431</v>
      </c>
      <c r="B79" s="6" t="s">
        <v>1737</v>
      </c>
      <c r="C79" s="6">
        <v>90</v>
      </c>
    </row>
    <row r="80" spans="1:3" x14ac:dyDescent="0.25">
      <c r="A80" s="6" t="s">
        <v>2488</v>
      </c>
      <c r="B80" s="6" t="s">
        <v>1723</v>
      </c>
      <c r="C80" s="6">
        <v>70</v>
      </c>
    </row>
    <row r="81" spans="1:3" x14ac:dyDescent="0.25">
      <c r="A81" s="6" t="s">
        <v>2471</v>
      </c>
      <c r="B81" s="6" t="s">
        <v>1742</v>
      </c>
      <c r="C81" s="6">
        <v>55</v>
      </c>
    </row>
    <row r="82" spans="1:3" x14ac:dyDescent="0.25">
      <c r="A82" s="6" t="s">
        <v>2471</v>
      </c>
      <c r="B82" s="6" t="s">
        <v>1743</v>
      </c>
      <c r="C82" s="6">
        <v>80</v>
      </c>
    </row>
    <row r="83" spans="1:3" x14ac:dyDescent="0.25">
      <c r="A83" s="6" t="s">
        <v>2572</v>
      </c>
      <c r="B83" s="6" t="s">
        <v>1724</v>
      </c>
      <c r="C83" s="6">
        <v>207</v>
      </c>
    </row>
    <row r="84" spans="1:3" x14ac:dyDescent="0.25">
      <c r="A84" s="6" t="s">
        <v>2572</v>
      </c>
      <c r="B84" s="6" t="s">
        <v>1729</v>
      </c>
      <c r="C84" s="6">
        <v>182</v>
      </c>
    </row>
    <row r="85" spans="1:3" x14ac:dyDescent="0.25">
      <c r="A85" s="6" t="s">
        <v>2484</v>
      </c>
      <c r="B85" s="6" t="s">
        <v>1727</v>
      </c>
      <c r="C85" s="6">
        <v>30</v>
      </c>
    </row>
    <row r="86" spans="1:3" x14ac:dyDescent="0.25">
      <c r="A86" s="6" t="s">
        <v>2484</v>
      </c>
      <c r="B86" s="6" t="s">
        <v>1733</v>
      </c>
      <c r="C86" s="6">
        <v>50</v>
      </c>
    </row>
    <row r="87" spans="1:3" x14ac:dyDescent="0.25">
      <c r="A87" s="6" t="s">
        <v>2511</v>
      </c>
      <c r="B87" s="6" t="s">
        <v>1738</v>
      </c>
      <c r="C87" s="6">
        <v>50</v>
      </c>
    </row>
    <row r="88" spans="1:3" x14ac:dyDescent="0.25">
      <c r="A88" s="6" t="s">
        <v>2483</v>
      </c>
      <c r="B88" s="6" t="s">
        <v>1724</v>
      </c>
      <c r="C88" s="6">
        <v>100</v>
      </c>
    </row>
    <row r="89" spans="1:3" x14ac:dyDescent="0.25">
      <c r="A89" s="6" t="s">
        <v>2483</v>
      </c>
      <c r="B89" s="6" t="s">
        <v>1725</v>
      </c>
      <c r="C89" s="6">
        <v>30</v>
      </c>
    </row>
    <row r="90" spans="1:3" x14ac:dyDescent="0.25">
      <c r="A90" s="6" t="s">
        <v>2483</v>
      </c>
      <c r="B90" s="6" t="s">
        <v>1728</v>
      </c>
      <c r="C90" s="6">
        <v>80</v>
      </c>
    </row>
    <row r="91" spans="1:3" x14ac:dyDescent="0.25">
      <c r="A91" s="6" t="s">
        <v>2483</v>
      </c>
      <c r="B91" s="6" t="s">
        <v>1736</v>
      </c>
      <c r="C91" s="6">
        <v>40</v>
      </c>
    </row>
    <row r="92" spans="1:3" x14ac:dyDescent="0.25">
      <c r="A92" s="6" t="s">
        <v>2600</v>
      </c>
      <c r="B92" s="6" t="s">
        <v>1736</v>
      </c>
      <c r="C92" s="6">
        <v>93</v>
      </c>
    </row>
    <row r="93" spans="1:3" x14ac:dyDescent="0.25">
      <c r="A93" s="6" t="s">
        <v>2620</v>
      </c>
      <c r="B93" s="6" t="s">
        <v>1741</v>
      </c>
      <c r="C93" s="6">
        <v>144</v>
      </c>
    </row>
    <row r="94" spans="1:3" x14ac:dyDescent="0.25">
      <c r="A94" s="6" t="s">
        <v>2522</v>
      </c>
      <c r="B94" s="6" t="s">
        <v>1733</v>
      </c>
      <c r="C94" s="6">
        <v>140</v>
      </c>
    </row>
    <row r="95" spans="1:3" x14ac:dyDescent="0.25">
      <c r="A95" s="6" t="s">
        <v>2571</v>
      </c>
      <c r="B95" s="6" t="s">
        <v>1736</v>
      </c>
      <c r="C95" s="6">
        <v>237</v>
      </c>
    </row>
    <row r="96" spans="1:3" x14ac:dyDescent="0.25">
      <c r="A96" s="6" t="s">
        <v>2573</v>
      </c>
      <c r="B96" s="6" t="s">
        <v>1735</v>
      </c>
      <c r="C96" s="6">
        <v>252</v>
      </c>
    </row>
    <row r="97" spans="1:3" x14ac:dyDescent="0.25">
      <c r="A97" s="6" t="s">
        <v>2573</v>
      </c>
      <c r="B97" s="6" t="s">
        <v>1736</v>
      </c>
      <c r="C97" s="6">
        <v>193</v>
      </c>
    </row>
    <row r="98" spans="1:3" x14ac:dyDescent="0.25">
      <c r="A98" s="6" t="s">
        <v>2685</v>
      </c>
      <c r="B98" s="6" t="s">
        <v>1731</v>
      </c>
      <c r="C98" s="6">
        <v>20</v>
      </c>
    </row>
    <row r="99" spans="1:3" x14ac:dyDescent="0.25">
      <c r="A99" s="6" t="s">
        <v>2569</v>
      </c>
      <c r="B99" s="6" t="s">
        <v>1723</v>
      </c>
      <c r="C99" s="6">
        <v>294</v>
      </c>
    </row>
    <row r="100" spans="1:3" x14ac:dyDescent="0.25">
      <c r="A100" s="6" t="s">
        <v>2569</v>
      </c>
      <c r="B100" s="6" t="s">
        <v>1729</v>
      </c>
      <c r="C100" s="6">
        <v>265</v>
      </c>
    </row>
    <row r="101" spans="1:3" x14ac:dyDescent="0.25">
      <c r="A101" s="6" t="s">
        <v>2569</v>
      </c>
      <c r="B101" s="6" t="s">
        <v>1737</v>
      </c>
      <c r="C101" s="6">
        <v>104</v>
      </c>
    </row>
    <row r="102" spans="1:3" x14ac:dyDescent="0.25">
      <c r="A102" s="6" t="s">
        <v>2569</v>
      </c>
      <c r="B102" s="6" t="s">
        <v>1745</v>
      </c>
      <c r="C102" s="6">
        <v>201</v>
      </c>
    </row>
    <row r="103" spans="1:3" x14ac:dyDescent="0.25">
      <c r="A103" s="6" t="s">
        <v>2624</v>
      </c>
      <c r="B103" s="6" t="s">
        <v>1739</v>
      </c>
      <c r="C103" s="6">
        <v>107</v>
      </c>
    </row>
    <row r="104" spans="1:3" x14ac:dyDescent="0.25">
      <c r="A104" s="6" t="s">
        <v>2624</v>
      </c>
      <c r="B104" s="6" t="s">
        <v>1742</v>
      </c>
      <c r="C104" s="6">
        <v>128</v>
      </c>
    </row>
    <row r="105" spans="1:3" x14ac:dyDescent="0.25">
      <c r="A105" s="6" t="s">
        <v>2645</v>
      </c>
      <c r="B105" s="6" t="s">
        <v>1730</v>
      </c>
      <c r="C105" s="6">
        <v>90</v>
      </c>
    </row>
    <row r="106" spans="1:3" x14ac:dyDescent="0.25">
      <c r="A106" s="6" t="s">
        <v>2633</v>
      </c>
      <c r="B106" s="6" t="s">
        <v>1730</v>
      </c>
      <c r="C106" s="6">
        <v>79</v>
      </c>
    </row>
    <row r="107" spans="1:3" x14ac:dyDescent="0.25">
      <c r="A107" s="6" t="s">
        <v>2633</v>
      </c>
      <c r="B107" s="6" t="s">
        <v>1733</v>
      </c>
      <c r="C107" s="6">
        <v>302</v>
      </c>
    </row>
    <row r="108" spans="1:3" x14ac:dyDescent="0.25">
      <c r="A108" s="6" t="s">
        <v>2633</v>
      </c>
      <c r="B108" s="6" t="s">
        <v>1742</v>
      </c>
      <c r="C108" s="6">
        <v>183</v>
      </c>
    </row>
    <row r="109" spans="1:3" x14ac:dyDescent="0.25">
      <c r="A109" s="6" t="s">
        <v>2622</v>
      </c>
      <c r="B109" s="6" t="s">
        <v>1723</v>
      </c>
      <c r="C109" s="6">
        <v>218</v>
      </c>
    </row>
    <row r="110" spans="1:3" x14ac:dyDescent="0.25">
      <c r="A110" s="6" t="s">
        <v>2622</v>
      </c>
      <c r="B110" s="6" t="s">
        <v>1726</v>
      </c>
      <c r="C110" s="6">
        <v>102</v>
      </c>
    </row>
    <row r="111" spans="1:3" x14ac:dyDescent="0.25">
      <c r="A111" s="6" t="s">
        <v>2622</v>
      </c>
      <c r="B111" s="6" t="s">
        <v>1728</v>
      </c>
      <c r="C111" s="6">
        <v>463</v>
      </c>
    </row>
    <row r="112" spans="1:3" x14ac:dyDescent="0.25">
      <c r="A112" s="6" t="s">
        <v>2622</v>
      </c>
      <c r="B112" s="6" t="s">
        <v>1731</v>
      </c>
      <c r="C112" s="6">
        <v>164</v>
      </c>
    </row>
    <row r="113" spans="1:3" x14ac:dyDescent="0.25">
      <c r="A113" s="6" t="s">
        <v>2622</v>
      </c>
      <c r="B113" s="6" t="s">
        <v>1735</v>
      </c>
      <c r="C113" s="6">
        <v>146</v>
      </c>
    </row>
    <row r="114" spans="1:3" x14ac:dyDescent="0.25">
      <c r="A114" s="6" t="s">
        <v>2622</v>
      </c>
      <c r="B114" s="6" t="s">
        <v>1744</v>
      </c>
      <c r="C114" s="6">
        <v>273</v>
      </c>
    </row>
    <row r="115" spans="1:3" x14ac:dyDescent="0.25">
      <c r="A115" s="6" t="s">
        <v>2622</v>
      </c>
      <c r="B115" s="6" t="s">
        <v>1745</v>
      </c>
      <c r="C115" s="6">
        <v>306</v>
      </c>
    </row>
    <row r="116" spans="1:3" x14ac:dyDescent="0.25">
      <c r="A116" s="6" t="s">
        <v>2644</v>
      </c>
      <c r="B116" s="6" t="s">
        <v>1737</v>
      </c>
      <c r="C116" s="6">
        <v>100</v>
      </c>
    </row>
    <row r="117" spans="1:3" x14ac:dyDescent="0.25">
      <c r="A117" s="6" t="s">
        <v>2728</v>
      </c>
      <c r="B117" s="6" t="s">
        <v>1739</v>
      </c>
      <c r="C117" s="6">
        <v>100</v>
      </c>
    </row>
    <row r="118" spans="1:3" x14ac:dyDescent="0.25">
      <c r="A118" s="6" t="s">
        <v>2761</v>
      </c>
      <c r="B118" s="6" t="s">
        <v>1742</v>
      </c>
      <c r="C118" s="6">
        <v>110</v>
      </c>
    </row>
    <row r="119" spans="1:3" x14ac:dyDescent="0.25">
      <c r="A119" s="6" t="s">
        <v>2667</v>
      </c>
      <c r="B119" s="6" t="s">
        <v>1727</v>
      </c>
      <c r="C119" s="6">
        <v>200</v>
      </c>
    </row>
    <row r="120" spans="1:3" x14ac:dyDescent="0.25">
      <c r="A120" s="6" t="s">
        <v>2667</v>
      </c>
      <c r="B120" s="6" t="s">
        <v>1736</v>
      </c>
      <c r="C120" s="6">
        <v>20</v>
      </c>
    </row>
    <row r="121" spans="1:3" x14ac:dyDescent="0.25">
      <c r="A121" s="6" t="s">
        <v>2683</v>
      </c>
      <c r="B121" s="6" t="s">
        <v>1727</v>
      </c>
      <c r="C121" s="6">
        <v>90</v>
      </c>
    </row>
    <row r="122" spans="1:3" x14ac:dyDescent="0.25">
      <c r="A122" s="6" t="s">
        <v>2784</v>
      </c>
      <c r="B122" s="6" t="s">
        <v>1738</v>
      </c>
      <c r="C122" s="6">
        <v>60</v>
      </c>
    </row>
    <row r="123" spans="1:3" x14ac:dyDescent="0.25">
      <c r="A123" s="6" t="s">
        <v>2784</v>
      </c>
      <c r="B123" s="6" t="s">
        <v>1739</v>
      </c>
      <c r="C123" s="6">
        <v>90</v>
      </c>
    </row>
    <row r="124" spans="1:3" x14ac:dyDescent="0.25">
      <c r="A124" s="6" t="s">
        <v>2784</v>
      </c>
      <c r="B124" s="6" t="s">
        <v>1741</v>
      </c>
      <c r="C124" s="6">
        <v>33</v>
      </c>
    </row>
    <row r="125" spans="1:3" x14ac:dyDescent="0.25">
      <c r="A125" s="6" t="s">
        <v>2703</v>
      </c>
      <c r="B125" s="6" t="s">
        <v>1726</v>
      </c>
      <c r="C125" s="6">
        <v>40</v>
      </c>
    </row>
    <row r="126" spans="1:3" x14ac:dyDescent="0.25">
      <c r="A126" s="6" t="s">
        <v>2703</v>
      </c>
      <c r="B126" s="6" t="s">
        <v>1728</v>
      </c>
      <c r="C126" s="6">
        <v>80</v>
      </c>
    </row>
    <row r="127" spans="1:3" x14ac:dyDescent="0.25">
      <c r="A127" s="6" t="s">
        <v>2703</v>
      </c>
      <c r="B127" s="6" t="s">
        <v>1742</v>
      </c>
      <c r="C127" s="6">
        <v>110</v>
      </c>
    </row>
    <row r="128" spans="1:3" x14ac:dyDescent="0.25">
      <c r="A128" s="6" t="s">
        <v>2745</v>
      </c>
      <c r="B128" s="6" t="s">
        <v>1726</v>
      </c>
      <c r="C128" s="6">
        <v>60</v>
      </c>
    </row>
    <row r="129" spans="1:3" x14ac:dyDescent="0.25">
      <c r="A129" s="6" t="s">
        <v>2756</v>
      </c>
      <c r="B129" s="6" t="s">
        <v>1736</v>
      </c>
      <c r="C129" s="6">
        <v>60</v>
      </c>
    </row>
    <row r="130" spans="1:3" x14ac:dyDescent="0.25">
      <c r="A130" s="6" t="s">
        <v>2781</v>
      </c>
      <c r="B130" s="6" t="s">
        <v>1733</v>
      </c>
      <c r="C130" s="6">
        <v>70</v>
      </c>
    </row>
    <row r="131" spans="1:3" x14ac:dyDescent="0.25">
      <c r="A131" s="6" t="s">
        <v>2781</v>
      </c>
      <c r="B131" s="6" t="s">
        <v>1739</v>
      </c>
      <c r="C131" s="6">
        <v>50</v>
      </c>
    </row>
    <row r="132" spans="1:3" x14ac:dyDescent="0.25">
      <c r="A132" s="6" t="s">
        <v>2781</v>
      </c>
      <c r="B132" s="6" t="s">
        <v>1745</v>
      </c>
      <c r="C132" s="6">
        <v>120</v>
      </c>
    </row>
    <row r="133" spans="1:3" x14ac:dyDescent="0.25">
      <c r="A133" s="6" t="s">
        <v>2792</v>
      </c>
      <c r="B133" s="6" t="s">
        <v>1723</v>
      </c>
      <c r="C133" s="6">
        <v>80</v>
      </c>
    </row>
    <row r="134" spans="1:3" x14ac:dyDescent="0.25">
      <c r="A134" s="6" t="s">
        <v>2792</v>
      </c>
      <c r="B134" s="6" t="s">
        <v>1724</v>
      </c>
      <c r="C134" s="6">
        <v>100</v>
      </c>
    </row>
    <row r="135" spans="1:3" x14ac:dyDescent="0.25">
      <c r="A135" s="6" t="s">
        <v>2792</v>
      </c>
      <c r="B135" s="6" t="s">
        <v>1741</v>
      </c>
      <c r="C135" s="6">
        <v>264</v>
      </c>
    </row>
    <row r="136" spans="1:3" x14ac:dyDescent="0.25">
      <c r="A136" s="6" t="s">
        <v>2846</v>
      </c>
      <c r="B136" s="6" t="s">
        <v>1728</v>
      </c>
      <c r="C136" s="6">
        <v>120</v>
      </c>
    </row>
    <row r="137" spans="1:3" x14ac:dyDescent="0.25">
      <c r="A137" s="6" t="s">
        <v>2846</v>
      </c>
      <c r="B137" s="6" t="s">
        <v>1731</v>
      </c>
      <c r="C137" s="6">
        <v>70</v>
      </c>
    </row>
    <row r="138" spans="1:3" x14ac:dyDescent="0.25">
      <c r="A138" s="6" t="s">
        <v>2846</v>
      </c>
      <c r="B138" s="6" t="s">
        <v>1736</v>
      </c>
      <c r="C138" s="6">
        <v>40</v>
      </c>
    </row>
    <row r="139" spans="1:3" x14ac:dyDescent="0.25">
      <c r="A139" s="6" t="s">
        <v>2780</v>
      </c>
      <c r="B139" s="6" t="s">
        <v>1724</v>
      </c>
      <c r="C139" s="6">
        <v>100</v>
      </c>
    </row>
    <row r="140" spans="1:3" x14ac:dyDescent="0.25">
      <c r="A140" s="6" t="s">
        <v>2780</v>
      </c>
      <c r="B140" s="6" t="s">
        <v>1735</v>
      </c>
      <c r="C140" s="6">
        <v>120</v>
      </c>
    </row>
    <row r="141" spans="1:3" x14ac:dyDescent="0.25">
      <c r="A141" s="6" t="s">
        <v>2798</v>
      </c>
      <c r="B141" s="6" t="s">
        <v>1744</v>
      </c>
      <c r="C141" s="6">
        <v>60</v>
      </c>
    </row>
    <row r="142" spans="1:3" x14ac:dyDescent="0.25">
      <c r="A142" s="6" t="s">
        <v>2838</v>
      </c>
      <c r="B142" s="6" t="s">
        <v>1732</v>
      </c>
      <c r="C142" s="6">
        <v>40</v>
      </c>
    </row>
    <row r="143" spans="1:3" x14ac:dyDescent="0.25">
      <c r="A143" s="6" t="s">
        <v>2863</v>
      </c>
      <c r="B143" s="6" t="s">
        <v>1731</v>
      </c>
      <c r="C143" s="6">
        <v>100</v>
      </c>
    </row>
    <row r="144" spans="1:3" x14ac:dyDescent="0.25">
      <c r="A144" s="6" t="s">
        <v>2823</v>
      </c>
      <c r="B144" s="6" t="s">
        <v>1725</v>
      </c>
      <c r="C144" s="6">
        <v>70</v>
      </c>
    </row>
    <row r="145" spans="1:3" x14ac:dyDescent="0.25">
      <c r="A145" s="6" t="s">
        <v>2823</v>
      </c>
      <c r="B145" s="6" t="s">
        <v>1726</v>
      </c>
      <c r="C145" s="6">
        <v>60</v>
      </c>
    </row>
    <row r="146" spans="1:3" x14ac:dyDescent="0.25">
      <c r="A146" s="6" t="s">
        <v>2823</v>
      </c>
      <c r="B146" s="6" t="s">
        <v>1729</v>
      </c>
      <c r="C146" s="6">
        <v>80</v>
      </c>
    </row>
    <row r="147" spans="1:3" x14ac:dyDescent="0.25">
      <c r="A147" s="6" t="s">
        <v>2823</v>
      </c>
      <c r="B147" s="6" t="s">
        <v>1731</v>
      </c>
      <c r="C147" s="6">
        <v>50</v>
      </c>
    </row>
    <row r="148" spans="1:3" x14ac:dyDescent="0.25">
      <c r="A148" s="6" t="s">
        <v>2823</v>
      </c>
      <c r="B148" s="6" t="s">
        <v>1733</v>
      </c>
      <c r="C148" s="6">
        <v>80</v>
      </c>
    </row>
    <row r="149" spans="1:3" x14ac:dyDescent="0.25">
      <c r="A149" s="6" t="s">
        <v>2823</v>
      </c>
      <c r="B149" s="6" t="s">
        <v>1740</v>
      </c>
      <c r="C149" s="6">
        <v>40</v>
      </c>
    </row>
    <row r="150" spans="1:3" x14ac:dyDescent="0.25">
      <c r="A150" s="6" t="s">
        <v>2852</v>
      </c>
      <c r="B150" s="6" t="s">
        <v>1726</v>
      </c>
      <c r="C150" s="6">
        <v>60</v>
      </c>
    </row>
    <row r="151" spans="1:3" x14ac:dyDescent="0.25">
      <c r="A151" s="6" t="s">
        <v>2852</v>
      </c>
      <c r="B151" s="6" t="s">
        <v>1729</v>
      </c>
      <c r="C151" s="6">
        <v>80</v>
      </c>
    </row>
    <row r="152" spans="1:3" x14ac:dyDescent="0.25">
      <c r="A152" s="6" t="s">
        <v>2852</v>
      </c>
      <c r="B152" s="6" t="s">
        <v>1737</v>
      </c>
      <c r="C152" s="6">
        <v>100</v>
      </c>
    </row>
    <row r="153" spans="1:3" x14ac:dyDescent="0.25">
      <c r="A153" s="6" t="s">
        <v>2852</v>
      </c>
      <c r="B153" s="6" t="s">
        <v>1744</v>
      </c>
      <c r="C153" s="6">
        <v>80</v>
      </c>
    </row>
    <row r="154" spans="1:3" x14ac:dyDescent="0.25">
      <c r="A154" s="6" t="s">
        <v>2920</v>
      </c>
      <c r="B154" s="6" t="s">
        <v>1738</v>
      </c>
      <c r="C154" s="6">
        <v>40</v>
      </c>
    </row>
    <row r="155" spans="1:3" x14ac:dyDescent="0.25">
      <c r="A155" s="6" t="s">
        <v>2858</v>
      </c>
      <c r="B155" s="6" t="s">
        <v>1733</v>
      </c>
      <c r="C155" s="6">
        <v>50</v>
      </c>
    </row>
    <row r="156" spans="1:3" x14ac:dyDescent="0.25">
      <c r="A156" s="6" t="s">
        <v>2858</v>
      </c>
      <c r="B156" s="6" t="s">
        <v>1735</v>
      </c>
      <c r="C156" s="6">
        <v>50</v>
      </c>
    </row>
    <row r="157" spans="1:3" x14ac:dyDescent="0.25">
      <c r="A157" s="6" t="s">
        <v>2858</v>
      </c>
      <c r="B157" s="6" t="s">
        <v>1737</v>
      </c>
      <c r="C157" s="6">
        <v>130</v>
      </c>
    </row>
    <row r="158" spans="1:3" x14ac:dyDescent="0.25">
      <c r="A158" s="6" t="s">
        <v>2864</v>
      </c>
      <c r="B158" s="6" t="s">
        <v>1724</v>
      </c>
      <c r="C158" s="6">
        <v>170</v>
      </c>
    </row>
    <row r="159" spans="1:3" x14ac:dyDescent="0.25">
      <c r="A159" s="6" t="s">
        <v>2864</v>
      </c>
      <c r="B159" s="6" t="s">
        <v>1728</v>
      </c>
      <c r="C159" s="6">
        <v>40</v>
      </c>
    </row>
    <row r="160" spans="1:3" x14ac:dyDescent="0.25">
      <c r="A160" s="6" t="s">
        <v>2864</v>
      </c>
      <c r="B160" s="6" t="s">
        <v>1736</v>
      </c>
      <c r="C160" s="6">
        <v>60</v>
      </c>
    </row>
    <row r="161" spans="1:3" x14ac:dyDescent="0.25">
      <c r="A161" s="6" t="s">
        <v>2955</v>
      </c>
      <c r="B161" s="6" t="s">
        <v>1723</v>
      </c>
      <c r="C161" s="6">
        <v>120</v>
      </c>
    </row>
    <row r="162" spans="1:3" x14ac:dyDescent="0.25">
      <c r="A162" s="6" t="s">
        <v>2988</v>
      </c>
      <c r="B162" s="6" t="s">
        <v>1742</v>
      </c>
      <c r="C162" s="6">
        <v>22</v>
      </c>
    </row>
    <row r="163" spans="1:3" x14ac:dyDescent="0.25">
      <c r="A163" s="6" t="s">
        <v>2880</v>
      </c>
      <c r="B163" s="6" t="s">
        <v>1726</v>
      </c>
      <c r="C163" s="6">
        <v>50</v>
      </c>
    </row>
    <row r="164" spans="1:3" x14ac:dyDescent="0.25">
      <c r="A164" s="6" t="s">
        <v>2893</v>
      </c>
      <c r="B164" s="6" t="s">
        <v>1723</v>
      </c>
      <c r="C164" s="6">
        <v>90</v>
      </c>
    </row>
    <row r="165" spans="1:3" x14ac:dyDescent="0.25">
      <c r="A165" s="6" t="s">
        <v>2891</v>
      </c>
      <c r="B165" s="6" t="s">
        <v>1726</v>
      </c>
      <c r="C165" s="6">
        <v>90</v>
      </c>
    </row>
    <row r="166" spans="1:3" x14ac:dyDescent="0.25">
      <c r="A166" s="6" t="s">
        <v>2891</v>
      </c>
      <c r="B166" s="6" t="s">
        <v>1733</v>
      </c>
      <c r="C166" s="6">
        <v>90</v>
      </c>
    </row>
    <row r="167" spans="1:3" x14ac:dyDescent="0.25">
      <c r="A167" s="6" t="s">
        <v>2891</v>
      </c>
      <c r="B167" s="6" t="s">
        <v>1735</v>
      </c>
      <c r="C167" s="6">
        <v>100</v>
      </c>
    </row>
    <row r="168" spans="1:3" x14ac:dyDescent="0.25">
      <c r="A168" s="6" t="s">
        <v>2891</v>
      </c>
      <c r="B168" s="6" t="s">
        <v>1739</v>
      </c>
      <c r="C168" s="6">
        <v>30</v>
      </c>
    </row>
    <row r="169" spans="1:3" x14ac:dyDescent="0.25">
      <c r="A169" s="6" t="s">
        <v>2914</v>
      </c>
      <c r="B169" s="6" t="s">
        <v>1729</v>
      </c>
      <c r="C169" s="6">
        <v>80</v>
      </c>
    </row>
    <row r="170" spans="1:3" x14ac:dyDescent="0.25">
      <c r="A170" s="6" t="s">
        <v>2914</v>
      </c>
      <c r="B170" s="6" t="s">
        <v>1735</v>
      </c>
      <c r="C170" s="6">
        <v>100</v>
      </c>
    </row>
    <row r="171" spans="1:3" x14ac:dyDescent="0.25">
      <c r="A171" s="6" t="s">
        <v>2914</v>
      </c>
      <c r="B171" s="6" t="s">
        <v>1736</v>
      </c>
      <c r="C171" s="6">
        <v>70</v>
      </c>
    </row>
    <row r="172" spans="1:3" x14ac:dyDescent="0.25">
      <c r="A172" s="6" t="s">
        <v>2936</v>
      </c>
      <c r="B172" s="6" t="s">
        <v>1741</v>
      </c>
      <c r="C172" s="6">
        <v>121</v>
      </c>
    </row>
    <row r="173" spans="1:3" x14ac:dyDescent="0.25">
      <c r="A173" s="6" t="s">
        <v>3003</v>
      </c>
      <c r="B173" s="6" t="s">
        <v>1738</v>
      </c>
      <c r="C173" s="6">
        <v>50</v>
      </c>
    </row>
    <row r="174" spans="1:3" x14ac:dyDescent="0.25">
      <c r="A174" s="6" t="s">
        <v>2960</v>
      </c>
      <c r="B174" s="6" t="s">
        <v>1728</v>
      </c>
      <c r="C174" s="6">
        <v>40</v>
      </c>
    </row>
    <row r="175" spans="1:3" x14ac:dyDescent="0.25">
      <c r="A175" s="6" t="s">
        <v>2952</v>
      </c>
      <c r="B175" s="6" t="s">
        <v>1726</v>
      </c>
      <c r="C175" s="6">
        <v>80</v>
      </c>
    </row>
    <row r="176" spans="1:3" x14ac:dyDescent="0.25">
      <c r="A176" s="6" t="s">
        <v>2952</v>
      </c>
      <c r="B176" s="6" t="s">
        <v>1735</v>
      </c>
      <c r="C176" s="6">
        <v>50</v>
      </c>
    </row>
    <row r="177" spans="1:3" x14ac:dyDescent="0.25">
      <c r="A177" s="6" t="s">
        <v>2977</v>
      </c>
      <c r="B177" s="6" t="s">
        <v>1733</v>
      </c>
      <c r="C177" s="6">
        <v>70</v>
      </c>
    </row>
    <row r="178" spans="1:3" x14ac:dyDescent="0.25">
      <c r="A178" s="6" t="s">
        <v>3077</v>
      </c>
      <c r="B178" s="6" t="s">
        <v>1736</v>
      </c>
      <c r="C178" s="6">
        <v>130</v>
      </c>
    </row>
    <row r="179" spans="1:3" x14ac:dyDescent="0.25">
      <c r="A179" s="6" t="s">
        <v>3004</v>
      </c>
      <c r="B179" s="6" t="s">
        <v>1744</v>
      </c>
      <c r="C179" s="6">
        <v>70</v>
      </c>
    </row>
    <row r="180" spans="1:3" x14ac:dyDescent="0.25">
      <c r="A180" s="6" t="s">
        <v>3022</v>
      </c>
      <c r="B180" s="6" t="s">
        <v>1735</v>
      </c>
      <c r="C180" s="6">
        <v>40</v>
      </c>
    </row>
    <row r="181" spans="1:3" x14ac:dyDescent="0.25">
      <c r="A181" s="6" t="s">
        <v>3068</v>
      </c>
      <c r="B181" s="6" t="s">
        <v>1742</v>
      </c>
      <c r="C181" s="6">
        <v>77</v>
      </c>
    </row>
    <row r="182" spans="1:3" x14ac:dyDescent="0.25">
      <c r="A182" s="6" t="s">
        <v>3091</v>
      </c>
      <c r="B182" s="6" t="s">
        <v>1725</v>
      </c>
      <c r="C182" s="6">
        <v>60</v>
      </c>
    </row>
    <row r="183" spans="1:3" x14ac:dyDescent="0.25">
      <c r="A183" s="6" t="s">
        <v>3060</v>
      </c>
      <c r="B183" s="6" t="s">
        <v>1733</v>
      </c>
      <c r="C183" s="6">
        <v>60</v>
      </c>
    </row>
    <row r="184" spans="1:3" x14ac:dyDescent="0.25">
      <c r="A184" s="6" t="s">
        <v>3060</v>
      </c>
      <c r="B184" s="6" t="s">
        <v>1741</v>
      </c>
      <c r="C184" s="6">
        <v>143</v>
      </c>
    </row>
    <row r="185" spans="1:3" x14ac:dyDescent="0.25">
      <c r="A185" s="6" t="s">
        <v>3143</v>
      </c>
      <c r="B185" s="6" t="s">
        <v>1735</v>
      </c>
      <c r="C185" s="6">
        <v>60</v>
      </c>
    </row>
    <row r="186" spans="1:3" x14ac:dyDescent="0.25">
      <c r="A186" s="6" t="s">
        <v>3193</v>
      </c>
      <c r="B186" s="6" t="s">
        <v>1740</v>
      </c>
      <c r="C186" s="6">
        <v>130</v>
      </c>
    </row>
    <row r="187" spans="1:3" x14ac:dyDescent="0.25">
      <c r="A187" s="6" t="s">
        <v>3164</v>
      </c>
      <c r="B187" s="6" t="s">
        <v>1729</v>
      </c>
      <c r="C187" s="6">
        <v>60</v>
      </c>
    </row>
    <row r="188" spans="1:3" x14ac:dyDescent="0.25">
      <c r="A188" s="6" t="s">
        <v>3164</v>
      </c>
      <c r="B188" s="6" t="s">
        <v>1735</v>
      </c>
      <c r="C188" s="6">
        <v>20</v>
      </c>
    </row>
    <row r="189" spans="1:3" x14ac:dyDescent="0.25">
      <c r="A189" s="6" t="s">
        <v>3118</v>
      </c>
      <c r="B189" s="6" t="s">
        <v>1728</v>
      </c>
      <c r="C189" s="6">
        <v>40</v>
      </c>
    </row>
    <row r="190" spans="1:3" x14ac:dyDescent="0.25">
      <c r="A190" s="6" t="s">
        <v>3151</v>
      </c>
      <c r="B190" s="6" t="s">
        <v>1732</v>
      </c>
      <c r="C190" s="6">
        <v>110</v>
      </c>
    </row>
    <row r="191" spans="1:3" x14ac:dyDescent="0.25">
      <c r="A191" s="6" t="s">
        <v>3151</v>
      </c>
      <c r="B191" s="6" t="s">
        <v>1738</v>
      </c>
      <c r="C191" s="6">
        <v>80</v>
      </c>
    </row>
    <row r="192" spans="1:3" x14ac:dyDescent="0.25">
      <c r="A192" s="6" t="s">
        <v>3151</v>
      </c>
      <c r="B192" s="6" t="s">
        <v>1739</v>
      </c>
      <c r="C192" s="6">
        <v>90</v>
      </c>
    </row>
    <row r="193" spans="1:3" x14ac:dyDescent="0.25">
      <c r="A193" s="6" t="s">
        <v>3244</v>
      </c>
      <c r="B193" s="6" t="s">
        <v>1742</v>
      </c>
      <c r="C193" s="6">
        <v>66</v>
      </c>
    </row>
    <row r="194" spans="1:3" x14ac:dyDescent="0.25">
      <c r="A194" s="6" t="s">
        <v>3144</v>
      </c>
      <c r="B194" s="6" t="s">
        <v>1733</v>
      </c>
      <c r="C194" s="6">
        <v>110</v>
      </c>
    </row>
    <row r="195" spans="1:3" x14ac:dyDescent="0.25">
      <c r="A195" s="6" t="s">
        <v>3174</v>
      </c>
      <c r="B195" s="6" t="s">
        <v>1726</v>
      </c>
      <c r="C195" s="6">
        <v>100</v>
      </c>
    </row>
    <row r="196" spans="1:3" x14ac:dyDescent="0.25">
      <c r="A196" s="6" t="s">
        <v>3280</v>
      </c>
      <c r="B196" s="6" t="s">
        <v>1735</v>
      </c>
      <c r="C196" s="6">
        <v>90</v>
      </c>
    </row>
    <row r="197" spans="1:3" x14ac:dyDescent="0.25">
      <c r="A197" s="6" t="s">
        <v>3259</v>
      </c>
      <c r="B197" s="6" t="s">
        <v>1723</v>
      </c>
      <c r="C197" s="6">
        <v>70</v>
      </c>
    </row>
    <row r="198" spans="1:3" x14ac:dyDescent="0.25">
      <c r="A198" s="6" t="s">
        <v>3259</v>
      </c>
      <c r="B198" s="6" t="s">
        <v>1734</v>
      </c>
      <c r="C198" s="6">
        <v>40</v>
      </c>
    </row>
    <row r="199" spans="1:3" x14ac:dyDescent="0.25">
      <c r="A199" s="6" t="s">
        <v>3213</v>
      </c>
      <c r="B199" s="6" t="s">
        <v>1725</v>
      </c>
      <c r="C199" s="6">
        <v>60</v>
      </c>
    </row>
    <row r="200" spans="1:3" x14ac:dyDescent="0.25">
      <c r="A200" s="6" t="s">
        <v>3234</v>
      </c>
      <c r="B200" s="6" t="s">
        <v>1737</v>
      </c>
      <c r="C200" s="6">
        <v>30</v>
      </c>
    </row>
    <row r="201" spans="1:3" x14ac:dyDescent="0.25">
      <c r="A201" s="6" t="s">
        <v>3234</v>
      </c>
      <c r="B201" s="6" t="s">
        <v>1743</v>
      </c>
      <c r="C201" s="6">
        <v>110</v>
      </c>
    </row>
    <row r="202" spans="1:3" x14ac:dyDescent="0.25">
      <c r="A202" s="6" t="s">
        <v>3233</v>
      </c>
      <c r="B202" s="6" t="s">
        <v>1725</v>
      </c>
      <c r="C202" s="6">
        <v>100</v>
      </c>
    </row>
    <row r="203" spans="1:3" x14ac:dyDescent="0.25">
      <c r="A203" s="6" t="s">
        <v>3233</v>
      </c>
      <c r="B203" s="6" t="s">
        <v>1737</v>
      </c>
      <c r="C203" s="6">
        <v>40</v>
      </c>
    </row>
    <row r="204" spans="1:3" x14ac:dyDescent="0.25">
      <c r="A204" s="6" t="s">
        <v>3233</v>
      </c>
      <c r="B204" s="6" t="s">
        <v>1742</v>
      </c>
      <c r="C204" s="6">
        <v>55</v>
      </c>
    </row>
    <row r="205" spans="1:3" x14ac:dyDescent="0.25">
      <c r="A205" s="6" t="s">
        <v>3241</v>
      </c>
      <c r="B205" s="6" t="s">
        <v>1725</v>
      </c>
      <c r="C205" s="6">
        <v>60</v>
      </c>
    </row>
    <row r="206" spans="1:3" x14ac:dyDescent="0.25">
      <c r="A206" s="6" t="s">
        <v>3241</v>
      </c>
      <c r="B206" s="6" t="s">
        <v>1727</v>
      </c>
      <c r="C206" s="6">
        <v>110</v>
      </c>
    </row>
    <row r="207" spans="1:3" x14ac:dyDescent="0.25">
      <c r="A207" s="6" t="s">
        <v>3241</v>
      </c>
      <c r="B207" s="6" t="s">
        <v>1729</v>
      </c>
      <c r="C207" s="6">
        <v>20</v>
      </c>
    </row>
    <row r="208" spans="1:3" x14ac:dyDescent="0.25">
      <c r="A208" s="6" t="s">
        <v>3241</v>
      </c>
      <c r="B208" s="6" t="s">
        <v>1738</v>
      </c>
      <c r="C208" s="6">
        <v>50</v>
      </c>
    </row>
    <row r="209" spans="1:3" x14ac:dyDescent="0.25">
      <c r="A209" s="6" t="s">
        <v>3263</v>
      </c>
      <c r="B209" s="6" t="s">
        <v>1725</v>
      </c>
      <c r="C209" s="6">
        <v>100</v>
      </c>
    </row>
    <row r="210" spans="1:3" x14ac:dyDescent="0.25">
      <c r="A210" s="6" t="s">
        <v>3299</v>
      </c>
      <c r="B210" s="6" t="s">
        <v>1731</v>
      </c>
      <c r="C210" s="6">
        <v>30</v>
      </c>
    </row>
    <row r="211" spans="1:3" x14ac:dyDescent="0.25">
      <c r="A211" s="6" t="s">
        <v>3299</v>
      </c>
      <c r="B211" s="6" t="s">
        <v>1733</v>
      </c>
      <c r="C211" s="6">
        <v>100</v>
      </c>
    </row>
    <row r="212" spans="1:3" x14ac:dyDescent="0.25">
      <c r="A212" s="6" t="s">
        <v>3299</v>
      </c>
      <c r="B212" s="6" t="s">
        <v>1734</v>
      </c>
      <c r="C212" s="6">
        <v>40</v>
      </c>
    </row>
    <row r="213" spans="1:3" x14ac:dyDescent="0.25">
      <c r="A213" s="6" t="s">
        <v>3299</v>
      </c>
      <c r="B213" s="6" t="s">
        <v>1737</v>
      </c>
      <c r="C213" s="6">
        <v>20</v>
      </c>
    </row>
    <row r="214" spans="1:3" x14ac:dyDescent="0.25">
      <c r="A214" s="6" t="s">
        <v>3299</v>
      </c>
      <c r="B214" s="6" t="s">
        <v>1744</v>
      </c>
      <c r="C214" s="6">
        <v>90</v>
      </c>
    </row>
    <row r="215" spans="1:3" x14ac:dyDescent="0.25">
      <c r="A215" s="6" t="s">
        <v>3350</v>
      </c>
      <c r="B215" s="6" t="s">
        <v>1743</v>
      </c>
      <c r="C215" s="6">
        <v>60</v>
      </c>
    </row>
    <row r="216" spans="1:3" x14ac:dyDescent="0.25">
      <c r="A216" s="6" t="s">
        <v>1950</v>
      </c>
      <c r="B216" s="6" t="s">
        <v>1728</v>
      </c>
      <c r="C216" s="6">
        <v>60</v>
      </c>
    </row>
    <row r="217" spans="1:3" x14ac:dyDescent="0.25">
      <c r="A217" s="6" t="s">
        <v>1950</v>
      </c>
      <c r="B217" s="6" t="s">
        <v>1733</v>
      </c>
      <c r="C217" s="6">
        <v>90</v>
      </c>
    </row>
    <row r="218" spans="1:3" x14ac:dyDescent="0.25">
      <c r="A218" s="6" t="s">
        <v>1950</v>
      </c>
      <c r="B218" s="6" t="s">
        <v>1737</v>
      </c>
      <c r="C218" s="6">
        <v>110</v>
      </c>
    </row>
    <row r="219" spans="1:3" x14ac:dyDescent="0.25">
      <c r="A219" s="6" t="s">
        <v>1950</v>
      </c>
      <c r="B219" s="6" t="s">
        <v>1740</v>
      </c>
      <c r="C219" s="6">
        <v>20</v>
      </c>
    </row>
    <row r="220" spans="1:3" x14ac:dyDescent="0.25">
      <c r="A220" s="6" t="s">
        <v>1950</v>
      </c>
      <c r="B220" s="6" t="s">
        <v>1744</v>
      </c>
      <c r="C220" s="6">
        <v>50</v>
      </c>
    </row>
    <row r="221" spans="1:3" x14ac:dyDescent="0.25">
      <c r="A221" s="6" t="s">
        <v>1919</v>
      </c>
      <c r="B221" s="6" t="s">
        <v>1730</v>
      </c>
      <c r="C221" s="6">
        <v>70</v>
      </c>
    </row>
    <row r="222" spans="1:3" x14ac:dyDescent="0.25">
      <c r="A222" s="6" t="s">
        <v>1922</v>
      </c>
      <c r="B222" s="6" t="s">
        <v>1728</v>
      </c>
      <c r="C222" s="6">
        <v>80</v>
      </c>
    </row>
    <row r="223" spans="1:3" x14ac:dyDescent="0.25">
      <c r="A223" s="6" t="s">
        <v>1922</v>
      </c>
      <c r="B223" s="6" t="s">
        <v>1730</v>
      </c>
      <c r="C223" s="6">
        <v>40</v>
      </c>
    </row>
    <row r="224" spans="1:3" x14ac:dyDescent="0.25">
      <c r="A224" s="6" t="s">
        <v>1922</v>
      </c>
      <c r="B224" s="6" t="s">
        <v>1732</v>
      </c>
      <c r="C224" s="6">
        <v>90</v>
      </c>
    </row>
    <row r="225" spans="1:3" x14ac:dyDescent="0.25">
      <c r="A225" s="6" t="s">
        <v>1933</v>
      </c>
      <c r="B225" s="6" t="s">
        <v>1725</v>
      </c>
      <c r="C225" s="6">
        <v>80</v>
      </c>
    </row>
    <row r="226" spans="1:3" x14ac:dyDescent="0.25">
      <c r="A226" s="6" t="s">
        <v>1933</v>
      </c>
      <c r="B226" s="6" t="s">
        <v>1744</v>
      </c>
      <c r="C226" s="6">
        <v>70</v>
      </c>
    </row>
    <row r="227" spans="1:3" x14ac:dyDescent="0.25">
      <c r="A227" s="6" t="s">
        <v>2040</v>
      </c>
      <c r="B227" s="6" t="s">
        <v>1737</v>
      </c>
      <c r="C227" s="6">
        <v>60</v>
      </c>
    </row>
    <row r="228" spans="1:3" x14ac:dyDescent="0.25">
      <c r="A228" s="6" t="s">
        <v>1968</v>
      </c>
      <c r="B228" s="6" t="s">
        <v>1724</v>
      </c>
      <c r="C228" s="6">
        <v>130</v>
      </c>
    </row>
    <row r="229" spans="1:3" x14ac:dyDescent="0.25">
      <c r="A229" s="6" t="s">
        <v>2098</v>
      </c>
      <c r="B229" s="6" t="s">
        <v>1741</v>
      </c>
      <c r="C229" s="6">
        <v>33</v>
      </c>
    </row>
    <row r="230" spans="1:3" x14ac:dyDescent="0.25">
      <c r="A230" s="6" t="s">
        <v>1973</v>
      </c>
      <c r="B230" s="6" t="s">
        <v>1726</v>
      </c>
      <c r="C230" s="6">
        <v>90</v>
      </c>
    </row>
    <row r="231" spans="1:3" x14ac:dyDescent="0.25">
      <c r="A231" s="6" t="s">
        <v>1973</v>
      </c>
      <c r="B231" s="6" t="s">
        <v>1742</v>
      </c>
      <c r="C231" s="6">
        <v>55</v>
      </c>
    </row>
    <row r="232" spans="1:3" x14ac:dyDescent="0.25">
      <c r="A232" s="6" t="s">
        <v>1976</v>
      </c>
      <c r="B232" s="6" t="s">
        <v>1735</v>
      </c>
      <c r="C232" s="6">
        <v>50</v>
      </c>
    </row>
    <row r="233" spans="1:3" x14ac:dyDescent="0.25">
      <c r="A233" s="6" t="s">
        <v>1976</v>
      </c>
      <c r="B233" s="6" t="s">
        <v>1739</v>
      </c>
      <c r="C233" s="6">
        <v>70</v>
      </c>
    </row>
    <row r="234" spans="1:3" x14ac:dyDescent="0.25">
      <c r="A234" s="6" t="s">
        <v>2105</v>
      </c>
      <c r="B234" s="6" t="s">
        <v>1731</v>
      </c>
      <c r="C234" s="6">
        <v>80</v>
      </c>
    </row>
    <row r="235" spans="1:3" x14ac:dyDescent="0.25">
      <c r="A235" s="6" t="s">
        <v>2138</v>
      </c>
      <c r="B235" s="6" t="s">
        <v>1733</v>
      </c>
      <c r="C235" s="6">
        <v>60</v>
      </c>
    </row>
    <row r="236" spans="1:3" x14ac:dyDescent="0.25">
      <c r="A236" s="6" t="s">
        <v>2115</v>
      </c>
      <c r="B236" s="6" t="s">
        <v>1731</v>
      </c>
      <c r="C236" s="6">
        <v>110</v>
      </c>
    </row>
    <row r="237" spans="1:3" x14ac:dyDescent="0.25">
      <c r="A237" s="6" t="s">
        <v>2115</v>
      </c>
      <c r="B237" s="6" t="s">
        <v>1735</v>
      </c>
      <c r="C237" s="6">
        <v>100</v>
      </c>
    </row>
    <row r="238" spans="1:3" x14ac:dyDescent="0.25">
      <c r="A238" s="6" t="s">
        <v>2020</v>
      </c>
      <c r="B238" s="6" t="s">
        <v>1733</v>
      </c>
      <c r="C238" s="6">
        <v>110</v>
      </c>
    </row>
    <row r="239" spans="1:3" x14ac:dyDescent="0.25">
      <c r="A239" s="6" t="s">
        <v>2020</v>
      </c>
      <c r="B239" s="6" t="s">
        <v>1735</v>
      </c>
      <c r="C239" s="6">
        <v>20</v>
      </c>
    </row>
    <row r="240" spans="1:3" x14ac:dyDescent="0.25">
      <c r="A240" s="6" t="s">
        <v>2072</v>
      </c>
      <c r="B240" s="6" t="s">
        <v>1724</v>
      </c>
      <c r="C240" s="6">
        <v>50</v>
      </c>
    </row>
    <row r="241" spans="1:3" x14ac:dyDescent="0.25">
      <c r="A241" s="6" t="s">
        <v>2073</v>
      </c>
      <c r="B241" s="6" t="s">
        <v>1734</v>
      </c>
      <c r="C241" s="6">
        <v>30</v>
      </c>
    </row>
    <row r="242" spans="1:3" x14ac:dyDescent="0.25">
      <c r="A242" s="6" t="s">
        <v>2073</v>
      </c>
      <c r="B242" s="6" t="s">
        <v>1736</v>
      </c>
      <c r="C242" s="6">
        <v>30</v>
      </c>
    </row>
    <row r="243" spans="1:3" x14ac:dyDescent="0.25">
      <c r="A243" s="6" t="s">
        <v>2085</v>
      </c>
      <c r="B243" s="6" t="s">
        <v>1725</v>
      </c>
      <c r="C243" s="6">
        <v>30</v>
      </c>
    </row>
    <row r="244" spans="1:3" x14ac:dyDescent="0.25">
      <c r="A244" s="6" t="s">
        <v>2085</v>
      </c>
      <c r="B244" s="6" t="s">
        <v>1739</v>
      </c>
      <c r="C244" s="6">
        <v>30</v>
      </c>
    </row>
    <row r="245" spans="1:3" x14ac:dyDescent="0.25">
      <c r="A245" s="6" t="s">
        <v>2085</v>
      </c>
      <c r="B245" s="6" t="s">
        <v>1742</v>
      </c>
      <c r="C245" s="6">
        <v>143</v>
      </c>
    </row>
    <row r="246" spans="1:3" x14ac:dyDescent="0.25">
      <c r="A246" s="6" t="s">
        <v>2066</v>
      </c>
      <c r="B246" s="6" t="s">
        <v>1743</v>
      </c>
      <c r="C246" s="6">
        <v>60</v>
      </c>
    </row>
    <row r="247" spans="1:3" x14ac:dyDescent="0.25">
      <c r="A247" s="6" t="s">
        <v>2140</v>
      </c>
      <c r="B247" s="6" t="s">
        <v>1727</v>
      </c>
      <c r="C247" s="6">
        <v>30</v>
      </c>
    </row>
    <row r="248" spans="1:3" x14ac:dyDescent="0.25">
      <c r="A248" s="6" t="s">
        <v>2169</v>
      </c>
      <c r="B248" s="6" t="s">
        <v>1742</v>
      </c>
      <c r="C248" s="6">
        <v>66</v>
      </c>
    </row>
    <row r="249" spans="1:3" x14ac:dyDescent="0.25">
      <c r="A249" s="6" t="s">
        <v>2092</v>
      </c>
      <c r="B249" s="6" t="s">
        <v>1729</v>
      </c>
      <c r="C249" s="6">
        <v>30</v>
      </c>
    </row>
    <row r="250" spans="1:3" x14ac:dyDescent="0.25">
      <c r="A250" s="6" t="s">
        <v>2092</v>
      </c>
      <c r="B250" s="6" t="s">
        <v>1734</v>
      </c>
      <c r="C250" s="6">
        <v>120</v>
      </c>
    </row>
    <row r="251" spans="1:3" x14ac:dyDescent="0.25">
      <c r="A251" s="6" t="s">
        <v>2106</v>
      </c>
      <c r="B251" s="6" t="s">
        <v>1728</v>
      </c>
      <c r="C251" s="6">
        <v>100</v>
      </c>
    </row>
    <row r="252" spans="1:3" x14ac:dyDescent="0.25">
      <c r="A252" s="6" t="s">
        <v>2117</v>
      </c>
      <c r="B252" s="6" t="s">
        <v>1727</v>
      </c>
      <c r="C252" s="6">
        <v>90</v>
      </c>
    </row>
    <row r="253" spans="1:3" x14ac:dyDescent="0.25">
      <c r="A253" s="6" t="s">
        <v>2117</v>
      </c>
      <c r="B253" s="6" t="s">
        <v>1729</v>
      </c>
      <c r="C253" s="6">
        <v>80</v>
      </c>
    </row>
    <row r="254" spans="1:3" x14ac:dyDescent="0.25">
      <c r="A254" s="6" t="s">
        <v>2117</v>
      </c>
      <c r="B254" s="6" t="s">
        <v>1730</v>
      </c>
      <c r="C254" s="6">
        <v>110</v>
      </c>
    </row>
    <row r="255" spans="1:3" x14ac:dyDescent="0.25">
      <c r="A255" s="6" t="s">
        <v>2117</v>
      </c>
      <c r="B255" s="6" t="s">
        <v>1735</v>
      </c>
      <c r="C255" s="6">
        <v>60</v>
      </c>
    </row>
    <row r="256" spans="1:3" x14ac:dyDescent="0.25">
      <c r="A256" s="6" t="s">
        <v>2117</v>
      </c>
      <c r="B256" s="6" t="s">
        <v>1737</v>
      </c>
      <c r="C256" s="6">
        <v>80</v>
      </c>
    </row>
    <row r="257" spans="1:3" x14ac:dyDescent="0.25">
      <c r="A257" s="6" t="s">
        <v>2127</v>
      </c>
      <c r="B257" s="6" t="s">
        <v>1724</v>
      </c>
      <c r="C257" s="6">
        <v>30</v>
      </c>
    </row>
    <row r="258" spans="1:3" x14ac:dyDescent="0.25">
      <c r="A258" s="6" t="s">
        <v>2127</v>
      </c>
      <c r="B258" s="6" t="s">
        <v>1728</v>
      </c>
      <c r="C258" s="6">
        <v>30</v>
      </c>
    </row>
    <row r="259" spans="1:3" x14ac:dyDescent="0.25">
      <c r="A259" s="6" t="s">
        <v>2127</v>
      </c>
      <c r="B259" s="6" t="s">
        <v>1735</v>
      </c>
      <c r="C259" s="6">
        <v>90</v>
      </c>
    </row>
    <row r="260" spans="1:3" x14ac:dyDescent="0.25">
      <c r="A260" s="6" t="s">
        <v>2252</v>
      </c>
      <c r="B260" s="6" t="s">
        <v>1740</v>
      </c>
      <c r="C260" s="6">
        <v>50</v>
      </c>
    </row>
    <row r="261" spans="1:3" x14ac:dyDescent="0.25">
      <c r="A261" s="6" t="s">
        <v>2171</v>
      </c>
      <c r="B261" s="6" t="s">
        <v>1727</v>
      </c>
      <c r="C261" s="6">
        <v>50</v>
      </c>
    </row>
    <row r="262" spans="1:3" x14ac:dyDescent="0.25">
      <c r="A262" s="6" t="s">
        <v>2171</v>
      </c>
      <c r="B262" s="6" t="s">
        <v>1728</v>
      </c>
      <c r="C262" s="6">
        <v>110</v>
      </c>
    </row>
    <row r="263" spans="1:3" x14ac:dyDescent="0.25">
      <c r="A263" s="6" t="s">
        <v>2171</v>
      </c>
      <c r="B263" s="6" t="s">
        <v>1729</v>
      </c>
      <c r="C263" s="6">
        <v>40</v>
      </c>
    </row>
    <row r="264" spans="1:3" x14ac:dyDescent="0.25">
      <c r="A264" s="6" t="s">
        <v>2180</v>
      </c>
      <c r="B264" s="6" t="s">
        <v>1735</v>
      </c>
      <c r="C264" s="6">
        <v>60</v>
      </c>
    </row>
    <row r="265" spans="1:3" x14ac:dyDescent="0.25">
      <c r="A265" s="6" t="s">
        <v>2180</v>
      </c>
      <c r="B265" s="6" t="s">
        <v>1740</v>
      </c>
      <c r="C265" s="6">
        <v>110</v>
      </c>
    </row>
    <row r="266" spans="1:3" x14ac:dyDescent="0.25">
      <c r="A266" s="6" t="s">
        <v>2296</v>
      </c>
      <c r="B266" s="6" t="s">
        <v>1744</v>
      </c>
      <c r="C266" s="6">
        <v>50</v>
      </c>
    </row>
    <row r="267" spans="1:3" x14ac:dyDescent="0.25">
      <c r="A267" s="6" t="s">
        <v>2291</v>
      </c>
      <c r="B267" s="6" t="s">
        <v>1743</v>
      </c>
      <c r="C267" s="6">
        <v>80</v>
      </c>
    </row>
    <row r="268" spans="1:3" x14ac:dyDescent="0.25">
      <c r="A268" s="6" t="s">
        <v>2251</v>
      </c>
      <c r="B268" s="6" t="s">
        <v>1724</v>
      </c>
      <c r="C268" s="6">
        <v>70</v>
      </c>
    </row>
    <row r="269" spans="1:3" x14ac:dyDescent="0.25">
      <c r="A269" s="6" t="s">
        <v>2251</v>
      </c>
      <c r="B269" s="6" t="s">
        <v>1730</v>
      </c>
      <c r="C269" s="6">
        <v>110</v>
      </c>
    </row>
    <row r="270" spans="1:3" x14ac:dyDescent="0.25">
      <c r="A270" s="6" t="s">
        <v>2251</v>
      </c>
      <c r="B270" s="6" t="s">
        <v>1734</v>
      </c>
      <c r="C270" s="6">
        <v>60</v>
      </c>
    </row>
    <row r="271" spans="1:3" x14ac:dyDescent="0.25">
      <c r="A271" s="6" t="s">
        <v>2251</v>
      </c>
      <c r="B271" s="6" t="s">
        <v>1738</v>
      </c>
      <c r="C271" s="6">
        <v>60</v>
      </c>
    </row>
    <row r="272" spans="1:3" x14ac:dyDescent="0.25">
      <c r="A272" s="6" t="s">
        <v>2251</v>
      </c>
      <c r="B272" s="6" t="s">
        <v>1740</v>
      </c>
      <c r="C272" s="6">
        <v>110</v>
      </c>
    </row>
    <row r="273" spans="1:3" x14ac:dyDescent="0.25">
      <c r="A273" s="6" t="s">
        <v>2327</v>
      </c>
      <c r="B273" s="6" t="s">
        <v>1743</v>
      </c>
      <c r="C273" s="6">
        <v>100</v>
      </c>
    </row>
    <row r="274" spans="1:3" x14ac:dyDescent="0.25">
      <c r="A274" s="6" t="s">
        <v>2337</v>
      </c>
      <c r="B274" s="6" t="s">
        <v>1729</v>
      </c>
      <c r="C274" s="6">
        <v>90</v>
      </c>
    </row>
    <row r="275" spans="1:3" x14ac:dyDescent="0.25">
      <c r="A275" s="6" t="s">
        <v>2246</v>
      </c>
      <c r="B275" s="6" t="s">
        <v>1731</v>
      </c>
      <c r="C275" s="6">
        <v>90</v>
      </c>
    </row>
    <row r="276" spans="1:3" x14ac:dyDescent="0.25">
      <c r="A276" s="6" t="s">
        <v>2246</v>
      </c>
      <c r="B276" s="6" t="s">
        <v>1738</v>
      </c>
      <c r="C276" s="6">
        <v>80</v>
      </c>
    </row>
    <row r="277" spans="1:3" x14ac:dyDescent="0.25">
      <c r="A277" s="6" t="s">
        <v>2246</v>
      </c>
      <c r="B277" s="6" t="s">
        <v>1745</v>
      </c>
      <c r="C277" s="6">
        <v>40</v>
      </c>
    </row>
    <row r="278" spans="1:3" x14ac:dyDescent="0.25">
      <c r="A278" s="6" t="s">
        <v>2254</v>
      </c>
      <c r="B278" s="6" t="s">
        <v>1743</v>
      </c>
      <c r="C278" s="6">
        <v>40</v>
      </c>
    </row>
    <row r="279" spans="1:3" x14ac:dyDescent="0.25">
      <c r="A279" s="6" t="s">
        <v>2254</v>
      </c>
      <c r="B279" s="6" t="s">
        <v>1744</v>
      </c>
      <c r="C279" s="6">
        <v>40</v>
      </c>
    </row>
    <row r="280" spans="1:3" x14ac:dyDescent="0.25">
      <c r="A280" s="6" t="s">
        <v>2363</v>
      </c>
      <c r="B280" s="6" t="s">
        <v>1731</v>
      </c>
      <c r="C280" s="6">
        <v>100</v>
      </c>
    </row>
    <row r="281" spans="1:3" x14ac:dyDescent="0.25">
      <c r="A281" s="6" t="s">
        <v>2385</v>
      </c>
      <c r="B281" s="6" t="s">
        <v>1734</v>
      </c>
      <c r="C281" s="6">
        <v>70</v>
      </c>
    </row>
    <row r="282" spans="1:3" x14ac:dyDescent="0.25">
      <c r="A282" s="6" t="s">
        <v>2385</v>
      </c>
      <c r="B282" s="6" t="s">
        <v>1737</v>
      </c>
      <c r="C282" s="6">
        <v>60</v>
      </c>
    </row>
    <row r="283" spans="1:3" x14ac:dyDescent="0.25">
      <c r="A283" s="6" t="s">
        <v>2385</v>
      </c>
      <c r="B283" s="6" t="s">
        <v>1743</v>
      </c>
      <c r="C283" s="6">
        <v>60</v>
      </c>
    </row>
    <row r="284" spans="1:3" x14ac:dyDescent="0.25">
      <c r="A284" s="6" t="s">
        <v>2306</v>
      </c>
      <c r="B284" s="6" t="s">
        <v>1731</v>
      </c>
      <c r="C284" s="6">
        <v>70</v>
      </c>
    </row>
    <row r="285" spans="1:3" x14ac:dyDescent="0.25">
      <c r="A285" s="6" t="s">
        <v>2306</v>
      </c>
      <c r="B285" s="6" t="s">
        <v>1735</v>
      </c>
      <c r="C285" s="6">
        <v>90</v>
      </c>
    </row>
    <row r="286" spans="1:3" x14ac:dyDescent="0.25">
      <c r="A286" s="6" t="s">
        <v>2342</v>
      </c>
      <c r="B286" s="6" t="s">
        <v>1741</v>
      </c>
      <c r="C286" s="6">
        <v>88</v>
      </c>
    </row>
    <row r="287" spans="1:3" x14ac:dyDescent="0.25">
      <c r="A287" s="6" t="s">
        <v>2410</v>
      </c>
      <c r="B287" s="6" t="s">
        <v>1740</v>
      </c>
      <c r="C287" s="6">
        <v>40</v>
      </c>
    </row>
    <row r="288" spans="1:3" x14ac:dyDescent="0.25">
      <c r="A288" s="6" t="s">
        <v>2384</v>
      </c>
      <c r="B288" s="6" t="s">
        <v>1732</v>
      </c>
      <c r="C288" s="6">
        <v>100</v>
      </c>
    </row>
    <row r="289" spans="1:3" x14ac:dyDescent="0.25">
      <c r="A289" s="6" t="s">
        <v>2384</v>
      </c>
      <c r="B289" s="6" t="s">
        <v>1737</v>
      </c>
      <c r="C289" s="6">
        <v>110</v>
      </c>
    </row>
    <row r="290" spans="1:3" x14ac:dyDescent="0.25">
      <c r="A290" s="6" t="s">
        <v>2409</v>
      </c>
      <c r="B290" s="6" t="s">
        <v>1729</v>
      </c>
      <c r="C290" s="6">
        <v>30</v>
      </c>
    </row>
    <row r="291" spans="1:3" x14ac:dyDescent="0.25">
      <c r="A291" s="6" t="s">
        <v>2409</v>
      </c>
      <c r="B291" s="6" t="s">
        <v>1730</v>
      </c>
      <c r="C291" s="6">
        <v>110</v>
      </c>
    </row>
    <row r="292" spans="1:3" x14ac:dyDescent="0.25">
      <c r="A292" s="6" t="s">
        <v>2409</v>
      </c>
      <c r="B292" s="6" t="s">
        <v>1735</v>
      </c>
      <c r="C292" s="6">
        <v>90</v>
      </c>
    </row>
    <row r="293" spans="1:3" x14ac:dyDescent="0.25">
      <c r="A293" s="6" t="s">
        <v>2491</v>
      </c>
      <c r="B293" s="6" t="s">
        <v>1726</v>
      </c>
      <c r="C293" s="6">
        <v>40</v>
      </c>
    </row>
    <row r="294" spans="1:3" x14ac:dyDescent="0.25">
      <c r="A294" s="6" t="s">
        <v>2491</v>
      </c>
      <c r="B294" s="6" t="s">
        <v>1728</v>
      </c>
      <c r="C294" s="6">
        <v>80</v>
      </c>
    </row>
    <row r="295" spans="1:3" x14ac:dyDescent="0.25">
      <c r="A295" s="6" t="s">
        <v>2491</v>
      </c>
      <c r="B295" s="6" t="s">
        <v>1744</v>
      </c>
      <c r="C295" s="6">
        <v>60</v>
      </c>
    </row>
    <row r="296" spans="1:3" x14ac:dyDescent="0.25">
      <c r="A296" s="6" t="s">
        <v>2491</v>
      </c>
      <c r="B296" s="6" t="s">
        <v>1745</v>
      </c>
      <c r="C296" s="6">
        <v>110</v>
      </c>
    </row>
    <row r="297" spans="1:3" x14ac:dyDescent="0.25">
      <c r="A297" s="6" t="s">
        <v>2443</v>
      </c>
      <c r="B297" s="6" t="s">
        <v>1734</v>
      </c>
      <c r="C297" s="6">
        <v>80</v>
      </c>
    </row>
    <row r="298" spans="1:3" x14ac:dyDescent="0.25">
      <c r="A298" s="6" t="s">
        <v>2443</v>
      </c>
      <c r="B298" s="6" t="s">
        <v>1740</v>
      </c>
      <c r="C298" s="6">
        <v>130</v>
      </c>
    </row>
    <row r="299" spans="1:3" x14ac:dyDescent="0.25">
      <c r="A299" s="6" t="s">
        <v>2504</v>
      </c>
      <c r="B299" s="6" t="s">
        <v>1724</v>
      </c>
      <c r="C299" s="6">
        <v>110</v>
      </c>
    </row>
    <row r="300" spans="1:3" x14ac:dyDescent="0.25">
      <c r="A300" s="6" t="s">
        <v>2492</v>
      </c>
      <c r="B300" s="6" t="s">
        <v>1738</v>
      </c>
      <c r="C300" s="6">
        <v>120</v>
      </c>
    </row>
    <row r="301" spans="1:3" x14ac:dyDescent="0.25">
      <c r="A301" s="6" t="s">
        <v>2492</v>
      </c>
      <c r="B301" s="6" t="s">
        <v>1739</v>
      </c>
      <c r="C301" s="6">
        <v>60</v>
      </c>
    </row>
    <row r="302" spans="1:3" x14ac:dyDescent="0.25">
      <c r="A302" s="6" t="s">
        <v>2492</v>
      </c>
      <c r="B302" s="6" t="s">
        <v>1744</v>
      </c>
      <c r="C302" s="6">
        <v>110</v>
      </c>
    </row>
    <row r="303" spans="1:3" x14ac:dyDescent="0.25">
      <c r="A303" s="6" t="s">
        <v>2535</v>
      </c>
      <c r="B303" s="6" t="s">
        <v>1728</v>
      </c>
      <c r="C303" s="6">
        <v>70</v>
      </c>
    </row>
    <row r="304" spans="1:3" x14ac:dyDescent="0.25">
      <c r="A304" s="6" t="s">
        <v>2535</v>
      </c>
      <c r="B304" s="6" t="s">
        <v>1734</v>
      </c>
      <c r="C304" s="6">
        <v>120</v>
      </c>
    </row>
    <row r="305" spans="1:3" x14ac:dyDescent="0.25">
      <c r="A305" s="6" t="s">
        <v>2515</v>
      </c>
      <c r="B305" s="6" t="s">
        <v>1732</v>
      </c>
      <c r="C305" s="6">
        <v>120</v>
      </c>
    </row>
    <row r="306" spans="1:3" x14ac:dyDescent="0.25">
      <c r="A306" s="6" t="s">
        <v>2567</v>
      </c>
      <c r="B306" s="6" t="s">
        <v>1730</v>
      </c>
      <c r="C306" s="6">
        <v>144</v>
      </c>
    </row>
    <row r="307" spans="1:3" x14ac:dyDescent="0.25">
      <c r="A307" s="6" t="s">
        <v>2527</v>
      </c>
      <c r="B307" s="6" t="s">
        <v>1737</v>
      </c>
      <c r="C307" s="6">
        <v>110</v>
      </c>
    </row>
    <row r="308" spans="1:3" x14ac:dyDescent="0.25">
      <c r="A308" s="6" t="s">
        <v>2527</v>
      </c>
      <c r="B308" s="6" t="s">
        <v>1743</v>
      </c>
      <c r="C308" s="6">
        <v>60</v>
      </c>
    </row>
    <row r="309" spans="1:3" x14ac:dyDescent="0.25">
      <c r="A309" s="6" t="s">
        <v>2509</v>
      </c>
      <c r="B309" s="6" t="s">
        <v>1724</v>
      </c>
      <c r="C309" s="6">
        <v>60</v>
      </c>
    </row>
    <row r="310" spans="1:3" x14ac:dyDescent="0.25">
      <c r="A310" s="6" t="s">
        <v>2509</v>
      </c>
      <c r="B310" s="6" t="s">
        <v>1731</v>
      </c>
      <c r="C310" s="6">
        <v>100</v>
      </c>
    </row>
    <row r="311" spans="1:3" x14ac:dyDescent="0.25">
      <c r="A311" s="6" t="s">
        <v>2509</v>
      </c>
      <c r="B311" s="6" t="s">
        <v>1743</v>
      </c>
      <c r="C311" s="6">
        <v>90</v>
      </c>
    </row>
    <row r="312" spans="1:3" x14ac:dyDescent="0.25">
      <c r="A312" s="6" t="s">
        <v>2598</v>
      </c>
      <c r="B312" s="6" t="s">
        <v>1732</v>
      </c>
      <c r="C312" s="6">
        <v>223</v>
      </c>
    </row>
    <row r="313" spans="1:3" x14ac:dyDescent="0.25">
      <c r="A313" s="6" t="s">
        <v>2556</v>
      </c>
      <c r="B313" s="6" t="s">
        <v>1745</v>
      </c>
      <c r="C313" s="6">
        <v>168</v>
      </c>
    </row>
    <row r="314" spans="1:3" x14ac:dyDescent="0.25">
      <c r="A314" s="6" t="s">
        <v>2602</v>
      </c>
      <c r="B314" s="6" t="s">
        <v>1740</v>
      </c>
      <c r="C314" s="6">
        <v>96</v>
      </c>
    </row>
    <row r="315" spans="1:3" x14ac:dyDescent="0.25">
      <c r="A315" s="6" t="s">
        <v>2602</v>
      </c>
      <c r="B315" s="6" t="s">
        <v>1741</v>
      </c>
      <c r="C315" s="6">
        <v>215</v>
      </c>
    </row>
    <row r="316" spans="1:3" x14ac:dyDescent="0.25">
      <c r="A316" s="6" t="s">
        <v>2681</v>
      </c>
      <c r="B316" s="6" t="s">
        <v>1723</v>
      </c>
      <c r="C316" s="6">
        <v>60</v>
      </c>
    </row>
    <row r="317" spans="1:3" x14ac:dyDescent="0.25">
      <c r="A317" s="6" t="s">
        <v>2681</v>
      </c>
      <c r="B317" s="6" t="s">
        <v>1725</v>
      </c>
      <c r="C317" s="6">
        <v>60</v>
      </c>
    </row>
    <row r="318" spans="1:3" x14ac:dyDescent="0.25">
      <c r="A318" s="6" t="s">
        <v>2681</v>
      </c>
      <c r="B318" s="6" t="s">
        <v>1743</v>
      </c>
      <c r="C318" s="6">
        <v>60</v>
      </c>
    </row>
    <row r="319" spans="1:3" x14ac:dyDescent="0.25">
      <c r="A319" s="6" t="s">
        <v>2739</v>
      </c>
      <c r="B319" s="6" t="s">
        <v>1744</v>
      </c>
      <c r="C319" s="6">
        <v>100</v>
      </c>
    </row>
    <row r="320" spans="1:3" x14ac:dyDescent="0.25">
      <c r="A320" s="6" t="s">
        <v>2670</v>
      </c>
      <c r="B320" s="6" t="s">
        <v>1726</v>
      </c>
      <c r="C320" s="6">
        <v>80</v>
      </c>
    </row>
    <row r="321" spans="1:3" x14ac:dyDescent="0.25">
      <c r="A321" s="6" t="s">
        <v>2677</v>
      </c>
      <c r="B321" s="6" t="s">
        <v>1739</v>
      </c>
      <c r="C321" s="6">
        <v>40</v>
      </c>
    </row>
    <row r="322" spans="1:3" x14ac:dyDescent="0.25">
      <c r="A322" s="6" t="s">
        <v>2671</v>
      </c>
      <c r="B322" s="6" t="s">
        <v>1730</v>
      </c>
      <c r="C322" s="6">
        <v>110</v>
      </c>
    </row>
    <row r="323" spans="1:3" x14ac:dyDescent="0.25">
      <c r="A323" s="6" t="s">
        <v>2671</v>
      </c>
      <c r="B323" s="6" t="s">
        <v>1731</v>
      </c>
      <c r="C323" s="6">
        <v>190</v>
      </c>
    </row>
    <row r="324" spans="1:3" x14ac:dyDescent="0.25">
      <c r="A324" s="6" t="s">
        <v>2671</v>
      </c>
      <c r="B324" s="6" t="s">
        <v>1732</v>
      </c>
      <c r="C324" s="6">
        <v>50</v>
      </c>
    </row>
    <row r="325" spans="1:3" x14ac:dyDescent="0.25">
      <c r="A325" s="6" t="s">
        <v>2671</v>
      </c>
      <c r="B325" s="6" t="s">
        <v>1739</v>
      </c>
      <c r="C325" s="6">
        <v>50</v>
      </c>
    </row>
    <row r="326" spans="1:3" x14ac:dyDescent="0.25">
      <c r="A326" s="6" t="s">
        <v>2689</v>
      </c>
      <c r="B326" s="6" t="s">
        <v>1731</v>
      </c>
      <c r="C326" s="6">
        <v>80</v>
      </c>
    </row>
    <row r="327" spans="1:3" x14ac:dyDescent="0.25">
      <c r="A327" s="6" t="s">
        <v>2689</v>
      </c>
      <c r="B327" s="6" t="s">
        <v>1736</v>
      </c>
      <c r="C327" s="6">
        <v>70</v>
      </c>
    </row>
    <row r="328" spans="1:3" x14ac:dyDescent="0.25">
      <c r="A328" s="6" t="s">
        <v>2773</v>
      </c>
      <c r="B328" s="6" t="s">
        <v>1741</v>
      </c>
      <c r="C328" s="6">
        <v>66</v>
      </c>
    </row>
    <row r="329" spans="1:3" x14ac:dyDescent="0.25">
      <c r="A329" s="6" t="s">
        <v>2710</v>
      </c>
      <c r="B329" s="6" t="s">
        <v>1744</v>
      </c>
      <c r="C329" s="6">
        <v>130</v>
      </c>
    </row>
    <row r="330" spans="1:3" x14ac:dyDescent="0.25">
      <c r="A330" s="6" t="s">
        <v>2774</v>
      </c>
      <c r="B330" s="6" t="s">
        <v>1730</v>
      </c>
      <c r="C330" s="6">
        <v>60</v>
      </c>
    </row>
    <row r="331" spans="1:3" x14ac:dyDescent="0.25">
      <c r="A331" s="6" t="s">
        <v>2741</v>
      </c>
      <c r="B331" s="6" t="s">
        <v>1724</v>
      </c>
      <c r="C331" s="6">
        <v>120</v>
      </c>
    </row>
    <row r="332" spans="1:3" x14ac:dyDescent="0.25">
      <c r="A332" s="6" t="s">
        <v>2741</v>
      </c>
      <c r="B332" s="6" t="s">
        <v>1728</v>
      </c>
      <c r="C332" s="6">
        <v>100</v>
      </c>
    </row>
    <row r="333" spans="1:3" x14ac:dyDescent="0.25">
      <c r="A333" s="6" t="s">
        <v>2741</v>
      </c>
      <c r="B333" s="6" t="s">
        <v>1730</v>
      </c>
      <c r="C333" s="6">
        <v>110</v>
      </c>
    </row>
    <row r="334" spans="1:3" x14ac:dyDescent="0.25">
      <c r="A334" s="6" t="s">
        <v>2741</v>
      </c>
      <c r="B334" s="6" t="s">
        <v>1736</v>
      </c>
      <c r="C334" s="6">
        <v>80</v>
      </c>
    </row>
    <row r="335" spans="1:3" x14ac:dyDescent="0.25">
      <c r="A335" s="6" t="s">
        <v>2741</v>
      </c>
      <c r="B335" s="6" t="s">
        <v>1737</v>
      </c>
      <c r="C335" s="6">
        <v>160</v>
      </c>
    </row>
    <row r="336" spans="1:3" x14ac:dyDescent="0.25">
      <c r="A336" s="6" t="s">
        <v>2741</v>
      </c>
      <c r="B336" s="6" t="s">
        <v>1744</v>
      </c>
      <c r="C336" s="6">
        <v>30</v>
      </c>
    </row>
    <row r="337" spans="1:3" x14ac:dyDescent="0.25">
      <c r="A337" s="6" t="s">
        <v>2791</v>
      </c>
      <c r="B337" s="6" t="s">
        <v>1743</v>
      </c>
      <c r="C337" s="6">
        <v>100</v>
      </c>
    </row>
    <row r="338" spans="1:3" x14ac:dyDescent="0.25">
      <c r="A338" s="6" t="s">
        <v>2898</v>
      </c>
      <c r="B338" s="6" t="s">
        <v>1738</v>
      </c>
      <c r="C338" s="6">
        <v>100</v>
      </c>
    </row>
    <row r="339" spans="1:3" x14ac:dyDescent="0.25">
      <c r="A339" s="6" t="s">
        <v>2807</v>
      </c>
      <c r="B339" s="6" t="s">
        <v>1724</v>
      </c>
      <c r="C339" s="6">
        <v>50</v>
      </c>
    </row>
    <row r="340" spans="1:3" x14ac:dyDescent="0.25">
      <c r="A340" s="6" t="s">
        <v>2912</v>
      </c>
      <c r="B340" s="6" t="s">
        <v>1740</v>
      </c>
      <c r="C340" s="6">
        <v>50</v>
      </c>
    </row>
    <row r="341" spans="1:3" x14ac:dyDescent="0.25">
      <c r="A341" s="6" t="s">
        <v>2829</v>
      </c>
      <c r="B341" s="6" t="s">
        <v>1724</v>
      </c>
      <c r="C341" s="6">
        <v>70</v>
      </c>
    </row>
    <row r="342" spans="1:3" x14ac:dyDescent="0.25">
      <c r="A342" s="6" t="s">
        <v>2919</v>
      </c>
      <c r="B342" s="6" t="s">
        <v>1736</v>
      </c>
      <c r="C342" s="6">
        <v>70</v>
      </c>
    </row>
    <row r="343" spans="1:3" x14ac:dyDescent="0.25">
      <c r="A343" s="6" t="s">
        <v>2839</v>
      </c>
      <c r="B343" s="6" t="s">
        <v>1726</v>
      </c>
      <c r="C343" s="6">
        <v>30</v>
      </c>
    </row>
    <row r="344" spans="1:3" x14ac:dyDescent="0.25">
      <c r="A344" s="6" t="s">
        <v>2883</v>
      </c>
      <c r="B344" s="6" t="s">
        <v>1732</v>
      </c>
      <c r="C344" s="6">
        <v>80</v>
      </c>
    </row>
    <row r="345" spans="1:3" x14ac:dyDescent="0.25">
      <c r="A345" s="6" t="s">
        <v>2883</v>
      </c>
      <c r="B345" s="6" t="s">
        <v>1736</v>
      </c>
      <c r="C345" s="6">
        <v>80</v>
      </c>
    </row>
    <row r="346" spans="1:3" x14ac:dyDescent="0.25">
      <c r="A346" s="6" t="s">
        <v>2883</v>
      </c>
      <c r="B346" s="6" t="s">
        <v>1737</v>
      </c>
      <c r="C346" s="6">
        <v>30</v>
      </c>
    </row>
    <row r="347" spans="1:3" x14ac:dyDescent="0.25">
      <c r="A347" s="6" t="s">
        <v>2883</v>
      </c>
      <c r="B347" s="6" t="s">
        <v>1740</v>
      </c>
      <c r="C347" s="6">
        <v>20</v>
      </c>
    </row>
    <row r="348" spans="1:3" x14ac:dyDescent="0.25">
      <c r="A348" s="6" t="s">
        <v>2909</v>
      </c>
      <c r="B348" s="6" t="s">
        <v>1736</v>
      </c>
      <c r="C348" s="6">
        <v>80</v>
      </c>
    </row>
    <row r="349" spans="1:3" x14ac:dyDescent="0.25">
      <c r="A349" s="6" t="s">
        <v>2905</v>
      </c>
      <c r="B349" s="6" t="s">
        <v>1729</v>
      </c>
      <c r="C349" s="6">
        <v>60</v>
      </c>
    </row>
    <row r="350" spans="1:3" x14ac:dyDescent="0.25">
      <c r="A350" s="6" t="s">
        <v>2905</v>
      </c>
      <c r="B350" s="6" t="s">
        <v>1732</v>
      </c>
      <c r="C350" s="6">
        <v>80</v>
      </c>
    </row>
    <row r="351" spans="1:3" x14ac:dyDescent="0.25">
      <c r="A351" s="6" t="s">
        <v>2982</v>
      </c>
      <c r="B351" s="6" t="s">
        <v>1738</v>
      </c>
      <c r="C351" s="6">
        <v>90</v>
      </c>
    </row>
    <row r="352" spans="1:3" x14ac:dyDescent="0.25">
      <c r="A352" s="6" t="s">
        <v>2982</v>
      </c>
      <c r="B352" s="6" t="s">
        <v>1739</v>
      </c>
      <c r="C352" s="6">
        <v>60</v>
      </c>
    </row>
    <row r="353" spans="1:3" x14ac:dyDescent="0.25">
      <c r="A353" s="6" t="s">
        <v>2842</v>
      </c>
      <c r="B353" s="6" t="s">
        <v>1740</v>
      </c>
      <c r="C353" s="6">
        <v>80</v>
      </c>
    </row>
    <row r="354" spans="1:3" x14ac:dyDescent="0.25">
      <c r="A354" s="6" t="s">
        <v>2903</v>
      </c>
      <c r="B354" s="6" t="s">
        <v>1726</v>
      </c>
      <c r="C354" s="6">
        <v>20</v>
      </c>
    </row>
    <row r="355" spans="1:3" x14ac:dyDescent="0.25">
      <c r="A355" s="6" t="s">
        <v>2903</v>
      </c>
      <c r="B355" s="6" t="s">
        <v>1744</v>
      </c>
      <c r="C355" s="6">
        <v>90</v>
      </c>
    </row>
    <row r="356" spans="1:3" x14ac:dyDescent="0.25">
      <c r="A356" s="6" t="s">
        <v>2986</v>
      </c>
      <c r="B356" s="6" t="s">
        <v>1736</v>
      </c>
      <c r="C356" s="6">
        <v>60</v>
      </c>
    </row>
    <row r="357" spans="1:3" x14ac:dyDescent="0.25">
      <c r="A357" s="6" t="s">
        <v>2867</v>
      </c>
      <c r="B357" s="6" t="s">
        <v>1735</v>
      </c>
      <c r="C357" s="6">
        <v>70</v>
      </c>
    </row>
    <row r="358" spans="1:3" x14ac:dyDescent="0.25">
      <c r="A358" s="6" t="s">
        <v>3016</v>
      </c>
      <c r="B358" s="6" t="s">
        <v>1744</v>
      </c>
      <c r="C358" s="6">
        <v>100</v>
      </c>
    </row>
    <row r="359" spans="1:3" x14ac:dyDescent="0.25">
      <c r="A359" s="6" t="s">
        <v>2931</v>
      </c>
      <c r="B359" s="6" t="s">
        <v>1736</v>
      </c>
      <c r="C359" s="6">
        <v>40</v>
      </c>
    </row>
    <row r="360" spans="1:3" x14ac:dyDescent="0.25">
      <c r="A360" s="6" t="s">
        <v>2931</v>
      </c>
      <c r="B360" s="6" t="s">
        <v>1742</v>
      </c>
      <c r="C360" s="6">
        <v>121</v>
      </c>
    </row>
    <row r="361" spans="1:3" x14ac:dyDescent="0.25">
      <c r="A361" s="6" t="s">
        <v>2901</v>
      </c>
      <c r="B361" s="6" t="s">
        <v>1740</v>
      </c>
      <c r="C361" s="6">
        <v>60</v>
      </c>
    </row>
    <row r="362" spans="1:3" x14ac:dyDescent="0.25">
      <c r="A362" s="6" t="s">
        <v>2968</v>
      </c>
      <c r="B362" s="6" t="s">
        <v>1745</v>
      </c>
      <c r="C362" s="6">
        <v>60</v>
      </c>
    </row>
    <row r="363" spans="1:3" x14ac:dyDescent="0.25">
      <c r="A363" s="6" t="s">
        <v>2944</v>
      </c>
      <c r="B363" s="6" t="s">
        <v>1744</v>
      </c>
      <c r="C363" s="6">
        <v>90</v>
      </c>
    </row>
    <row r="364" spans="1:3" x14ac:dyDescent="0.25">
      <c r="A364" s="6" t="s">
        <v>3028</v>
      </c>
      <c r="B364" s="6" t="s">
        <v>1741</v>
      </c>
      <c r="C364" s="6">
        <v>66</v>
      </c>
    </row>
    <row r="365" spans="1:3" x14ac:dyDescent="0.25">
      <c r="A365" s="6" t="s">
        <v>2969</v>
      </c>
      <c r="B365" s="6" t="s">
        <v>1727</v>
      </c>
      <c r="C365" s="6">
        <v>50</v>
      </c>
    </row>
    <row r="366" spans="1:3" x14ac:dyDescent="0.25">
      <c r="A366" s="6" t="s">
        <v>2969</v>
      </c>
      <c r="B366" s="6" t="s">
        <v>1729</v>
      </c>
      <c r="C366" s="6">
        <v>40</v>
      </c>
    </row>
    <row r="367" spans="1:3" x14ac:dyDescent="0.25">
      <c r="A367" s="6" t="s">
        <v>2969</v>
      </c>
      <c r="B367" s="6" t="s">
        <v>1733</v>
      </c>
      <c r="C367" s="6">
        <v>20</v>
      </c>
    </row>
    <row r="368" spans="1:3" x14ac:dyDescent="0.25">
      <c r="A368" s="6" t="s">
        <v>3029</v>
      </c>
      <c r="B368" s="6" t="s">
        <v>1744</v>
      </c>
      <c r="C368" s="6">
        <v>80</v>
      </c>
    </row>
    <row r="369" spans="1:3" x14ac:dyDescent="0.25">
      <c r="A369" s="6" t="s">
        <v>2978</v>
      </c>
      <c r="B369" s="6" t="s">
        <v>1743</v>
      </c>
      <c r="C369" s="6">
        <v>100</v>
      </c>
    </row>
    <row r="370" spans="1:3" x14ac:dyDescent="0.25">
      <c r="A370" s="6" t="s">
        <v>3040</v>
      </c>
      <c r="B370" s="6" t="s">
        <v>1725</v>
      </c>
      <c r="C370" s="6">
        <v>30</v>
      </c>
    </row>
    <row r="371" spans="1:3" x14ac:dyDescent="0.25">
      <c r="A371" s="6" t="s">
        <v>3015</v>
      </c>
      <c r="B371" s="6" t="s">
        <v>1734</v>
      </c>
      <c r="C371" s="6">
        <v>30</v>
      </c>
    </row>
    <row r="372" spans="1:3" x14ac:dyDescent="0.25">
      <c r="A372" s="6" t="s">
        <v>3015</v>
      </c>
      <c r="B372" s="6" t="s">
        <v>1741</v>
      </c>
      <c r="C372" s="6">
        <v>22</v>
      </c>
    </row>
    <row r="373" spans="1:3" x14ac:dyDescent="0.25">
      <c r="A373" s="6" t="s">
        <v>3087</v>
      </c>
      <c r="B373" s="6" t="s">
        <v>1729</v>
      </c>
      <c r="C373" s="6">
        <v>80</v>
      </c>
    </row>
    <row r="374" spans="1:3" x14ac:dyDescent="0.25">
      <c r="A374" s="6" t="s">
        <v>3054</v>
      </c>
      <c r="B374" s="6" t="s">
        <v>1725</v>
      </c>
      <c r="C374" s="6">
        <v>100</v>
      </c>
    </row>
    <row r="375" spans="1:3" x14ac:dyDescent="0.25">
      <c r="A375" s="6" t="s">
        <v>3054</v>
      </c>
      <c r="B375" s="6" t="s">
        <v>1743</v>
      </c>
      <c r="C375" s="6">
        <v>120</v>
      </c>
    </row>
    <row r="376" spans="1:3" x14ac:dyDescent="0.25">
      <c r="A376" s="6" t="s">
        <v>3048</v>
      </c>
      <c r="B376" s="6" t="s">
        <v>1724</v>
      </c>
      <c r="C376" s="6">
        <v>120</v>
      </c>
    </row>
    <row r="377" spans="1:3" x14ac:dyDescent="0.25">
      <c r="A377" s="6" t="s">
        <v>3048</v>
      </c>
      <c r="B377" s="6" t="s">
        <v>1725</v>
      </c>
      <c r="C377" s="6">
        <v>50</v>
      </c>
    </row>
    <row r="378" spans="1:3" x14ac:dyDescent="0.25">
      <c r="A378" s="6" t="s">
        <v>3048</v>
      </c>
      <c r="B378" s="6" t="s">
        <v>1726</v>
      </c>
      <c r="C378" s="6">
        <v>70</v>
      </c>
    </row>
    <row r="379" spans="1:3" x14ac:dyDescent="0.25">
      <c r="A379" s="6" t="s">
        <v>3048</v>
      </c>
      <c r="B379" s="6" t="s">
        <v>1727</v>
      </c>
      <c r="C379" s="6">
        <v>130</v>
      </c>
    </row>
    <row r="380" spans="1:3" x14ac:dyDescent="0.25">
      <c r="A380" s="6" t="s">
        <v>3048</v>
      </c>
      <c r="B380" s="6" t="s">
        <v>1729</v>
      </c>
      <c r="C380" s="6">
        <v>30</v>
      </c>
    </row>
    <row r="381" spans="1:3" x14ac:dyDescent="0.25">
      <c r="A381" s="6" t="s">
        <v>3048</v>
      </c>
      <c r="B381" s="6" t="s">
        <v>1737</v>
      </c>
      <c r="C381" s="6">
        <v>90</v>
      </c>
    </row>
    <row r="382" spans="1:3" x14ac:dyDescent="0.25">
      <c r="A382" s="6" t="s">
        <v>3175</v>
      </c>
      <c r="B382" s="6" t="s">
        <v>1745</v>
      </c>
      <c r="C382" s="6">
        <v>30</v>
      </c>
    </row>
    <row r="383" spans="1:3" x14ac:dyDescent="0.25">
      <c r="A383" s="6" t="s">
        <v>3190</v>
      </c>
      <c r="B383" s="6" t="s">
        <v>1738</v>
      </c>
      <c r="C383" s="6">
        <v>60</v>
      </c>
    </row>
    <row r="384" spans="1:3" x14ac:dyDescent="0.25">
      <c r="A384" s="6" t="s">
        <v>3100</v>
      </c>
      <c r="B384" s="6" t="s">
        <v>1744</v>
      </c>
      <c r="C384" s="6">
        <v>30</v>
      </c>
    </row>
    <row r="385" spans="1:3" x14ac:dyDescent="0.25">
      <c r="A385" s="6" t="s">
        <v>3081</v>
      </c>
      <c r="B385" s="6" t="s">
        <v>1724</v>
      </c>
      <c r="C385" s="6">
        <v>50</v>
      </c>
    </row>
    <row r="386" spans="1:3" x14ac:dyDescent="0.25">
      <c r="A386" s="6" t="s">
        <v>3081</v>
      </c>
      <c r="B386" s="6" t="s">
        <v>1726</v>
      </c>
      <c r="C386" s="6">
        <v>30</v>
      </c>
    </row>
    <row r="387" spans="1:3" x14ac:dyDescent="0.25">
      <c r="A387" s="6" t="s">
        <v>3081</v>
      </c>
      <c r="B387" s="6" t="s">
        <v>1733</v>
      </c>
      <c r="C387" s="6">
        <v>50</v>
      </c>
    </row>
    <row r="388" spans="1:3" x14ac:dyDescent="0.25">
      <c r="A388" s="6" t="s">
        <v>3081</v>
      </c>
      <c r="B388" s="6" t="s">
        <v>1734</v>
      </c>
      <c r="C388" s="6">
        <v>30</v>
      </c>
    </row>
    <row r="389" spans="1:3" x14ac:dyDescent="0.25">
      <c r="A389" s="6" t="s">
        <v>3081</v>
      </c>
      <c r="B389" s="6" t="s">
        <v>1736</v>
      </c>
      <c r="C389" s="6">
        <v>100</v>
      </c>
    </row>
    <row r="390" spans="1:3" x14ac:dyDescent="0.25">
      <c r="A390" s="6" t="s">
        <v>3102</v>
      </c>
      <c r="B390" s="6" t="s">
        <v>1730</v>
      </c>
      <c r="C390" s="6">
        <v>90</v>
      </c>
    </row>
    <row r="391" spans="1:3" x14ac:dyDescent="0.25">
      <c r="A391" s="6" t="s">
        <v>3102</v>
      </c>
      <c r="B391" s="6" t="s">
        <v>1738</v>
      </c>
      <c r="C391" s="6">
        <v>70</v>
      </c>
    </row>
    <row r="392" spans="1:3" x14ac:dyDescent="0.25">
      <c r="A392" s="6" t="s">
        <v>3103</v>
      </c>
      <c r="B392" s="6" t="s">
        <v>1723</v>
      </c>
      <c r="C392" s="6">
        <v>50</v>
      </c>
    </row>
    <row r="393" spans="1:3" x14ac:dyDescent="0.25">
      <c r="A393" s="6" t="s">
        <v>3103</v>
      </c>
      <c r="B393" s="6" t="s">
        <v>1731</v>
      </c>
      <c r="C393" s="6">
        <v>80</v>
      </c>
    </row>
    <row r="394" spans="1:3" x14ac:dyDescent="0.25">
      <c r="A394" s="6" t="s">
        <v>3103</v>
      </c>
      <c r="B394" s="6" t="s">
        <v>1732</v>
      </c>
      <c r="C394" s="6">
        <v>40</v>
      </c>
    </row>
    <row r="395" spans="1:3" x14ac:dyDescent="0.25">
      <c r="A395" s="6" t="s">
        <v>3103</v>
      </c>
      <c r="B395" s="6" t="s">
        <v>1735</v>
      </c>
      <c r="C395" s="6">
        <v>40</v>
      </c>
    </row>
    <row r="396" spans="1:3" x14ac:dyDescent="0.25">
      <c r="A396" s="6" t="s">
        <v>3103</v>
      </c>
      <c r="B396" s="6" t="s">
        <v>1742</v>
      </c>
      <c r="C396" s="6">
        <v>88</v>
      </c>
    </row>
    <row r="397" spans="1:3" x14ac:dyDescent="0.25">
      <c r="A397" s="6" t="s">
        <v>3103</v>
      </c>
      <c r="B397" s="6" t="s">
        <v>1743</v>
      </c>
      <c r="C397" s="6">
        <v>50</v>
      </c>
    </row>
    <row r="398" spans="1:3" x14ac:dyDescent="0.25">
      <c r="A398" s="6" t="s">
        <v>3112</v>
      </c>
      <c r="B398" s="6" t="s">
        <v>1725</v>
      </c>
      <c r="C398" s="6">
        <v>100</v>
      </c>
    </row>
    <row r="399" spans="1:3" x14ac:dyDescent="0.25">
      <c r="A399" s="6" t="s">
        <v>3112</v>
      </c>
      <c r="B399" s="6" t="s">
        <v>1726</v>
      </c>
      <c r="C399" s="6">
        <v>60</v>
      </c>
    </row>
    <row r="400" spans="1:3" x14ac:dyDescent="0.25">
      <c r="A400" s="6" t="s">
        <v>3112</v>
      </c>
      <c r="B400" s="6" t="s">
        <v>1742</v>
      </c>
      <c r="C400" s="6">
        <v>143</v>
      </c>
    </row>
    <row r="401" spans="1:3" x14ac:dyDescent="0.25">
      <c r="A401" s="6" t="s">
        <v>3112</v>
      </c>
      <c r="B401" s="6" t="s">
        <v>1743</v>
      </c>
      <c r="C401" s="6">
        <v>30</v>
      </c>
    </row>
    <row r="402" spans="1:3" x14ac:dyDescent="0.25">
      <c r="A402" s="6" t="s">
        <v>3112</v>
      </c>
      <c r="B402" s="6" t="s">
        <v>1745</v>
      </c>
      <c r="C402" s="6">
        <v>60</v>
      </c>
    </row>
    <row r="403" spans="1:3" x14ac:dyDescent="0.25">
      <c r="A403" s="6" t="s">
        <v>3126</v>
      </c>
      <c r="B403" s="6" t="s">
        <v>1726</v>
      </c>
      <c r="C403" s="6">
        <v>110</v>
      </c>
    </row>
    <row r="404" spans="1:3" x14ac:dyDescent="0.25">
      <c r="A404" s="6" t="s">
        <v>3172</v>
      </c>
      <c r="B404" s="6" t="s">
        <v>1744</v>
      </c>
      <c r="C404" s="6">
        <v>70</v>
      </c>
    </row>
    <row r="405" spans="1:3" x14ac:dyDescent="0.25">
      <c r="A405" s="6" t="s">
        <v>3203</v>
      </c>
      <c r="B405" s="6" t="s">
        <v>1730</v>
      </c>
      <c r="C405" s="6">
        <v>30</v>
      </c>
    </row>
    <row r="406" spans="1:3" x14ac:dyDescent="0.25">
      <c r="A406" s="6" t="s">
        <v>3203</v>
      </c>
      <c r="B406" s="6" t="s">
        <v>1732</v>
      </c>
      <c r="C406" s="6">
        <v>80</v>
      </c>
    </row>
    <row r="407" spans="1:3" x14ac:dyDescent="0.25">
      <c r="A407" s="6" t="s">
        <v>3238</v>
      </c>
      <c r="B407" s="6" t="s">
        <v>1735</v>
      </c>
      <c r="C407" s="6">
        <v>20</v>
      </c>
    </row>
    <row r="408" spans="1:3" x14ac:dyDescent="0.25">
      <c r="A408" s="6" t="s">
        <v>3188</v>
      </c>
      <c r="B408" s="6" t="s">
        <v>1738</v>
      </c>
      <c r="C408" s="6">
        <v>30</v>
      </c>
    </row>
    <row r="409" spans="1:3" x14ac:dyDescent="0.25">
      <c r="A409" s="6" t="s">
        <v>3205</v>
      </c>
      <c r="B409" s="6" t="s">
        <v>1745</v>
      </c>
      <c r="C409" s="6">
        <v>30</v>
      </c>
    </row>
    <row r="410" spans="1:3" x14ac:dyDescent="0.25">
      <c r="A410" s="6" t="s">
        <v>3220</v>
      </c>
      <c r="B410" s="6" t="s">
        <v>1723</v>
      </c>
      <c r="C410" s="6">
        <v>100</v>
      </c>
    </row>
    <row r="411" spans="1:3" x14ac:dyDescent="0.25">
      <c r="A411" s="6" t="s">
        <v>3220</v>
      </c>
      <c r="B411" s="6" t="s">
        <v>1725</v>
      </c>
      <c r="C411" s="6">
        <v>20</v>
      </c>
    </row>
    <row r="412" spans="1:3" x14ac:dyDescent="0.25">
      <c r="A412" s="6" t="s">
        <v>3221</v>
      </c>
      <c r="B412" s="6" t="s">
        <v>1724</v>
      </c>
      <c r="C412" s="6">
        <v>70</v>
      </c>
    </row>
    <row r="413" spans="1:3" x14ac:dyDescent="0.25">
      <c r="A413" s="6" t="s">
        <v>3221</v>
      </c>
      <c r="B413" s="6" t="s">
        <v>1733</v>
      </c>
      <c r="C413" s="6">
        <v>110</v>
      </c>
    </row>
    <row r="414" spans="1:3" x14ac:dyDescent="0.25">
      <c r="A414" s="6" t="s">
        <v>3279</v>
      </c>
      <c r="B414" s="6" t="s">
        <v>1740</v>
      </c>
      <c r="C414" s="6">
        <v>40</v>
      </c>
    </row>
    <row r="415" spans="1:3" x14ac:dyDescent="0.25">
      <c r="A415" s="6" t="s">
        <v>3300</v>
      </c>
      <c r="B415" s="6" t="s">
        <v>1732</v>
      </c>
      <c r="C415" s="6">
        <v>40</v>
      </c>
    </row>
    <row r="416" spans="1:3" x14ac:dyDescent="0.25">
      <c r="A416" s="6" t="s">
        <v>3253</v>
      </c>
      <c r="B416" s="6" t="s">
        <v>1737</v>
      </c>
      <c r="C416" s="6">
        <v>100</v>
      </c>
    </row>
    <row r="417" spans="1:3" x14ac:dyDescent="0.25">
      <c r="A417" s="6" t="s">
        <v>3235</v>
      </c>
      <c r="B417" s="6" t="s">
        <v>1724</v>
      </c>
      <c r="C417" s="6">
        <v>30</v>
      </c>
    </row>
    <row r="418" spans="1:3" x14ac:dyDescent="0.25">
      <c r="A418" s="6" t="s">
        <v>3235</v>
      </c>
      <c r="B418" s="6" t="s">
        <v>1729</v>
      </c>
      <c r="C418" s="6">
        <v>90</v>
      </c>
    </row>
    <row r="419" spans="1:3" x14ac:dyDescent="0.25">
      <c r="A419" s="6" t="s">
        <v>3235</v>
      </c>
      <c r="B419" s="6" t="s">
        <v>1734</v>
      </c>
      <c r="C419" s="6">
        <v>80</v>
      </c>
    </row>
    <row r="420" spans="1:3" x14ac:dyDescent="0.25">
      <c r="A420" s="6" t="s">
        <v>3235</v>
      </c>
      <c r="B420" s="6" t="s">
        <v>1745</v>
      </c>
      <c r="C420" s="6">
        <v>40</v>
      </c>
    </row>
    <row r="421" spans="1:3" x14ac:dyDescent="0.25">
      <c r="A421" s="6" t="s">
        <v>3284</v>
      </c>
      <c r="B421" s="6" t="s">
        <v>1737</v>
      </c>
      <c r="C421" s="6">
        <v>40</v>
      </c>
    </row>
    <row r="422" spans="1:3" x14ac:dyDescent="0.25">
      <c r="A422" s="6" t="s">
        <v>3284</v>
      </c>
      <c r="B422" s="6" t="s">
        <v>1744</v>
      </c>
      <c r="C422" s="6">
        <v>70</v>
      </c>
    </row>
    <row r="423" spans="1:3" x14ac:dyDescent="0.25">
      <c r="A423" s="6" t="s">
        <v>3312</v>
      </c>
      <c r="B423" s="6" t="s">
        <v>1730</v>
      </c>
      <c r="C423" s="6">
        <v>40</v>
      </c>
    </row>
    <row r="424" spans="1:3" x14ac:dyDescent="0.25">
      <c r="A424" s="6" t="s">
        <v>3285</v>
      </c>
      <c r="B424" s="6" t="s">
        <v>1725</v>
      </c>
      <c r="C424" s="6">
        <v>60</v>
      </c>
    </row>
    <row r="425" spans="1:3" x14ac:dyDescent="0.25">
      <c r="A425" s="6" t="s">
        <v>3321</v>
      </c>
      <c r="B425" s="6" t="s">
        <v>1733</v>
      </c>
      <c r="C425" s="6">
        <v>120</v>
      </c>
    </row>
    <row r="426" spans="1:3" x14ac:dyDescent="0.25">
      <c r="A426" s="6" t="s">
        <v>3292</v>
      </c>
      <c r="B426" s="6" t="s">
        <v>1725</v>
      </c>
      <c r="C426" s="6">
        <v>80</v>
      </c>
    </row>
    <row r="427" spans="1:3" x14ac:dyDescent="0.25">
      <c r="A427" s="6" t="s">
        <v>3292</v>
      </c>
      <c r="B427" s="6" t="s">
        <v>1728</v>
      </c>
      <c r="C427" s="6">
        <v>120</v>
      </c>
    </row>
    <row r="428" spans="1:3" x14ac:dyDescent="0.25">
      <c r="A428" s="6" t="s">
        <v>3292</v>
      </c>
      <c r="B428" s="6" t="s">
        <v>1736</v>
      </c>
      <c r="C428" s="6">
        <v>40</v>
      </c>
    </row>
    <row r="429" spans="1:3" x14ac:dyDescent="0.25">
      <c r="A429" s="6" t="s">
        <v>3292</v>
      </c>
      <c r="B429" s="6" t="s">
        <v>1741</v>
      </c>
      <c r="C429" s="6">
        <v>88</v>
      </c>
    </row>
    <row r="430" spans="1:3" x14ac:dyDescent="0.25">
      <c r="A430" s="6" t="s">
        <v>3346</v>
      </c>
      <c r="B430" s="6" t="s">
        <v>1742</v>
      </c>
      <c r="C430" s="6">
        <v>121</v>
      </c>
    </row>
    <row r="431" spans="1:3" x14ac:dyDescent="0.25">
      <c r="A431" s="6" t="s">
        <v>3346</v>
      </c>
      <c r="B431" s="6" t="s">
        <v>1743</v>
      </c>
      <c r="C431" s="6">
        <v>60</v>
      </c>
    </row>
    <row r="432" spans="1:3" x14ac:dyDescent="0.25">
      <c r="A432" s="6" t="s">
        <v>3290</v>
      </c>
      <c r="B432" s="6" t="s">
        <v>1733</v>
      </c>
      <c r="C432" s="6">
        <v>100</v>
      </c>
    </row>
    <row r="433" spans="1:3" x14ac:dyDescent="0.25">
      <c r="A433" s="6" t="s">
        <v>3305</v>
      </c>
      <c r="B433" s="6" t="s">
        <v>1739</v>
      </c>
      <c r="C433" s="6">
        <v>80</v>
      </c>
    </row>
    <row r="434" spans="1:3" x14ac:dyDescent="0.25">
      <c r="A434" s="6" t="s">
        <v>3352</v>
      </c>
      <c r="B434" s="6" t="s">
        <v>1741</v>
      </c>
      <c r="C434" s="6">
        <v>44</v>
      </c>
    </row>
    <row r="435" spans="1:3" x14ac:dyDescent="0.25">
      <c r="A435" s="6" t="s">
        <v>3353</v>
      </c>
      <c r="B435" s="6" t="s">
        <v>1727</v>
      </c>
      <c r="C435" s="6">
        <v>70</v>
      </c>
    </row>
    <row r="436" spans="1:3" x14ac:dyDescent="0.25">
      <c r="A436" s="6" t="s">
        <v>3353</v>
      </c>
      <c r="B436" s="6" t="s">
        <v>1728</v>
      </c>
      <c r="C436" s="6">
        <v>100</v>
      </c>
    </row>
    <row r="437" spans="1:3" x14ac:dyDescent="0.25">
      <c r="A437" s="6" t="s">
        <v>1916</v>
      </c>
      <c r="B437" s="6" t="s">
        <v>1725</v>
      </c>
      <c r="C437" s="6">
        <v>90</v>
      </c>
    </row>
    <row r="438" spans="1:3" x14ac:dyDescent="0.25">
      <c r="A438" s="6" t="s">
        <v>1936</v>
      </c>
      <c r="B438" s="6" t="s">
        <v>1730</v>
      </c>
      <c r="C438" s="6">
        <v>80</v>
      </c>
    </row>
    <row r="439" spans="1:3" x14ac:dyDescent="0.25">
      <c r="A439" s="6" t="s">
        <v>1935</v>
      </c>
      <c r="B439" s="6" t="s">
        <v>1723</v>
      </c>
      <c r="C439" s="6">
        <v>80</v>
      </c>
    </row>
    <row r="440" spans="1:3" x14ac:dyDescent="0.25">
      <c r="A440" s="6" t="s">
        <v>1935</v>
      </c>
      <c r="B440" s="6" t="s">
        <v>1730</v>
      </c>
      <c r="C440" s="6">
        <v>100</v>
      </c>
    </row>
    <row r="441" spans="1:3" x14ac:dyDescent="0.25">
      <c r="A441" s="6" t="s">
        <v>2051</v>
      </c>
      <c r="B441" s="6" t="s">
        <v>1731</v>
      </c>
      <c r="C441" s="6">
        <v>50</v>
      </c>
    </row>
    <row r="442" spans="1:3" x14ac:dyDescent="0.25">
      <c r="A442" s="6" t="s">
        <v>1995</v>
      </c>
      <c r="B442" s="6" t="s">
        <v>1724</v>
      </c>
      <c r="C442" s="6">
        <v>60</v>
      </c>
    </row>
    <row r="443" spans="1:3" x14ac:dyDescent="0.25">
      <c r="A443" s="6" t="s">
        <v>1995</v>
      </c>
      <c r="B443" s="6" t="s">
        <v>1728</v>
      </c>
      <c r="C443" s="6">
        <v>30</v>
      </c>
    </row>
    <row r="444" spans="1:3" x14ac:dyDescent="0.25">
      <c r="A444" s="6" t="s">
        <v>1972</v>
      </c>
      <c r="B444" s="6" t="s">
        <v>1724</v>
      </c>
      <c r="C444" s="6">
        <v>50</v>
      </c>
    </row>
    <row r="445" spans="1:3" x14ac:dyDescent="0.25">
      <c r="A445" s="6" t="s">
        <v>1972</v>
      </c>
      <c r="B445" s="6" t="s">
        <v>1727</v>
      </c>
      <c r="C445" s="6">
        <v>60</v>
      </c>
    </row>
    <row r="446" spans="1:3" x14ac:dyDescent="0.25">
      <c r="A446" s="6" t="s">
        <v>1972</v>
      </c>
      <c r="B446" s="6" t="s">
        <v>1743</v>
      </c>
      <c r="C446" s="6">
        <v>40</v>
      </c>
    </row>
    <row r="447" spans="1:3" x14ac:dyDescent="0.25">
      <c r="A447" s="6" t="s">
        <v>2013</v>
      </c>
      <c r="B447" s="6" t="s">
        <v>1740</v>
      </c>
      <c r="C447" s="6">
        <v>120</v>
      </c>
    </row>
    <row r="448" spans="1:3" x14ac:dyDescent="0.25">
      <c r="A448" s="6" t="s">
        <v>2006</v>
      </c>
      <c r="B448" s="6" t="s">
        <v>1730</v>
      </c>
      <c r="C448" s="6">
        <v>30</v>
      </c>
    </row>
    <row r="449" spans="1:3" x14ac:dyDescent="0.25">
      <c r="A449" s="6" t="s">
        <v>2006</v>
      </c>
      <c r="B449" s="6" t="s">
        <v>1741</v>
      </c>
      <c r="C449" s="6">
        <v>55</v>
      </c>
    </row>
    <row r="450" spans="1:3" x14ac:dyDescent="0.25">
      <c r="A450" s="6" t="s">
        <v>2063</v>
      </c>
      <c r="B450" s="6" t="s">
        <v>1724</v>
      </c>
      <c r="C450" s="6">
        <v>40</v>
      </c>
    </row>
    <row r="451" spans="1:3" x14ac:dyDescent="0.25">
      <c r="A451" s="6" t="s">
        <v>2063</v>
      </c>
      <c r="B451" s="6" t="s">
        <v>1727</v>
      </c>
      <c r="C451" s="6">
        <v>120</v>
      </c>
    </row>
    <row r="452" spans="1:3" x14ac:dyDescent="0.25">
      <c r="A452" s="6" t="s">
        <v>2063</v>
      </c>
      <c r="B452" s="6" t="s">
        <v>1728</v>
      </c>
      <c r="C452" s="6">
        <v>60</v>
      </c>
    </row>
    <row r="453" spans="1:3" x14ac:dyDescent="0.25">
      <c r="A453" s="6" t="s">
        <v>2063</v>
      </c>
      <c r="B453" s="6" t="s">
        <v>1730</v>
      </c>
      <c r="C453" s="6">
        <v>70</v>
      </c>
    </row>
    <row r="454" spans="1:3" x14ac:dyDescent="0.25">
      <c r="A454" s="6" t="s">
        <v>2063</v>
      </c>
      <c r="B454" s="6" t="s">
        <v>1731</v>
      </c>
      <c r="C454" s="6">
        <v>100</v>
      </c>
    </row>
    <row r="455" spans="1:3" x14ac:dyDescent="0.25">
      <c r="A455" s="6" t="s">
        <v>2063</v>
      </c>
      <c r="B455" s="6" t="s">
        <v>1745</v>
      </c>
      <c r="C455" s="6">
        <v>160</v>
      </c>
    </row>
    <row r="456" spans="1:3" x14ac:dyDescent="0.25">
      <c r="A456" s="6" t="s">
        <v>2045</v>
      </c>
      <c r="B456" s="6" t="s">
        <v>1745</v>
      </c>
      <c r="C456" s="6">
        <v>40</v>
      </c>
    </row>
    <row r="457" spans="1:3" x14ac:dyDescent="0.25">
      <c r="A457" s="6" t="s">
        <v>2036</v>
      </c>
      <c r="B457" s="6" t="s">
        <v>1723</v>
      </c>
      <c r="C457" s="6">
        <v>100</v>
      </c>
    </row>
    <row r="458" spans="1:3" x14ac:dyDescent="0.25">
      <c r="A458" s="6" t="s">
        <v>2036</v>
      </c>
      <c r="B458" s="6" t="s">
        <v>1724</v>
      </c>
      <c r="C458" s="6">
        <v>90</v>
      </c>
    </row>
    <row r="459" spans="1:3" x14ac:dyDescent="0.25">
      <c r="A459" s="6" t="s">
        <v>2036</v>
      </c>
      <c r="B459" s="6" t="s">
        <v>1726</v>
      </c>
      <c r="C459" s="6">
        <v>90</v>
      </c>
    </row>
    <row r="460" spans="1:3" x14ac:dyDescent="0.25">
      <c r="A460" s="6" t="s">
        <v>2036</v>
      </c>
      <c r="B460" s="6" t="s">
        <v>1727</v>
      </c>
      <c r="C460" s="6">
        <v>70</v>
      </c>
    </row>
    <row r="461" spans="1:3" x14ac:dyDescent="0.25">
      <c r="A461" s="6" t="s">
        <v>2036</v>
      </c>
      <c r="B461" s="6" t="s">
        <v>1732</v>
      </c>
      <c r="C461" s="6">
        <v>100</v>
      </c>
    </row>
    <row r="462" spans="1:3" x14ac:dyDescent="0.25">
      <c r="A462" s="6" t="s">
        <v>2036</v>
      </c>
      <c r="B462" s="6" t="s">
        <v>1733</v>
      </c>
      <c r="C462" s="6">
        <v>110</v>
      </c>
    </row>
    <row r="463" spans="1:3" x14ac:dyDescent="0.25">
      <c r="A463" s="6" t="s">
        <v>2036</v>
      </c>
      <c r="B463" s="6" t="s">
        <v>1745</v>
      </c>
      <c r="C463" s="6">
        <v>100</v>
      </c>
    </row>
    <row r="464" spans="1:3" x14ac:dyDescent="0.25">
      <c r="A464" s="6" t="s">
        <v>2053</v>
      </c>
      <c r="B464" s="6" t="s">
        <v>1729</v>
      </c>
      <c r="C464" s="6">
        <v>160</v>
      </c>
    </row>
    <row r="465" spans="1:3" x14ac:dyDescent="0.25">
      <c r="A465" s="6" t="s">
        <v>2053</v>
      </c>
      <c r="B465" s="6" t="s">
        <v>1740</v>
      </c>
      <c r="C465" s="6">
        <v>90</v>
      </c>
    </row>
    <row r="466" spans="1:3" x14ac:dyDescent="0.25">
      <c r="A466" s="6" t="s">
        <v>2121</v>
      </c>
      <c r="B466" s="6" t="s">
        <v>1731</v>
      </c>
      <c r="C466" s="6">
        <v>50</v>
      </c>
    </row>
    <row r="467" spans="1:3" x14ac:dyDescent="0.25">
      <c r="A467" s="6" t="s">
        <v>2081</v>
      </c>
      <c r="B467" s="6" t="s">
        <v>1736</v>
      </c>
      <c r="C467" s="6">
        <v>50</v>
      </c>
    </row>
    <row r="468" spans="1:3" x14ac:dyDescent="0.25">
      <c r="A468" s="6" t="s">
        <v>2077</v>
      </c>
      <c r="B468" s="6" t="s">
        <v>1723</v>
      </c>
      <c r="C468" s="6">
        <v>100</v>
      </c>
    </row>
    <row r="469" spans="1:3" x14ac:dyDescent="0.25">
      <c r="A469" s="6" t="s">
        <v>2077</v>
      </c>
      <c r="B469" s="6" t="s">
        <v>1733</v>
      </c>
      <c r="C469" s="6">
        <v>30</v>
      </c>
    </row>
    <row r="470" spans="1:3" x14ac:dyDescent="0.25">
      <c r="A470" s="6" t="s">
        <v>2077</v>
      </c>
      <c r="B470" s="6" t="s">
        <v>1734</v>
      </c>
      <c r="C470" s="6">
        <v>30</v>
      </c>
    </row>
    <row r="471" spans="1:3" x14ac:dyDescent="0.25">
      <c r="A471" s="6" t="s">
        <v>2077</v>
      </c>
      <c r="B471" s="6" t="s">
        <v>1744</v>
      </c>
      <c r="C471" s="6">
        <v>40</v>
      </c>
    </row>
    <row r="472" spans="1:3" x14ac:dyDescent="0.25">
      <c r="A472" s="6" t="s">
        <v>2197</v>
      </c>
      <c r="B472" s="6" t="s">
        <v>1732</v>
      </c>
      <c r="C472" s="6">
        <v>40</v>
      </c>
    </row>
    <row r="473" spans="1:3" x14ac:dyDescent="0.25">
      <c r="A473" s="6" t="s">
        <v>2147</v>
      </c>
      <c r="B473" s="6" t="s">
        <v>1732</v>
      </c>
      <c r="C473" s="6">
        <v>90</v>
      </c>
    </row>
    <row r="474" spans="1:3" x14ac:dyDescent="0.25">
      <c r="A474" s="6" t="s">
        <v>2132</v>
      </c>
      <c r="B474" s="6" t="s">
        <v>1733</v>
      </c>
      <c r="C474" s="6">
        <v>70</v>
      </c>
    </row>
    <row r="475" spans="1:3" x14ac:dyDescent="0.25">
      <c r="A475" s="6" t="s">
        <v>2132</v>
      </c>
      <c r="B475" s="6" t="s">
        <v>1736</v>
      </c>
      <c r="C475" s="6">
        <v>80</v>
      </c>
    </row>
    <row r="476" spans="1:3" x14ac:dyDescent="0.25">
      <c r="A476" s="6" t="s">
        <v>2125</v>
      </c>
      <c r="B476" s="6" t="s">
        <v>1723</v>
      </c>
      <c r="C476" s="6">
        <v>70</v>
      </c>
    </row>
    <row r="477" spans="1:3" x14ac:dyDescent="0.25">
      <c r="A477" s="6" t="s">
        <v>2125</v>
      </c>
      <c r="B477" s="6" t="s">
        <v>1724</v>
      </c>
      <c r="C477" s="6">
        <v>50</v>
      </c>
    </row>
    <row r="478" spans="1:3" x14ac:dyDescent="0.25">
      <c r="A478" s="6" t="s">
        <v>2125</v>
      </c>
      <c r="B478" s="6" t="s">
        <v>1731</v>
      </c>
      <c r="C478" s="6">
        <v>50</v>
      </c>
    </row>
    <row r="479" spans="1:3" x14ac:dyDescent="0.25">
      <c r="A479" s="6" t="s">
        <v>2125</v>
      </c>
      <c r="B479" s="6" t="s">
        <v>1736</v>
      </c>
      <c r="C479" s="6">
        <v>70</v>
      </c>
    </row>
    <row r="480" spans="1:3" x14ac:dyDescent="0.25">
      <c r="A480" s="6" t="s">
        <v>2193</v>
      </c>
      <c r="B480" s="6" t="s">
        <v>1724</v>
      </c>
      <c r="C480" s="6">
        <v>80</v>
      </c>
    </row>
    <row r="481" spans="1:3" x14ac:dyDescent="0.25">
      <c r="A481" s="6" t="s">
        <v>2176</v>
      </c>
      <c r="B481" s="6" t="s">
        <v>1739</v>
      </c>
      <c r="C481" s="6">
        <v>20</v>
      </c>
    </row>
    <row r="482" spans="1:3" x14ac:dyDescent="0.25">
      <c r="A482" s="6" t="s">
        <v>2220</v>
      </c>
      <c r="B482" s="6" t="s">
        <v>1739</v>
      </c>
      <c r="C482" s="6">
        <v>60</v>
      </c>
    </row>
    <row r="483" spans="1:3" x14ac:dyDescent="0.25">
      <c r="A483" s="6" t="s">
        <v>2220</v>
      </c>
      <c r="B483" s="6" t="s">
        <v>1743</v>
      </c>
      <c r="C483" s="6">
        <v>100</v>
      </c>
    </row>
    <row r="484" spans="1:3" x14ac:dyDescent="0.25">
      <c r="A484" s="6" t="s">
        <v>2205</v>
      </c>
      <c r="B484" s="6" t="s">
        <v>1728</v>
      </c>
      <c r="C484" s="6">
        <v>50</v>
      </c>
    </row>
    <row r="485" spans="1:3" x14ac:dyDescent="0.25">
      <c r="A485" s="6" t="s">
        <v>2205</v>
      </c>
      <c r="B485" s="6" t="s">
        <v>1737</v>
      </c>
      <c r="C485" s="6">
        <v>40</v>
      </c>
    </row>
    <row r="486" spans="1:3" x14ac:dyDescent="0.25">
      <c r="A486" s="6" t="s">
        <v>2315</v>
      </c>
      <c r="B486" s="6" t="s">
        <v>1740</v>
      </c>
      <c r="C486" s="6">
        <v>80</v>
      </c>
    </row>
    <row r="487" spans="1:3" x14ac:dyDescent="0.25">
      <c r="A487" s="6" t="s">
        <v>2270</v>
      </c>
      <c r="B487" s="6" t="s">
        <v>1726</v>
      </c>
      <c r="C487" s="6">
        <v>20</v>
      </c>
    </row>
    <row r="488" spans="1:3" x14ac:dyDescent="0.25">
      <c r="A488" s="6" t="s">
        <v>2270</v>
      </c>
      <c r="B488" s="6" t="s">
        <v>1731</v>
      </c>
      <c r="C488" s="6">
        <v>40</v>
      </c>
    </row>
    <row r="489" spans="1:3" x14ac:dyDescent="0.25">
      <c r="A489" s="6" t="s">
        <v>2330</v>
      </c>
      <c r="B489" s="6" t="s">
        <v>1733</v>
      </c>
      <c r="C489" s="6">
        <v>100</v>
      </c>
    </row>
    <row r="490" spans="1:3" x14ac:dyDescent="0.25">
      <c r="A490" s="6" t="s">
        <v>2202</v>
      </c>
      <c r="B490" s="6" t="s">
        <v>1723</v>
      </c>
      <c r="C490" s="6">
        <v>100</v>
      </c>
    </row>
    <row r="491" spans="1:3" x14ac:dyDescent="0.25">
      <c r="A491" s="6" t="s">
        <v>2202</v>
      </c>
      <c r="B491" s="6" t="s">
        <v>1727</v>
      </c>
      <c r="C491" s="6">
        <v>40</v>
      </c>
    </row>
    <row r="492" spans="1:3" x14ac:dyDescent="0.25">
      <c r="A492" s="6" t="s">
        <v>2202</v>
      </c>
      <c r="B492" s="6" t="s">
        <v>1736</v>
      </c>
      <c r="C492" s="6">
        <v>70</v>
      </c>
    </row>
    <row r="493" spans="1:3" x14ac:dyDescent="0.25">
      <c r="A493" s="6" t="s">
        <v>2202</v>
      </c>
      <c r="B493" s="6" t="s">
        <v>1741</v>
      </c>
      <c r="C493" s="6">
        <v>22</v>
      </c>
    </row>
    <row r="494" spans="1:3" x14ac:dyDescent="0.25">
      <c r="A494" s="6" t="s">
        <v>2202</v>
      </c>
      <c r="B494" s="6" t="s">
        <v>1744</v>
      </c>
      <c r="C494" s="6">
        <v>90</v>
      </c>
    </row>
    <row r="495" spans="1:3" x14ac:dyDescent="0.25">
      <c r="A495" s="6" t="s">
        <v>2230</v>
      </c>
      <c r="B495" s="6" t="s">
        <v>1730</v>
      </c>
      <c r="C495" s="6">
        <v>30</v>
      </c>
    </row>
    <row r="496" spans="1:3" x14ac:dyDescent="0.25">
      <c r="A496" s="6" t="s">
        <v>2230</v>
      </c>
      <c r="B496" s="6" t="s">
        <v>1740</v>
      </c>
      <c r="C496" s="6">
        <v>100</v>
      </c>
    </row>
    <row r="497" spans="1:3" x14ac:dyDescent="0.25">
      <c r="A497" s="6" t="s">
        <v>2230</v>
      </c>
      <c r="B497" s="6" t="s">
        <v>1745</v>
      </c>
      <c r="C497" s="6">
        <v>80</v>
      </c>
    </row>
    <row r="498" spans="1:3" x14ac:dyDescent="0.25">
      <c r="A498" s="6" t="s">
        <v>2247</v>
      </c>
      <c r="B498" s="6" t="s">
        <v>1723</v>
      </c>
      <c r="C498" s="6">
        <v>110</v>
      </c>
    </row>
    <row r="499" spans="1:3" x14ac:dyDescent="0.25">
      <c r="A499" s="6" t="s">
        <v>2247</v>
      </c>
      <c r="B499" s="6" t="s">
        <v>1734</v>
      </c>
      <c r="C499" s="6">
        <v>110</v>
      </c>
    </row>
    <row r="500" spans="1:3" x14ac:dyDescent="0.25">
      <c r="A500" s="6" t="s">
        <v>2247</v>
      </c>
      <c r="B500" s="6" t="s">
        <v>1738</v>
      </c>
      <c r="C500" s="6">
        <v>70</v>
      </c>
    </row>
    <row r="501" spans="1:3" x14ac:dyDescent="0.25">
      <c r="A501" s="6" t="s">
        <v>2247</v>
      </c>
      <c r="B501" s="6" t="s">
        <v>1743</v>
      </c>
      <c r="C501" s="6">
        <v>90</v>
      </c>
    </row>
    <row r="502" spans="1:3" x14ac:dyDescent="0.25">
      <c r="A502" s="6" t="s">
        <v>2271</v>
      </c>
      <c r="B502" s="6" t="s">
        <v>1726</v>
      </c>
      <c r="C502" s="6">
        <v>90</v>
      </c>
    </row>
    <row r="503" spans="1:3" x14ac:dyDescent="0.25">
      <c r="A503" s="6" t="s">
        <v>2271</v>
      </c>
      <c r="B503" s="6" t="s">
        <v>1727</v>
      </c>
      <c r="C503" s="6">
        <v>110</v>
      </c>
    </row>
    <row r="504" spans="1:3" x14ac:dyDescent="0.25">
      <c r="A504" s="6" t="s">
        <v>2271</v>
      </c>
      <c r="B504" s="6" t="s">
        <v>1731</v>
      </c>
      <c r="C504" s="6">
        <v>80</v>
      </c>
    </row>
    <row r="505" spans="1:3" x14ac:dyDescent="0.25">
      <c r="A505" s="6" t="s">
        <v>2377</v>
      </c>
      <c r="B505" s="6" t="s">
        <v>1733</v>
      </c>
      <c r="C505" s="6">
        <v>110</v>
      </c>
    </row>
    <row r="506" spans="1:3" x14ac:dyDescent="0.25">
      <c r="A506" s="6" t="s">
        <v>2292</v>
      </c>
      <c r="B506" s="6" t="s">
        <v>1725</v>
      </c>
      <c r="C506" s="6">
        <v>40</v>
      </c>
    </row>
    <row r="507" spans="1:3" x14ac:dyDescent="0.25">
      <c r="A507" s="6" t="s">
        <v>2292</v>
      </c>
      <c r="B507" s="6" t="s">
        <v>1730</v>
      </c>
      <c r="C507" s="6">
        <v>60</v>
      </c>
    </row>
    <row r="508" spans="1:3" x14ac:dyDescent="0.25">
      <c r="A508" s="6" t="s">
        <v>2292</v>
      </c>
      <c r="B508" s="6" t="s">
        <v>1740</v>
      </c>
      <c r="C508" s="6">
        <v>100</v>
      </c>
    </row>
    <row r="509" spans="1:3" x14ac:dyDescent="0.25">
      <c r="A509" s="6" t="s">
        <v>2429</v>
      </c>
      <c r="B509" s="6" t="s">
        <v>1725</v>
      </c>
      <c r="C509" s="6">
        <v>110</v>
      </c>
    </row>
    <row r="510" spans="1:3" x14ac:dyDescent="0.25">
      <c r="A510" s="6" t="s">
        <v>2374</v>
      </c>
      <c r="B510" s="6" t="s">
        <v>1728</v>
      </c>
      <c r="C510" s="6">
        <v>40</v>
      </c>
    </row>
    <row r="511" spans="1:3" x14ac:dyDescent="0.25">
      <c r="A511" s="6" t="s">
        <v>2374</v>
      </c>
      <c r="B511" s="6" t="s">
        <v>1730</v>
      </c>
      <c r="C511" s="6">
        <v>70</v>
      </c>
    </row>
    <row r="512" spans="1:3" x14ac:dyDescent="0.25">
      <c r="A512" s="6" t="s">
        <v>2374</v>
      </c>
      <c r="B512" s="6" t="s">
        <v>1736</v>
      </c>
      <c r="C512" s="6">
        <v>100</v>
      </c>
    </row>
    <row r="513" spans="1:3" x14ac:dyDescent="0.25">
      <c r="A513" s="6" t="s">
        <v>2374</v>
      </c>
      <c r="B513" s="6" t="s">
        <v>1741</v>
      </c>
      <c r="C513" s="6">
        <v>77</v>
      </c>
    </row>
    <row r="514" spans="1:3" x14ac:dyDescent="0.25">
      <c r="A514" s="6" t="s">
        <v>2427</v>
      </c>
      <c r="B514" s="6" t="s">
        <v>1736</v>
      </c>
      <c r="C514" s="6">
        <v>100</v>
      </c>
    </row>
    <row r="515" spans="1:3" x14ac:dyDescent="0.25">
      <c r="A515" s="6" t="s">
        <v>2403</v>
      </c>
      <c r="B515" s="6" t="s">
        <v>1743</v>
      </c>
      <c r="C515" s="6">
        <v>130</v>
      </c>
    </row>
    <row r="516" spans="1:3" x14ac:dyDescent="0.25">
      <c r="A516" s="6" t="s">
        <v>2403</v>
      </c>
      <c r="B516" s="6" t="s">
        <v>1744</v>
      </c>
      <c r="C516" s="6">
        <v>70</v>
      </c>
    </row>
    <row r="517" spans="1:3" x14ac:dyDescent="0.25">
      <c r="A517" s="6" t="s">
        <v>2381</v>
      </c>
      <c r="B517" s="6" t="s">
        <v>1741</v>
      </c>
      <c r="C517" s="6">
        <v>88</v>
      </c>
    </row>
    <row r="518" spans="1:3" x14ac:dyDescent="0.25">
      <c r="A518" s="6" t="s">
        <v>2444</v>
      </c>
      <c r="B518" s="6" t="s">
        <v>1740</v>
      </c>
      <c r="C518" s="6">
        <v>70</v>
      </c>
    </row>
    <row r="519" spans="1:3" x14ac:dyDescent="0.25">
      <c r="A519" s="6" t="s">
        <v>2422</v>
      </c>
      <c r="B519" s="6" t="s">
        <v>1741</v>
      </c>
      <c r="C519" s="6">
        <v>121</v>
      </c>
    </row>
    <row r="520" spans="1:3" x14ac:dyDescent="0.25">
      <c r="A520" s="6" t="s">
        <v>2422</v>
      </c>
      <c r="B520" s="6" t="s">
        <v>1742</v>
      </c>
      <c r="C520" s="6">
        <v>33</v>
      </c>
    </row>
    <row r="521" spans="1:3" x14ac:dyDescent="0.25">
      <c r="A521" s="6" t="s">
        <v>2421</v>
      </c>
      <c r="B521" s="6" t="s">
        <v>1737</v>
      </c>
      <c r="C521" s="6">
        <v>90</v>
      </c>
    </row>
    <row r="522" spans="1:3" x14ac:dyDescent="0.25">
      <c r="A522" s="6" t="s">
        <v>2421</v>
      </c>
      <c r="B522" s="6" t="s">
        <v>1743</v>
      </c>
      <c r="C522" s="6">
        <v>30</v>
      </c>
    </row>
    <row r="523" spans="1:3" x14ac:dyDescent="0.25">
      <c r="A523" s="6" t="s">
        <v>2421</v>
      </c>
      <c r="B523" s="6" t="s">
        <v>1745</v>
      </c>
      <c r="C523" s="6">
        <v>130</v>
      </c>
    </row>
    <row r="524" spans="1:3" x14ac:dyDescent="0.25">
      <c r="A524" s="6" t="s">
        <v>2389</v>
      </c>
      <c r="B524" s="6" t="s">
        <v>1743</v>
      </c>
      <c r="C524" s="6">
        <v>30</v>
      </c>
    </row>
    <row r="525" spans="1:3" x14ac:dyDescent="0.25">
      <c r="A525" s="6" t="s">
        <v>2490</v>
      </c>
      <c r="B525" s="6" t="s">
        <v>1733</v>
      </c>
      <c r="C525" s="6">
        <v>110</v>
      </c>
    </row>
    <row r="526" spans="1:3" x14ac:dyDescent="0.25">
      <c r="A526" s="6" t="s">
        <v>2407</v>
      </c>
      <c r="B526" s="6" t="s">
        <v>1723</v>
      </c>
      <c r="C526" s="6">
        <v>40</v>
      </c>
    </row>
    <row r="527" spans="1:3" x14ac:dyDescent="0.25">
      <c r="A527" s="6" t="s">
        <v>2407</v>
      </c>
      <c r="B527" s="6" t="s">
        <v>1729</v>
      </c>
      <c r="C527" s="6">
        <v>20</v>
      </c>
    </row>
    <row r="528" spans="1:3" x14ac:dyDescent="0.25">
      <c r="A528" s="6" t="s">
        <v>2456</v>
      </c>
      <c r="B528" s="6" t="s">
        <v>1739</v>
      </c>
      <c r="C528" s="6">
        <v>50</v>
      </c>
    </row>
    <row r="529" spans="1:3" x14ac:dyDescent="0.25">
      <c r="A529" s="6" t="s">
        <v>2448</v>
      </c>
      <c r="B529" s="6" t="s">
        <v>1738</v>
      </c>
      <c r="C529" s="6">
        <v>80</v>
      </c>
    </row>
    <row r="530" spans="1:3" x14ac:dyDescent="0.25">
      <c r="A530" s="6" t="s">
        <v>2448</v>
      </c>
      <c r="B530" s="6" t="s">
        <v>1740</v>
      </c>
      <c r="C530" s="6">
        <v>50</v>
      </c>
    </row>
    <row r="531" spans="1:3" x14ac:dyDescent="0.25">
      <c r="A531" s="6" t="s">
        <v>2448</v>
      </c>
      <c r="B531" s="6" t="s">
        <v>1741</v>
      </c>
      <c r="C531" s="6">
        <v>55</v>
      </c>
    </row>
    <row r="532" spans="1:3" x14ac:dyDescent="0.25">
      <c r="A532" s="6" t="s">
        <v>2477</v>
      </c>
      <c r="B532" s="6" t="s">
        <v>1724</v>
      </c>
      <c r="C532" s="6">
        <v>120</v>
      </c>
    </row>
    <row r="533" spans="1:3" x14ac:dyDescent="0.25">
      <c r="A533" s="6" t="s">
        <v>2514</v>
      </c>
      <c r="B533" s="6" t="s">
        <v>1726</v>
      </c>
      <c r="C533" s="6">
        <v>150</v>
      </c>
    </row>
    <row r="534" spans="1:3" x14ac:dyDescent="0.25">
      <c r="A534" s="6" t="s">
        <v>2514</v>
      </c>
      <c r="B534" s="6" t="s">
        <v>1739</v>
      </c>
      <c r="C534" s="6">
        <v>60</v>
      </c>
    </row>
    <row r="535" spans="1:3" x14ac:dyDescent="0.25">
      <c r="A535" s="6" t="s">
        <v>2516</v>
      </c>
      <c r="B535" s="6" t="s">
        <v>1723</v>
      </c>
      <c r="C535" s="6">
        <v>120</v>
      </c>
    </row>
    <row r="536" spans="1:3" x14ac:dyDescent="0.25">
      <c r="A536" s="6" t="s">
        <v>2516</v>
      </c>
      <c r="B536" s="6" t="s">
        <v>1727</v>
      </c>
      <c r="C536" s="6">
        <v>190</v>
      </c>
    </row>
    <row r="537" spans="1:3" x14ac:dyDescent="0.25">
      <c r="A537" s="6" t="s">
        <v>2516</v>
      </c>
      <c r="B537" s="6" t="s">
        <v>1741</v>
      </c>
      <c r="C537" s="6">
        <v>187</v>
      </c>
    </row>
    <row r="538" spans="1:3" x14ac:dyDescent="0.25">
      <c r="A538" s="6" t="s">
        <v>2590</v>
      </c>
      <c r="B538" s="6" t="s">
        <v>1725</v>
      </c>
      <c r="C538" s="6">
        <v>139</v>
      </c>
    </row>
    <row r="539" spans="1:3" x14ac:dyDescent="0.25">
      <c r="A539" s="6" t="s">
        <v>2553</v>
      </c>
      <c r="B539" s="6" t="s">
        <v>1724</v>
      </c>
      <c r="C539" s="6">
        <v>74</v>
      </c>
    </row>
    <row r="540" spans="1:3" x14ac:dyDescent="0.25">
      <c r="A540" s="6" t="s">
        <v>2553</v>
      </c>
      <c r="B540" s="6" t="s">
        <v>1729</v>
      </c>
      <c r="C540" s="6">
        <v>214</v>
      </c>
    </row>
    <row r="541" spans="1:3" x14ac:dyDescent="0.25">
      <c r="A541" s="6" t="s">
        <v>2553</v>
      </c>
      <c r="B541" s="6" t="s">
        <v>1735</v>
      </c>
      <c r="C541" s="6">
        <v>101</v>
      </c>
    </row>
    <row r="542" spans="1:3" x14ac:dyDescent="0.25">
      <c r="A542" s="6" t="s">
        <v>2553</v>
      </c>
      <c r="B542" s="6" t="s">
        <v>1739</v>
      </c>
      <c r="C542" s="6">
        <v>196</v>
      </c>
    </row>
    <row r="543" spans="1:3" x14ac:dyDescent="0.25">
      <c r="A543" s="6" t="s">
        <v>2568</v>
      </c>
      <c r="B543" s="6" t="s">
        <v>1723</v>
      </c>
      <c r="C543" s="6">
        <v>182</v>
      </c>
    </row>
    <row r="544" spans="1:3" x14ac:dyDescent="0.25">
      <c r="A544" s="6" t="s">
        <v>2568</v>
      </c>
      <c r="B544" s="6" t="s">
        <v>1724</v>
      </c>
      <c r="C544" s="6">
        <v>121</v>
      </c>
    </row>
    <row r="545" spans="1:3" x14ac:dyDescent="0.25">
      <c r="A545" s="6" t="s">
        <v>2568</v>
      </c>
      <c r="B545" s="6" t="s">
        <v>1728</v>
      </c>
      <c r="C545" s="6">
        <v>134</v>
      </c>
    </row>
    <row r="546" spans="1:3" x14ac:dyDescent="0.25">
      <c r="A546" s="6" t="s">
        <v>2528</v>
      </c>
      <c r="B546" s="6" t="s">
        <v>1723</v>
      </c>
      <c r="C546" s="6">
        <v>40</v>
      </c>
    </row>
    <row r="547" spans="1:3" x14ac:dyDescent="0.25">
      <c r="A547" s="6" t="s">
        <v>2528</v>
      </c>
      <c r="B547" s="6" t="s">
        <v>1726</v>
      </c>
      <c r="C547" s="6">
        <v>40</v>
      </c>
    </row>
    <row r="548" spans="1:3" x14ac:dyDescent="0.25">
      <c r="A548" s="6" t="s">
        <v>2528</v>
      </c>
      <c r="B548" s="6" t="s">
        <v>1730</v>
      </c>
      <c r="C548" s="6">
        <v>180</v>
      </c>
    </row>
    <row r="549" spans="1:3" x14ac:dyDescent="0.25">
      <c r="A549" s="6" t="s">
        <v>2634</v>
      </c>
      <c r="B549" s="6" t="s">
        <v>1725</v>
      </c>
      <c r="C549" s="6">
        <v>169</v>
      </c>
    </row>
    <row r="550" spans="1:3" x14ac:dyDescent="0.25">
      <c r="A550" s="6" t="s">
        <v>2634</v>
      </c>
      <c r="B550" s="6" t="s">
        <v>1727</v>
      </c>
      <c r="C550" s="6">
        <v>184</v>
      </c>
    </row>
    <row r="551" spans="1:3" x14ac:dyDescent="0.25">
      <c r="A551" s="6" t="s">
        <v>2714</v>
      </c>
      <c r="B551" s="6" t="s">
        <v>1737</v>
      </c>
      <c r="C551" s="6">
        <v>40</v>
      </c>
    </row>
    <row r="552" spans="1:3" x14ac:dyDescent="0.25">
      <c r="A552" s="6" t="s">
        <v>2593</v>
      </c>
      <c r="B552" s="6" t="s">
        <v>1725</v>
      </c>
      <c r="C552" s="6">
        <v>216</v>
      </c>
    </row>
    <row r="553" spans="1:3" x14ac:dyDescent="0.25">
      <c r="A553" s="6" t="s">
        <v>2593</v>
      </c>
      <c r="B553" s="6" t="s">
        <v>1728</v>
      </c>
      <c r="C553" s="6">
        <v>194</v>
      </c>
    </row>
    <row r="554" spans="1:3" x14ac:dyDescent="0.25">
      <c r="A554" s="6" t="s">
        <v>2593</v>
      </c>
      <c r="B554" s="6" t="s">
        <v>1738</v>
      </c>
      <c r="C554" s="6">
        <v>374</v>
      </c>
    </row>
    <row r="555" spans="1:3" x14ac:dyDescent="0.25">
      <c r="A555" s="6" t="s">
        <v>2593</v>
      </c>
      <c r="B555" s="6" t="s">
        <v>1744</v>
      </c>
      <c r="C555" s="6">
        <v>259</v>
      </c>
    </row>
    <row r="556" spans="1:3" x14ac:dyDescent="0.25">
      <c r="A556" s="6" t="s">
        <v>2636</v>
      </c>
      <c r="B556" s="6" t="s">
        <v>1735</v>
      </c>
      <c r="C556" s="6">
        <v>146</v>
      </c>
    </row>
    <row r="557" spans="1:3" x14ac:dyDescent="0.25">
      <c r="A557" s="6" t="s">
        <v>2613</v>
      </c>
      <c r="B557" s="6" t="s">
        <v>1737</v>
      </c>
      <c r="C557" s="6">
        <v>252</v>
      </c>
    </row>
    <row r="558" spans="1:3" x14ac:dyDescent="0.25">
      <c r="A558" s="6" t="s">
        <v>2627</v>
      </c>
      <c r="B558" s="6" t="s">
        <v>1743</v>
      </c>
      <c r="C558" s="6">
        <v>260</v>
      </c>
    </row>
    <row r="559" spans="1:3" x14ac:dyDescent="0.25">
      <c r="A559" s="6" t="s">
        <v>2711</v>
      </c>
      <c r="B559" s="6" t="s">
        <v>1723</v>
      </c>
      <c r="C559" s="6">
        <v>90</v>
      </c>
    </row>
    <row r="560" spans="1:3" x14ac:dyDescent="0.25">
      <c r="A560" s="6" t="s">
        <v>2653</v>
      </c>
      <c r="B560" s="6" t="s">
        <v>1734</v>
      </c>
      <c r="C560" s="6">
        <v>80</v>
      </c>
    </row>
    <row r="561" spans="1:3" x14ac:dyDescent="0.25">
      <c r="A561" s="6" t="s">
        <v>2690</v>
      </c>
      <c r="B561" s="6" t="s">
        <v>1732</v>
      </c>
      <c r="C561" s="6">
        <v>20</v>
      </c>
    </row>
    <row r="562" spans="1:3" x14ac:dyDescent="0.25">
      <c r="A562" s="6" t="s">
        <v>2734</v>
      </c>
      <c r="B562" s="6" t="s">
        <v>1724</v>
      </c>
      <c r="C562" s="6">
        <v>110</v>
      </c>
    </row>
    <row r="563" spans="1:3" x14ac:dyDescent="0.25">
      <c r="A563" s="6" t="s">
        <v>2734</v>
      </c>
      <c r="B563" s="6" t="s">
        <v>1727</v>
      </c>
      <c r="C563" s="6">
        <v>40</v>
      </c>
    </row>
    <row r="564" spans="1:3" x14ac:dyDescent="0.25">
      <c r="A564" s="6" t="s">
        <v>2734</v>
      </c>
      <c r="B564" s="6" t="s">
        <v>1739</v>
      </c>
      <c r="C564" s="6">
        <v>110</v>
      </c>
    </row>
    <row r="565" spans="1:3" x14ac:dyDescent="0.25">
      <c r="A565" s="6" t="s">
        <v>2734</v>
      </c>
      <c r="B565" s="6" t="s">
        <v>1740</v>
      </c>
      <c r="C565" s="6">
        <v>170</v>
      </c>
    </row>
    <row r="566" spans="1:3" x14ac:dyDescent="0.25">
      <c r="A566" s="6" t="s">
        <v>2735</v>
      </c>
      <c r="B566" s="6" t="s">
        <v>1740</v>
      </c>
      <c r="C566" s="6">
        <v>80</v>
      </c>
    </row>
    <row r="567" spans="1:3" x14ac:dyDescent="0.25">
      <c r="A567" s="6" t="s">
        <v>2763</v>
      </c>
      <c r="B567" s="6" t="s">
        <v>1740</v>
      </c>
      <c r="C567" s="6">
        <v>100</v>
      </c>
    </row>
    <row r="568" spans="1:3" x14ac:dyDescent="0.25">
      <c r="A568" s="6" t="s">
        <v>2719</v>
      </c>
      <c r="B568" s="6" t="s">
        <v>1724</v>
      </c>
      <c r="C568" s="6">
        <v>170</v>
      </c>
    </row>
    <row r="569" spans="1:3" x14ac:dyDescent="0.25">
      <c r="A569" s="6" t="s">
        <v>2719</v>
      </c>
      <c r="B569" s="6" t="s">
        <v>1736</v>
      </c>
      <c r="C569" s="6">
        <v>20</v>
      </c>
    </row>
    <row r="570" spans="1:3" x14ac:dyDescent="0.25">
      <c r="A570" s="6" t="s">
        <v>2719</v>
      </c>
      <c r="B570" s="6" t="s">
        <v>1741</v>
      </c>
      <c r="C570" s="6">
        <v>110</v>
      </c>
    </row>
    <row r="571" spans="1:3" x14ac:dyDescent="0.25">
      <c r="A571" s="6" t="s">
        <v>2719</v>
      </c>
      <c r="B571" s="6" t="s">
        <v>1742</v>
      </c>
      <c r="C571" s="6">
        <v>88</v>
      </c>
    </row>
    <row r="572" spans="1:3" x14ac:dyDescent="0.25">
      <c r="A572" s="6" t="s">
        <v>2787</v>
      </c>
      <c r="B572" s="6" t="s">
        <v>1734</v>
      </c>
      <c r="C572" s="6">
        <v>80</v>
      </c>
    </row>
    <row r="573" spans="1:3" x14ac:dyDescent="0.25">
      <c r="A573" s="6" t="s">
        <v>2787</v>
      </c>
      <c r="B573" s="6" t="s">
        <v>1738</v>
      </c>
      <c r="C573" s="6">
        <v>40</v>
      </c>
    </row>
    <row r="574" spans="1:3" x14ac:dyDescent="0.25">
      <c r="A574" s="6" t="s">
        <v>2762</v>
      </c>
      <c r="B574" s="6" t="s">
        <v>1726</v>
      </c>
      <c r="C574" s="6">
        <v>110</v>
      </c>
    </row>
    <row r="575" spans="1:3" x14ac:dyDescent="0.25">
      <c r="A575" s="6" t="s">
        <v>2762</v>
      </c>
      <c r="B575" s="6" t="s">
        <v>1730</v>
      </c>
      <c r="C575" s="6">
        <v>110</v>
      </c>
    </row>
    <row r="576" spans="1:3" x14ac:dyDescent="0.25">
      <c r="A576" s="6" t="s">
        <v>2762</v>
      </c>
      <c r="B576" s="6" t="s">
        <v>1732</v>
      </c>
      <c r="C576" s="6">
        <v>70</v>
      </c>
    </row>
    <row r="577" spans="1:3" x14ac:dyDescent="0.25">
      <c r="A577" s="6" t="s">
        <v>2811</v>
      </c>
      <c r="B577" s="6" t="s">
        <v>1733</v>
      </c>
      <c r="C577" s="6">
        <v>40</v>
      </c>
    </row>
    <row r="578" spans="1:3" x14ac:dyDescent="0.25">
      <c r="A578" s="6" t="s">
        <v>2753</v>
      </c>
      <c r="B578" s="6" t="s">
        <v>1724</v>
      </c>
      <c r="C578" s="6">
        <v>100</v>
      </c>
    </row>
    <row r="579" spans="1:3" x14ac:dyDescent="0.25">
      <c r="A579" s="6" t="s">
        <v>2753</v>
      </c>
      <c r="B579" s="6" t="s">
        <v>1731</v>
      </c>
      <c r="C579" s="6">
        <v>100</v>
      </c>
    </row>
    <row r="580" spans="1:3" x14ac:dyDescent="0.25">
      <c r="A580" s="6" t="s">
        <v>2753</v>
      </c>
      <c r="B580" s="6" t="s">
        <v>1732</v>
      </c>
      <c r="C580" s="6">
        <v>60</v>
      </c>
    </row>
    <row r="581" spans="1:3" x14ac:dyDescent="0.25">
      <c r="A581" s="6" t="s">
        <v>2790</v>
      </c>
      <c r="B581" s="6" t="s">
        <v>1733</v>
      </c>
      <c r="C581" s="6">
        <v>40</v>
      </c>
    </row>
    <row r="582" spans="1:3" x14ac:dyDescent="0.25">
      <c r="A582" s="6" t="s">
        <v>2790</v>
      </c>
      <c r="B582" s="6" t="s">
        <v>1734</v>
      </c>
      <c r="C582" s="6">
        <v>90</v>
      </c>
    </row>
    <row r="583" spans="1:3" x14ac:dyDescent="0.25">
      <c r="A583" s="6" t="s">
        <v>2790</v>
      </c>
      <c r="B583" s="6" t="s">
        <v>1740</v>
      </c>
      <c r="C583" s="6">
        <v>90</v>
      </c>
    </row>
    <row r="584" spans="1:3" x14ac:dyDescent="0.25">
      <c r="A584" s="6" t="s">
        <v>2790</v>
      </c>
      <c r="B584" s="6" t="s">
        <v>1745</v>
      </c>
      <c r="C584" s="6">
        <v>20</v>
      </c>
    </row>
    <row r="585" spans="1:3" x14ac:dyDescent="0.25">
      <c r="A585" s="6" t="s">
        <v>2888</v>
      </c>
      <c r="B585" s="6" t="s">
        <v>1745</v>
      </c>
      <c r="C585" s="6">
        <v>80</v>
      </c>
    </row>
    <row r="586" spans="1:3" x14ac:dyDescent="0.25">
      <c r="A586" s="6" t="s">
        <v>2813</v>
      </c>
      <c r="B586" s="6" t="s">
        <v>1735</v>
      </c>
      <c r="C586" s="6">
        <v>90</v>
      </c>
    </row>
    <row r="587" spans="1:3" x14ac:dyDescent="0.25">
      <c r="A587" s="6" t="s">
        <v>2813</v>
      </c>
      <c r="B587" s="6" t="s">
        <v>1740</v>
      </c>
      <c r="C587" s="6">
        <v>90</v>
      </c>
    </row>
    <row r="588" spans="1:3" x14ac:dyDescent="0.25">
      <c r="A588" s="6" t="s">
        <v>2871</v>
      </c>
      <c r="B588" s="6" t="s">
        <v>1744</v>
      </c>
      <c r="C588" s="6">
        <v>90</v>
      </c>
    </row>
    <row r="589" spans="1:3" x14ac:dyDescent="0.25">
      <c r="A589" s="6" t="s">
        <v>2917</v>
      </c>
      <c r="B589" s="6" t="s">
        <v>1738</v>
      </c>
      <c r="C589" s="6">
        <v>90</v>
      </c>
    </row>
    <row r="590" spans="1:3" x14ac:dyDescent="0.25">
      <c r="A590" s="6" t="s">
        <v>2967</v>
      </c>
      <c r="B590" s="6" t="s">
        <v>1724</v>
      </c>
      <c r="C590" s="6">
        <v>40</v>
      </c>
    </row>
    <row r="591" spans="1:3" x14ac:dyDescent="0.25">
      <c r="A591" s="6" t="s">
        <v>2868</v>
      </c>
      <c r="B591" s="6" t="s">
        <v>1725</v>
      </c>
      <c r="C591" s="6">
        <v>110</v>
      </c>
    </row>
    <row r="592" spans="1:3" x14ac:dyDescent="0.25">
      <c r="A592" s="6" t="s">
        <v>2868</v>
      </c>
      <c r="B592" s="6" t="s">
        <v>1727</v>
      </c>
      <c r="C592" s="6">
        <v>170</v>
      </c>
    </row>
    <row r="593" spans="1:3" x14ac:dyDescent="0.25">
      <c r="A593" s="6" t="s">
        <v>2868</v>
      </c>
      <c r="B593" s="6" t="s">
        <v>1732</v>
      </c>
      <c r="C593" s="6">
        <v>100</v>
      </c>
    </row>
    <row r="594" spans="1:3" x14ac:dyDescent="0.25">
      <c r="A594" s="6" t="s">
        <v>2868</v>
      </c>
      <c r="B594" s="6" t="s">
        <v>1735</v>
      </c>
      <c r="C594" s="6">
        <v>50</v>
      </c>
    </row>
    <row r="595" spans="1:3" x14ac:dyDescent="0.25">
      <c r="A595" s="6" t="s">
        <v>2868</v>
      </c>
      <c r="B595" s="6" t="s">
        <v>1737</v>
      </c>
      <c r="C595" s="6">
        <v>110</v>
      </c>
    </row>
    <row r="596" spans="1:3" x14ac:dyDescent="0.25">
      <c r="A596" s="6" t="s">
        <v>2868</v>
      </c>
      <c r="B596" s="6" t="s">
        <v>1745</v>
      </c>
      <c r="C596" s="6">
        <v>100</v>
      </c>
    </row>
    <row r="597" spans="1:3" x14ac:dyDescent="0.25">
      <c r="A597" s="6" t="s">
        <v>2866</v>
      </c>
      <c r="B597" s="6" t="s">
        <v>1745</v>
      </c>
      <c r="C597" s="6">
        <v>50</v>
      </c>
    </row>
    <row r="598" spans="1:3" x14ac:dyDescent="0.25">
      <c r="A598" s="6" t="s">
        <v>2877</v>
      </c>
      <c r="B598" s="6" t="s">
        <v>1724</v>
      </c>
      <c r="C598" s="6">
        <v>60</v>
      </c>
    </row>
    <row r="599" spans="1:3" x14ac:dyDescent="0.25">
      <c r="A599" s="6" t="s">
        <v>2894</v>
      </c>
      <c r="B599" s="6" t="s">
        <v>1730</v>
      </c>
      <c r="C599" s="6">
        <v>90</v>
      </c>
    </row>
    <row r="600" spans="1:3" x14ac:dyDescent="0.25">
      <c r="A600" s="6" t="s">
        <v>2894</v>
      </c>
      <c r="B600" s="6" t="s">
        <v>1735</v>
      </c>
      <c r="C600" s="6">
        <v>20</v>
      </c>
    </row>
    <row r="601" spans="1:3" x14ac:dyDescent="0.25">
      <c r="A601" s="6" t="s">
        <v>2965</v>
      </c>
      <c r="B601" s="6" t="s">
        <v>1731</v>
      </c>
      <c r="C601" s="6">
        <v>50</v>
      </c>
    </row>
    <row r="602" spans="1:3" x14ac:dyDescent="0.25">
      <c r="A602" s="6" t="s">
        <v>2965</v>
      </c>
      <c r="B602" s="6" t="s">
        <v>1734</v>
      </c>
      <c r="C602" s="6">
        <v>80</v>
      </c>
    </row>
    <row r="603" spans="1:3" x14ac:dyDescent="0.25">
      <c r="A603" s="6" t="s">
        <v>2916</v>
      </c>
      <c r="B603" s="6" t="s">
        <v>1733</v>
      </c>
      <c r="C603" s="6">
        <v>110</v>
      </c>
    </row>
    <row r="604" spans="1:3" x14ac:dyDescent="0.25">
      <c r="A604" s="6" t="s">
        <v>3023</v>
      </c>
      <c r="B604" s="6" t="s">
        <v>1737</v>
      </c>
      <c r="C604" s="6">
        <v>160</v>
      </c>
    </row>
    <row r="605" spans="1:3" x14ac:dyDescent="0.25">
      <c r="A605" s="6" t="s">
        <v>2922</v>
      </c>
      <c r="B605" s="6" t="s">
        <v>1729</v>
      </c>
      <c r="C605" s="6">
        <v>90</v>
      </c>
    </row>
    <row r="606" spans="1:3" x14ac:dyDescent="0.25">
      <c r="A606" s="6" t="s">
        <v>3005</v>
      </c>
      <c r="B606" s="6" t="s">
        <v>1738</v>
      </c>
      <c r="C606" s="6">
        <v>130</v>
      </c>
    </row>
    <row r="607" spans="1:3" x14ac:dyDescent="0.25">
      <c r="A607" s="6" t="s">
        <v>2984</v>
      </c>
      <c r="B607" s="6" t="s">
        <v>1727</v>
      </c>
      <c r="C607" s="6">
        <v>60</v>
      </c>
    </row>
    <row r="608" spans="1:3" x14ac:dyDescent="0.25">
      <c r="A608" s="6" t="s">
        <v>2985</v>
      </c>
      <c r="B608" s="6" t="s">
        <v>1723</v>
      </c>
      <c r="C608" s="6">
        <v>50</v>
      </c>
    </row>
    <row r="609" spans="1:3" x14ac:dyDescent="0.25">
      <c r="A609" s="6" t="s">
        <v>2985</v>
      </c>
      <c r="B609" s="6" t="s">
        <v>1727</v>
      </c>
      <c r="C609" s="6">
        <v>30</v>
      </c>
    </row>
    <row r="610" spans="1:3" x14ac:dyDescent="0.25">
      <c r="A610" s="6" t="s">
        <v>2985</v>
      </c>
      <c r="B610" s="6" t="s">
        <v>1731</v>
      </c>
      <c r="C610" s="6">
        <v>80</v>
      </c>
    </row>
    <row r="611" spans="1:3" x14ac:dyDescent="0.25">
      <c r="A611" s="6" t="s">
        <v>3007</v>
      </c>
      <c r="B611" s="6" t="s">
        <v>1724</v>
      </c>
      <c r="C611" s="6">
        <v>40</v>
      </c>
    </row>
    <row r="612" spans="1:3" x14ac:dyDescent="0.25">
      <c r="A612" s="6" t="s">
        <v>3007</v>
      </c>
      <c r="B612" s="6" t="s">
        <v>1727</v>
      </c>
      <c r="C612" s="6">
        <v>30</v>
      </c>
    </row>
    <row r="613" spans="1:3" x14ac:dyDescent="0.25">
      <c r="A613" s="6" t="s">
        <v>3007</v>
      </c>
      <c r="B613" s="6" t="s">
        <v>1739</v>
      </c>
      <c r="C613" s="6">
        <v>60</v>
      </c>
    </row>
    <row r="614" spans="1:3" x14ac:dyDescent="0.25">
      <c r="A614" s="6" t="s">
        <v>3007</v>
      </c>
      <c r="B614" s="6" t="s">
        <v>1742</v>
      </c>
      <c r="C614" s="6">
        <v>99</v>
      </c>
    </row>
    <row r="615" spans="1:3" x14ac:dyDescent="0.25">
      <c r="A615" s="6" t="s">
        <v>3007</v>
      </c>
      <c r="B615" s="6" t="s">
        <v>1745</v>
      </c>
      <c r="C615" s="6">
        <v>20</v>
      </c>
    </row>
    <row r="616" spans="1:3" x14ac:dyDescent="0.25">
      <c r="A616" s="6" t="s">
        <v>3045</v>
      </c>
      <c r="B616" s="6" t="s">
        <v>1745</v>
      </c>
      <c r="C616" s="6">
        <v>80</v>
      </c>
    </row>
    <row r="617" spans="1:3" x14ac:dyDescent="0.25">
      <c r="A617" s="6" t="s">
        <v>3132</v>
      </c>
      <c r="B617" s="6" t="s">
        <v>1742</v>
      </c>
      <c r="C617" s="6">
        <v>88</v>
      </c>
    </row>
    <row r="618" spans="1:3" x14ac:dyDescent="0.25">
      <c r="A618" s="6" t="s">
        <v>3021</v>
      </c>
      <c r="B618" s="6" t="s">
        <v>1728</v>
      </c>
      <c r="C618" s="6">
        <v>60</v>
      </c>
    </row>
    <row r="619" spans="1:3" x14ac:dyDescent="0.25">
      <c r="A619" s="6" t="s">
        <v>3047</v>
      </c>
      <c r="B619" s="6" t="s">
        <v>1735</v>
      </c>
      <c r="C619" s="6">
        <v>110</v>
      </c>
    </row>
    <row r="620" spans="1:3" x14ac:dyDescent="0.25">
      <c r="A620" s="6" t="s">
        <v>3047</v>
      </c>
      <c r="B620" s="6" t="s">
        <v>1739</v>
      </c>
      <c r="C620" s="6">
        <v>30</v>
      </c>
    </row>
    <row r="621" spans="1:3" x14ac:dyDescent="0.25">
      <c r="A621" s="6" t="s">
        <v>3047</v>
      </c>
      <c r="B621" s="6" t="s">
        <v>1740</v>
      </c>
      <c r="C621" s="6">
        <v>110</v>
      </c>
    </row>
    <row r="622" spans="1:3" x14ac:dyDescent="0.25">
      <c r="A622" s="6" t="s">
        <v>3047</v>
      </c>
      <c r="B622" s="6" t="s">
        <v>1745</v>
      </c>
      <c r="C622" s="6">
        <v>80</v>
      </c>
    </row>
    <row r="623" spans="1:3" x14ac:dyDescent="0.25">
      <c r="A623" s="6" t="s">
        <v>3074</v>
      </c>
      <c r="B623" s="6" t="s">
        <v>1730</v>
      </c>
      <c r="C623" s="6">
        <v>50</v>
      </c>
    </row>
    <row r="624" spans="1:3" x14ac:dyDescent="0.25">
      <c r="A624" s="6" t="s">
        <v>3074</v>
      </c>
      <c r="B624" s="6" t="s">
        <v>1731</v>
      </c>
      <c r="C624" s="6">
        <v>70</v>
      </c>
    </row>
    <row r="625" spans="1:3" x14ac:dyDescent="0.25">
      <c r="A625" s="6" t="s">
        <v>3074</v>
      </c>
      <c r="B625" s="6" t="s">
        <v>1745</v>
      </c>
      <c r="C625" s="6">
        <v>80</v>
      </c>
    </row>
    <row r="626" spans="1:3" x14ac:dyDescent="0.25">
      <c r="A626" s="6" t="s">
        <v>3158</v>
      </c>
      <c r="B626" s="6" t="s">
        <v>1727</v>
      </c>
      <c r="C626" s="6">
        <v>100</v>
      </c>
    </row>
    <row r="627" spans="1:3" x14ac:dyDescent="0.25">
      <c r="A627" s="6" t="s">
        <v>3158</v>
      </c>
      <c r="B627" s="6" t="s">
        <v>1741</v>
      </c>
      <c r="C627" s="6">
        <v>132</v>
      </c>
    </row>
    <row r="628" spans="1:3" x14ac:dyDescent="0.25">
      <c r="A628" s="6" t="s">
        <v>3145</v>
      </c>
      <c r="B628" s="6" t="s">
        <v>1731</v>
      </c>
      <c r="C628" s="6">
        <v>110</v>
      </c>
    </row>
    <row r="629" spans="1:3" x14ac:dyDescent="0.25">
      <c r="A629" s="6" t="s">
        <v>3222</v>
      </c>
      <c r="B629" s="6" t="s">
        <v>1737</v>
      </c>
      <c r="C629" s="6">
        <v>40</v>
      </c>
    </row>
    <row r="630" spans="1:3" x14ac:dyDescent="0.25">
      <c r="A630" s="6" t="s">
        <v>3113</v>
      </c>
      <c r="B630" s="6" t="s">
        <v>1736</v>
      </c>
      <c r="C630" s="6">
        <v>30</v>
      </c>
    </row>
    <row r="631" spans="1:3" x14ac:dyDescent="0.25">
      <c r="A631" s="6" t="s">
        <v>3133</v>
      </c>
      <c r="B631" s="6" t="s">
        <v>1742</v>
      </c>
      <c r="C631" s="6">
        <v>99</v>
      </c>
    </row>
    <row r="632" spans="1:3" x14ac:dyDescent="0.25">
      <c r="A632" s="6" t="s">
        <v>3187</v>
      </c>
      <c r="B632" s="6" t="s">
        <v>1743</v>
      </c>
      <c r="C632" s="6">
        <v>60</v>
      </c>
    </row>
    <row r="633" spans="1:3" x14ac:dyDescent="0.25">
      <c r="A633" s="6" t="s">
        <v>3196</v>
      </c>
      <c r="B633" s="6" t="s">
        <v>1731</v>
      </c>
      <c r="C633" s="6">
        <v>100</v>
      </c>
    </row>
    <row r="634" spans="1:3" x14ac:dyDescent="0.25">
      <c r="A634" s="6" t="s">
        <v>3196</v>
      </c>
      <c r="B634" s="6" t="s">
        <v>1745</v>
      </c>
      <c r="C634" s="6">
        <v>170</v>
      </c>
    </row>
    <row r="635" spans="1:3" x14ac:dyDescent="0.25">
      <c r="A635" s="6" t="s">
        <v>3195</v>
      </c>
      <c r="B635" s="6" t="s">
        <v>1723</v>
      </c>
      <c r="C635" s="6">
        <v>60</v>
      </c>
    </row>
    <row r="636" spans="1:3" x14ac:dyDescent="0.25">
      <c r="A636" s="6" t="s">
        <v>3261</v>
      </c>
      <c r="B636" s="6" t="s">
        <v>1734</v>
      </c>
      <c r="C636" s="6">
        <v>90</v>
      </c>
    </row>
    <row r="637" spans="1:3" x14ac:dyDescent="0.25">
      <c r="A637" s="6" t="s">
        <v>3286</v>
      </c>
      <c r="B637" s="6" t="s">
        <v>1726</v>
      </c>
      <c r="C637" s="6">
        <v>100</v>
      </c>
    </row>
    <row r="638" spans="1:3" x14ac:dyDescent="0.25">
      <c r="A638" s="6" t="s">
        <v>3258</v>
      </c>
      <c r="B638" s="6" t="s">
        <v>1727</v>
      </c>
      <c r="C638" s="6">
        <v>50</v>
      </c>
    </row>
    <row r="639" spans="1:3" x14ac:dyDescent="0.25">
      <c r="A639" s="6" t="s">
        <v>3258</v>
      </c>
      <c r="B639" s="6" t="s">
        <v>1730</v>
      </c>
      <c r="C639" s="6">
        <v>20</v>
      </c>
    </row>
    <row r="640" spans="1:3" x14ac:dyDescent="0.25">
      <c r="A640" s="6" t="s">
        <v>3318</v>
      </c>
      <c r="B640" s="6" t="s">
        <v>1744</v>
      </c>
      <c r="C640" s="6">
        <v>80</v>
      </c>
    </row>
    <row r="641" spans="1:3" x14ac:dyDescent="0.25">
      <c r="A641" s="6" t="s">
        <v>3296</v>
      </c>
      <c r="B641" s="6" t="s">
        <v>1738</v>
      </c>
      <c r="C641" s="6">
        <v>100</v>
      </c>
    </row>
    <row r="642" spans="1:3" x14ac:dyDescent="0.25">
      <c r="A642" s="6" t="s">
        <v>3309</v>
      </c>
      <c r="B642" s="6" t="s">
        <v>1736</v>
      </c>
      <c r="C642" s="6">
        <v>60</v>
      </c>
    </row>
    <row r="643" spans="1:3" x14ac:dyDescent="0.25">
      <c r="A643" s="6" t="s">
        <v>3327</v>
      </c>
      <c r="B643" s="6" t="s">
        <v>1737</v>
      </c>
      <c r="C643" s="6">
        <v>110</v>
      </c>
    </row>
    <row r="644" spans="1:3" x14ac:dyDescent="0.25">
      <c r="A644" s="6" t="s">
        <v>3308</v>
      </c>
      <c r="B644" s="6" t="s">
        <v>1736</v>
      </c>
      <c r="C644" s="6">
        <v>40</v>
      </c>
    </row>
    <row r="645" spans="1:3" x14ac:dyDescent="0.25">
      <c r="A645" s="6" t="s">
        <v>3308</v>
      </c>
      <c r="B645" s="6" t="s">
        <v>1744</v>
      </c>
      <c r="C645" s="6">
        <v>100</v>
      </c>
    </row>
    <row r="646" spans="1:3" x14ac:dyDescent="0.25">
      <c r="A646" s="6" t="s">
        <v>3323</v>
      </c>
      <c r="B646" s="6" t="s">
        <v>1732</v>
      </c>
      <c r="C646" s="6">
        <v>80</v>
      </c>
    </row>
    <row r="647" spans="1:3" x14ac:dyDescent="0.25">
      <c r="A647" s="6" t="s">
        <v>3344</v>
      </c>
      <c r="B647" s="6" t="s">
        <v>1737</v>
      </c>
      <c r="C647" s="6">
        <v>120</v>
      </c>
    </row>
    <row r="648" spans="1:3" x14ac:dyDescent="0.25">
      <c r="A648" s="6" t="s">
        <v>3326</v>
      </c>
      <c r="B648" s="6" t="s">
        <v>1731</v>
      </c>
      <c r="C648" s="6">
        <v>90</v>
      </c>
    </row>
    <row r="649" spans="1:3" x14ac:dyDescent="0.25">
      <c r="A649" s="6" t="s">
        <v>3319</v>
      </c>
      <c r="B649" s="6" t="s">
        <v>1724</v>
      </c>
      <c r="C649" s="6">
        <v>30</v>
      </c>
    </row>
    <row r="650" spans="1:3" x14ac:dyDescent="0.25">
      <c r="A650" s="6" t="s">
        <v>3319</v>
      </c>
      <c r="B650" s="6" t="s">
        <v>1727</v>
      </c>
      <c r="C650" s="6">
        <v>60</v>
      </c>
    </row>
    <row r="651" spans="1:3" x14ac:dyDescent="0.25">
      <c r="A651" s="6" t="s">
        <v>3319</v>
      </c>
      <c r="B651" s="6" t="s">
        <v>1728</v>
      </c>
      <c r="C651" s="6">
        <v>80</v>
      </c>
    </row>
    <row r="652" spans="1:3" x14ac:dyDescent="0.25">
      <c r="A652" s="6" t="s">
        <v>3319</v>
      </c>
      <c r="B652" s="6" t="s">
        <v>1732</v>
      </c>
      <c r="C652" s="6">
        <v>100</v>
      </c>
    </row>
    <row r="653" spans="1:3" x14ac:dyDescent="0.25">
      <c r="A653" s="6" t="s">
        <v>3333</v>
      </c>
      <c r="B653" s="6" t="s">
        <v>1736</v>
      </c>
      <c r="C653" s="6">
        <v>50</v>
      </c>
    </row>
    <row r="654" spans="1:3" x14ac:dyDescent="0.25">
      <c r="A654" s="6" t="s">
        <v>3337</v>
      </c>
      <c r="B654" s="6" t="s">
        <v>1723</v>
      </c>
      <c r="C654" s="6">
        <v>90</v>
      </c>
    </row>
    <row r="655" spans="1:3" x14ac:dyDescent="0.25">
      <c r="A655" s="6" t="s">
        <v>3337</v>
      </c>
      <c r="B655" s="6" t="s">
        <v>1735</v>
      </c>
      <c r="C655" s="6">
        <v>50</v>
      </c>
    </row>
    <row r="656" spans="1:3" x14ac:dyDescent="0.25">
      <c r="A656" s="6" t="s">
        <v>3331</v>
      </c>
      <c r="B656" s="6" t="s">
        <v>1736</v>
      </c>
      <c r="C656" s="6">
        <v>100</v>
      </c>
    </row>
    <row r="657" spans="1:3" x14ac:dyDescent="0.25">
      <c r="A657" s="6" t="s">
        <v>3331</v>
      </c>
      <c r="B657" s="6" t="s">
        <v>1742</v>
      </c>
      <c r="C657" s="6">
        <v>110</v>
      </c>
    </row>
    <row r="658" spans="1:3" x14ac:dyDescent="0.25">
      <c r="A658" s="6" t="s">
        <v>3331</v>
      </c>
      <c r="B658" s="6" t="s">
        <v>1744</v>
      </c>
      <c r="C658" s="6">
        <v>60</v>
      </c>
    </row>
    <row r="659" spans="1:3" x14ac:dyDescent="0.25">
      <c r="A659" s="6" t="s">
        <v>3362</v>
      </c>
      <c r="B659" s="6" t="s">
        <v>1745</v>
      </c>
      <c r="C659" s="6">
        <v>80</v>
      </c>
    </row>
    <row r="660" spans="1:3" x14ac:dyDescent="0.25">
      <c r="A660" s="6" t="s">
        <v>3340</v>
      </c>
      <c r="B660" s="6" t="s">
        <v>1732</v>
      </c>
      <c r="C660" s="6">
        <v>120</v>
      </c>
    </row>
    <row r="661" spans="1:3" x14ac:dyDescent="0.25">
      <c r="A661" s="6" t="s">
        <v>3340</v>
      </c>
      <c r="B661" s="6" t="s">
        <v>1739</v>
      </c>
      <c r="C661" s="6">
        <v>100</v>
      </c>
    </row>
    <row r="662" spans="1:3" x14ac:dyDescent="0.25">
      <c r="A662" s="6" t="s">
        <v>3363</v>
      </c>
      <c r="B662" s="6" t="s">
        <v>1734</v>
      </c>
      <c r="C662" s="6">
        <v>110</v>
      </c>
    </row>
    <row r="663" spans="1:3" x14ac:dyDescent="0.25">
      <c r="A663" s="6" t="s">
        <v>3364</v>
      </c>
      <c r="B663" s="6" t="s">
        <v>1735</v>
      </c>
      <c r="C663" s="6">
        <v>30</v>
      </c>
    </row>
    <row r="664" spans="1:3" x14ac:dyDescent="0.25">
      <c r="A664" s="6" t="s">
        <v>3359</v>
      </c>
      <c r="B664" s="6" t="s">
        <v>1738</v>
      </c>
      <c r="C664" s="6">
        <v>70</v>
      </c>
    </row>
    <row r="665" spans="1:3" x14ac:dyDescent="0.25">
      <c r="A665" s="6" t="s">
        <v>3369</v>
      </c>
      <c r="B665" s="6" t="s">
        <v>1745</v>
      </c>
      <c r="C665" s="6">
        <v>50</v>
      </c>
    </row>
    <row r="666" spans="1:3" x14ac:dyDescent="0.25">
      <c r="A666" s="6" t="s">
        <v>1934</v>
      </c>
      <c r="B666" s="6" t="s">
        <v>1734</v>
      </c>
      <c r="C666" s="6">
        <v>30</v>
      </c>
    </row>
    <row r="667" spans="1:3" x14ac:dyDescent="0.25">
      <c r="A667" s="6" t="s">
        <v>1941</v>
      </c>
      <c r="B667" s="6" t="s">
        <v>1730</v>
      </c>
      <c r="C667" s="6">
        <v>120</v>
      </c>
    </row>
    <row r="668" spans="1:3" x14ac:dyDescent="0.25">
      <c r="A668" s="6" t="s">
        <v>1941</v>
      </c>
      <c r="B668" s="6" t="s">
        <v>1740</v>
      </c>
      <c r="C668" s="6">
        <v>70</v>
      </c>
    </row>
    <row r="669" spans="1:3" x14ac:dyDescent="0.25">
      <c r="A669" s="6" t="s">
        <v>1952</v>
      </c>
      <c r="B669" s="6" t="s">
        <v>1736</v>
      </c>
      <c r="C669" s="6">
        <v>30</v>
      </c>
    </row>
    <row r="670" spans="1:3" x14ac:dyDescent="0.25">
      <c r="A670" s="6" t="s">
        <v>1952</v>
      </c>
      <c r="B670" s="6" t="s">
        <v>1742</v>
      </c>
      <c r="C670" s="6">
        <v>55</v>
      </c>
    </row>
    <row r="671" spans="1:3" x14ac:dyDescent="0.25">
      <c r="A671" s="6" t="s">
        <v>1975</v>
      </c>
      <c r="B671" s="6" t="s">
        <v>1743</v>
      </c>
      <c r="C671" s="6">
        <v>60</v>
      </c>
    </row>
    <row r="672" spans="1:3" x14ac:dyDescent="0.25">
      <c r="A672" s="6" t="s">
        <v>1987</v>
      </c>
      <c r="B672" s="6" t="s">
        <v>1723</v>
      </c>
      <c r="C672" s="6">
        <v>50</v>
      </c>
    </row>
    <row r="673" spans="1:3" x14ac:dyDescent="0.25">
      <c r="A673" s="6" t="s">
        <v>1987</v>
      </c>
      <c r="B673" s="6" t="s">
        <v>1725</v>
      </c>
      <c r="C673" s="6">
        <v>110</v>
      </c>
    </row>
    <row r="674" spans="1:3" x14ac:dyDescent="0.25">
      <c r="A674" s="6" t="s">
        <v>2014</v>
      </c>
      <c r="B674" s="6" t="s">
        <v>1738</v>
      </c>
      <c r="C674" s="6">
        <v>20</v>
      </c>
    </row>
    <row r="675" spans="1:3" x14ac:dyDescent="0.25">
      <c r="A675" s="6" t="s">
        <v>1957</v>
      </c>
      <c r="B675" s="6" t="s">
        <v>1723</v>
      </c>
      <c r="C675" s="6">
        <v>60</v>
      </c>
    </row>
    <row r="676" spans="1:3" x14ac:dyDescent="0.25">
      <c r="A676" s="6" t="s">
        <v>1957</v>
      </c>
      <c r="B676" s="6" t="s">
        <v>1745</v>
      </c>
      <c r="C676" s="6">
        <v>110</v>
      </c>
    </row>
    <row r="677" spans="1:3" x14ac:dyDescent="0.25">
      <c r="A677" s="6" t="s">
        <v>1974</v>
      </c>
      <c r="B677" s="6" t="s">
        <v>1727</v>
      </c>
      <c r="C677" s="6">
        <v>90</v>
      </c>
    </row>
    <row r="678" spans="1:3" x14ac:dyDescent="0.25">
      <c r="A678" s="6" t="s">
        <v>1974</v>
      </c>
      <c r="B678" s="6" t="s">
        <v>1743</v>
      </c>
      <c r="C678" s="6">
        <v>110</v>
      </c>
    </row>
    <row r="679" spans="1:3" x14ac:dyDescent="0.25">
      <c r="A679" s="6" t="s">
        <v>2031</v>
      </c>
      <c r="B679" s="6" t="s">
        <v>1744</v>
      </c>
      <c r="C679" s="6">
        <v>110</v>
      </c>
    </row>
    <row r="680" spans="1:3" x14ac:dyDescent="0.25">
      <c r="A680" s="6" t="s">
        <v>2039</v>
      </c>
      <c r="B680" s="6" t="s">
        <v>1724</v>
      </c>
      <c r="C680" s="6">
        <v>130</v>
      </c>
    </row>
    <row r="681" spans="1:3" x14ac:dyDescent="0.25">
      <c r="A681" s="6" t="s">
        <v>2033</v>
      </c>
      <c r="B681" s="6" t="s">
        <v>1728</v>
      </c>
      <c r="C681" s="6">
        <v>70</v>
      </c>
    </row>
    <row r="682" spans="1:3" x14ac:dyDescent="0.25">
      <c r="A682" s="6" t="s">
        <v>1994</v>
      </c>
      <c r="B682" s="6" t="s">
        <v>1743</v>
      </c>
      <c r="C682" s="6">
        <v>90</v>
      </c>
    </row>
    <row r="683" spans="1:3" x14ac:dyDescent="0.25">
      <c r="A683" s="6" t="s">
        <v>2110</v>
      </c>
      <c r="B683" s="6" t="s">
        <v>1738</v>
      </c>
      <c r="C683" s="6">
        <v>70</v>
      </c>
    </row>
    <row r="684" spans="1:3" x14ac:dyDescent="0.25">
      <c r="A684" s="6" t="s">
        <v>2019</v>
      </c>
      <c r="B684" s="6" t="s">
        <v>1726</v>
      </c>
      <c r="C684" s="6">
        <v>50</v>
      </c>
    </row>
    <row r="685" spans="1:3" x14ac:dyDescent="0.25">
      <c r="A685" s="6" t="s">
        <v>2019</v>
      </c>
      <c r="B685" s="6" t="s">
        <v>1730</v>
      </c>
      <c r="C685" s="6">
        <v>60</v>
      </c>
    </row>
    <row r="686" spans="1:3" x14ac:dyDescent="0.25">
      <c r="A686" s="6" t="s">
        <v>2019</v>
      </c>
      <c r="B686" s="6" t="s">
        <v>1744</v>
      </c>
      <c r="C686" s="6">
        <v>90</v>
      </c>
    </row>
    <row r="687" spans="1:3" x14ac:dyDescent="0.25">
      <c r="A687" s="6" t="s">
        <v>2065</v>
      </c>
      <c r="B687" s="6" t="s">
        <v>1727</v>
      </c>
      <c r="C687" s="6">
        <v>20</v>
      </c>
    </row>
    <row r="688" spans="1:3" x14ac:dyDescent="0.25">
      <c r="A688" s="6" t="s">
        <v>2100</v>
      </c>
      <c r="B688" s="6" t="s">
        <v>1726</v>
      </c>
      <c r="C688" s="6">
        <v>60</v>
      </c>
    </row>
    <row r="689" spans="1:3" x14ac:dyDescent="0.25">
      <c r="A689" s="6" t="s">
        <v>2100</v>
      </c>
      <c r="B689" s="6" t="s">
        <v>1739</v>
      </c>
      <c r="C689" s="6">
        <v>80</v>
      </c>
    </row>
    <row r="690" spans="1:3" x14ac:dyDescent="0.25">
      <c r="A690" s="6" t="s">
        <v>2056</v>
      </c>
      <c r="B690" s="6" t="s">
        <v>1728</v>
      </c>
      <c r="C690" s="6">
        <v>50</v>
      </c>
    </row>
    <row r="691" spans="1:3" x14ac:dyDescent="0.25">
      <c r="A691" s="6" t="s">
        <v>2056</v>
      </c>
      <c r="B691" s="6" t="s">
        <v>1742</v>
      </c>
      <c r="C691" s="6">
        <v>99</v>
      </c>
    </row>
    <row r="692" spans="1:3" x14ac:dyDescent="0.25">
      <c r="A692" s="6" t="s">
        <v>2056</v>
      </c>
      <c r="B692" s="6" t="s">
        <v>1744</v>
      </c>
      <c r="C692" s="6">
        <v>60</v>
      </c>
    </row>
    <row r="693" spans="1:3" x14ac:dyDescent="0.25">
      <c r="A693" s="6" t="s">
        <v>2101</v>
      </c>
      <c r="B693" s="6" t="s">
        <v>1735</v>
      </c>
      <c r="C693" s="6">
        <v>40</v>
      </c>
    </row>
    <row r="694" spans="1:3" x14ac:dyDescent="0.25">
      <c r="A694" s="6" t="s">
        <v>2188</v>
      </c>
      <c r="B694" s="6" t="s">
        <v>1739</v>
      </c>
      <c r="C694" s="6">
        <v>50</v>
      </c>
    </row>
    <row r="695" spans="1:3" x14ac:dyDescent="0.25">
      <c r="A695" s="6" t="s">
        <v>2160</v>
      </c>
      <c r="B695" s="6" t="s">
        <v>1724</v>
      </c>
      <c r="C695" s="6">
        <v>30</v>
      </c>
    </row>
    <row r="696" spans="1:3" x14ac:dyDescent="0.25">
      <c r="A696" s="6" t="s">
        <v>2160</v>
      </c>
      <c r="B696" s="6" t="s">
        <v>1731</v>
      </c>
      <c r="C696" s="6">
        <v>40</v>
      </c>
    </row>
    <row r="697" spans="1:3" x14ac:dyDescent="0.25">
      <c r="A697" s="6" t="s">
        <v>2160</v>
      </c>
      <c r="B697" s="6" t="s">
        <v>1733</v>
      </c>
      <c r="C697" s="6">
        <v>40</v>
      </c>
    </row>
    <row r="698" spans="1:3" x14ac:dyDescent="0.25">
      <c r="A698" s="6" t="s">
        <v>2074</v>
      </c>
      <c r="B698" s="6" t="s">
        <v>1728</v>
      </c>
      <c r="C698" s="6">
        <v>60</v>
      </c>
    </row>
    <row r="699" spans="1:3" x14ac:dyDescent="0.25">
      <c r="A699" s="6" t="s">
        <v>2075</v>
      </c>
      <c r="B699" s="6" t="s">
        <v>1726</v>
      </c>
      <c r="C699" s="6">
        <v>130</v>
      </c>
    </row>
    <row r="700" spans="1:3" x14ac:dyDescent="0.25">
      <c r="A700" s="6" t="s">
        <v>2153</v>
      </c>
      <c r="B700" s="6" t="s">
        <v>1728</v>
      </c>
      <c r="C700" s="6">
        <v>70</v>
      </c>
    </row>
    <row r="701" spans="1:3" x14ac:dyDescent="0.25">
      <c r="A701" s="6" t="s">
        <v>2209</v>
      </c>
      <c r="B701" s="6" t="s">
        <v>1729</v>
      </c>
      <c r="C701" s="6">
        <v>40</v>
      </c>
    </row>
    <row r="702" spans="1:3" x14ac:dyDescent="0.25">
      <c r="A702" s="6" t="s">
        <v>2126</v>
      </c>
      <c r="B702" s="6" t="s">
        <v>1744</v>
      </c>
      <c r="C702" s="6">
        <v>110</v>
      </c>
    </row>
    <row r="703" spans="1:3" x14ac:dyDescent="0.25">
      <c r="A703" s="6" t="s">
        <v>2196</v>
      </c>
      <c r="B703" s="6" t="s">
        <v>1725</v>
      </c>
      <c r="C703" s="6">
        <v>80</v>
      </c>
    </row>
    <row r="704" spans="1:3" x14ac:dyDescent="0.25">
      <c r="A704" s="6" t="s">
        <v>2196</v>
      </c>
      <c r="B704" s="6" t="s">
        <v>1726</v>
      </c>
      <c r="C704" s="6">
        <v>40</v>
      </c>
    </row>
    <row r="705" spans="1:3" x14ac:dyDescent="0.25">
      <c r="A705" s="6" t="s">
        <v>2196</v>
      </c>
      <c r="B705" s="6" t="s">
        <v>1734</v>
      </c>
      <c r="C705" s="6">
        <v>60</v>
      </c>
    </row>
    <row r="706" spans="1:3" x14ac:dyDescent="0.25">
      <c r="A706" s="6" t="s">
        <v>2159</v>
      </c>
      <c r="B706" s="6" t="s">
        <v>1741</v>
      </c>
      <c r="C706" s="6">
        <v>44</v>
      </c>
    </row>
    <row r="707" spans="1:3" x14ac:dyDescent="0.25">
      <c r="A707" s="6" t="s">
        <v>2156</v>
      </c>
      <c r="B707" s="6" t="s">
        <v>1733</v>
      </c>
      <c r="C707" s="6">
        <v>120</v>
      </c>
    </row>
    <row r="708" spans="1:3" x14ac:dyDescent="0.25">
      <c r="A708" s="6" t="s">
        <v>2156</v>
      </c>
      <c r="B708" s="6" t="s">
        <v>1737</v>
      </c>
      <c r="C708" s="6">
        <v>130</v>
      </c>
    </row>
    <row r="709" spans="1:3" x14ac:dyDescent="0.25">
      <c r="A709" s="6" t="s">
        <v>2156</v>
      </c>
      <c r="B709" s="6" t="s">
        <v>1743</v>
      </c>
      <c r="C709" s="6">
        <v>130</v>
      </c>
    </row>
    <row r="710" spans="1:3" x14ac:dyDescent="0.25">
      <c r="A710" s="6" t="s">
        <v>2156</v>
      </c>
      <c r="B710" s="6" t="s">
        <v>1744</v>
      </c>
      <c r="C710" s="6">
        <v>70</v>
      </c>
    </row>
    <row r="711" spans="1:3" x14ac:dyDescent="0.25">
      <c r="A711" s="6" t="s">
        <v>2284</v>
      </c>
      <c r="B711" s="6" t="s">
        <v>1730</v>
      </c>
      <c r="C711" s="6">
        <v>50</v>
      </c>
    </row>
    <row r="712" spans="1:3" x14ac:dyDescent="0.25">
      <c r="A712" s="6" t="s">
        <v>2284</v>
      </c>
      <c r="B712" s="6" t="s">
        <v>1735</v>
      </c>
      <c r="C712" s="6">
        <v>90</v>
      </c>
    </row>
    <row r="713" spans="1:3" x14ac:dyDescent="0.25">
      <c r="A713" s="6" t="s">
        <v>2284</v>
      </c>
      <c r="B713" s="6" t="s">
        <v>1742</v>
      </c>
      <c r="C713" s="6">
        <v>44</v>
      </c>
    </row>
    <row r="714" spans="1:3" x14ac:dyDescent="0.25">
      <c r="A714" s="6" t="s">
        <v>2181</v>
      </c>
      <c r="B714" s="6" t="s">
        <v>1726</v>
      </c>
      <c r="C714" s="6">
        <v>140</v>
      </c>
    </row>
    <row r="715" spans="1:3" x14ac:dyDescent="0.25">
      <c r="A715" s="6" t="s">
        <v>2181</v>
      </c>
      <c r="B715" s="6" t="s">
        <v>1729</v>
      </c>
      <c r="C715" s="6">
        <v>100</v>
      </c>
    </row>
    <row r="716" spans="1:3" x14ac:dyDescent="0.25">
      <c r="A716" s="6" t="s">
        <v>2181</v>
      </c>
      <c r="B716" s="6" t="s">
        <v>1736</v>
      </c>
      <c r="C716" s="6">
        <v>50</v>
      </c>
    </row>
    <row r="717" spans="1:3" x14ac:dyDescent="0.25">
      <c r="A717" s="6" t="s">
        <v>2279</v>
      </c>
      <c r="B717" s="6" t="s">
        <v>1739</v>
      </c>
      <c r="C717" s="6">
        <v>70</v>
      </c>
    </row>
    <row r="718" spans="1:3" x14ac:dyDescent="0.25">
      <c r="A718" s="6" t="s">
        <v>2213</v>
      </c>
      <c r="B718" s="6" t="s">
        <v>1723</v>
      </c>
      <c r="C718" s="6">
        <v>50</v>
      </c>
    </row>
    <row r="719" spans="1:3" x14ac:dyDescent="0.25">
      <c r="A719" s="6" t="s">
        <v>2295</v>
      </c>
      <c r="B719" s="6" t="s">
        <v>1736</v>
      </c>
      <c r="C719" s="6">
        <v>80</v>
      </c>
    </row>
    <row r="720" spans="1:3" x14ac:dyDescent="0.25">
      <c r="A720" s="6" t="s">
        <v>2248</v>
      </c>
      <c r="B720" s="6" t="s">
        <v>1732</v>
      </c>
      <c r="C720" s="6">
        <v>40</v>
      </c>
    </row>
    <row r="721" spans="1:3" x14ac:dyDescent="0.25">
      <c r="A721" s="6" t="s">
        <v>2248</v>
      </c>
      <c r="B721" s="6" t="s">
        <v>1734</v>
      </c>
      <c r="C721" s="6">
        <v>50</v>
      </c>
    </row>
    <row r="722" spans="1:3" x14ac:dyDescent="0.25">
      <c r="A722" s="6" t="s">
        <v>2349</v>
      </c>
      <c r="B722" s="6" t="s">
        <v>1744</v>
      </c>
      <c r="C722" s="6">
        <v>100</v>
      </c>
    </row>
    <row r="723" spans="1:3" x14ac:dyDescent="0.25">
      <c r="A723" s="6" t="s">
        <v>2314</v>
      </c>
      <c r="B723" s="6" t="s">
        <v>1728</v>
      </c>
      <c r="C723" s="6">
        <v>60</v>
      </c>
    </row>
    <row r="724" spans="1:3" x14ac:dyDescent="0.25">
      <c r="A724" s="6" t="s">
        <v>2314</v>
      </c>
      <c r="B724" s="6" t="s">
        <v>1739</v>
      </c>
      <c r="C724" s="6">
        <v>80</v>
      </c>
    </row>
    <row r="725" spans="1:3" x14ac:dyDescent="0.25">
      <c r="A725" s="6" t="s">
        <v>2397</v>
      </c>
      <c r="B725" s="6" t="s">
        <v>1737</v>
      </c>
      <c r="C725" s="6">
        <v>100</v>
      </c>
    </row>
    <row r="726" spans="1:3" x14ac:dyDescent="0.25">
      <c r="A726" s="6" t="s">
        <v>2375</v>
      </c>
      <c r="B726" s="6" t="s">
        <v>1724</v>
      </c>
      <c r="C726" s="6">
        <v>20</v>
      </c>
    </row>
    <row r="727" spans="1:3" x14ac:dyDescent="0.25">
      <c r="A727" s="6" t="s">
        <v>2373</v>
      </c>
      <c r="B727" s="6" t="s">
        <v>1731</v>
      </c>
      <c r="C727" s="6">
        <v>180</v>
      </c>
    </row>
    <row r="728" spans="1:3" x14ac:dyDescent="0.25">
      <c r="A728" s="6" t="s">
        <v>2373</v>
      </c>
      <c r="B728" s="6" t="s">
        <v>1740</v>
      </c>
      <c r="C728" s="6">
        <v>100</v>
      </c>
    </row>
    <row r="729" spans="1:3" x14ac:dyDescent="0.25">
      <c r="A729" s="6" t="s">
        <v>2373</v>
      </c>
      <c r="B729" s="6" t="s">
        <v>1741</v>
      </c>
      <c r="C729" s="6">
        <v>231</v>
      </c>
    </row>
    <row r="730" spans="1:3" x14ac:dyDescent="0.25">
      <c r="A730" s="6" t="s">
        <v>2373</v>
      </c>
      <c r="B730" s="6" t="s">
        <v>1743</v>
      </c>
      <c r="C730" s="6">
        <v>90</v>
      </c>
    </row>
    <row r="731" spans="1:3" x14ac:dyDescent="0.25">
      <c r="A731" s="6" t="s">
        <v>2353</v>
      </c>
      <c r="B731" s="6" t="s">
        <v>1726</v>
      </c>
      <c r="C731" s="6">
        <v>50</v>
      </c>
    </row>
    <row r="732" spans="1:3" x14ac:dyDescent="0.25">
      <c r="A732" s="6" t="s">
        <v>2353</v>
      </c>
      <c r="B732" s="6" t="s">
        <v>1739</v>
      </c>
      <c r="C732" s="6">
        <v>70</v>
      </c>
    </row>
    <row r="733" spans="1:3" x14ac:dyDescent="0.25">
      <c r="A733" s="6" t="s">
        <v>2393</v>
      </c>
      <c r="B733" s="6" t="s">
        <v>1744</v>
      </c>
      <c r="C733" s="6">
        <v>40</v>
      </c>
    </row>
    <row r="734" spans="1:3" x14ac:dyDescent="0.25">
      <c r="A734" s="6" t="s">
        <v>2405</v>
      </c>
      <c r="B734" s="6" t="s">
        <v>1736</v>
      </c>
      <c r="C734" s="6">
        <v>100</v>
      </c>
    </row>
    <row r="735" spans="1:3" x14ac:dyDescent="0.25">
      <c r="A735" s="6" t="s">
        <v>2405</v>
      </c>
      <c r="B735" s="6" t="s">
        <v>1738</v>
      </c>
      <c r="C735" s="6">
        <v>40</v>
      </c>
    </row>
    <row r="736" spans="1:3" x14ac:dyDescent="0.25">
      <c r="A736" s="6" t="s">
        <v>2440</v>
      </c>
      <c r="B736" s="6" t="s">
        <v>1725</v>
      </c>
      <c r="C736" s="6">
        <v>110</v>
      </c>
    </row>
    <row r="737" spans="1:3" x14ac:dyDescent="0.25">
      <c r="A737" s="6" t="s">
        <v>2440</v>
      </c>
      <c r="B737" s="6" t="s">
        <v>1726</v>
      </c>
      <c r="C737" s="6">
        <v>90</v>
      </c>
    </row>
    <row r="738" spans="1:3" x14ac:dyDescent="0.25">
      <c r="A738" s="6" t="s">
        <v>2440</v>
      </c>
      <c r="B738" s="6" t="s">
        <v>1730</v>
      </c>
      <c r="C738" s="6">
        <v>20</v>
      </c>
    </row>
    <row r="739" spans="1:3" x14ac:dyDescent="0.25">
      <c r="A739" s="6" t="s">
        <v>2440</v>
      </c>
      <c r="B739" s="6" t="s">
        <v>1735</v>
      </c>
      <c r="C739" s="6">
        <v>70</v>
      </c>
    </row>
    <row r="740" spans="1:3" x14ac:dyDescent="0.25">
      <c r="A740" s="6" t="s">
        <v>2455</v>
      </c>
      <c r="B740" s="6" t="s">
        <v>1741</v>
      </c>
      <c r="C740" s="6">
        <v>44</v>
      </c>
    </row>
    <row r="741" spans="1:3" x14ac:dyDescent="0.25">
      <c r="A741" s="6" t="s">
        <v>2455</v>
      </c>
      <c r="B741" s="6" t="s">
        <v>1742</v>
      </c>
      <c r="C741" s="6">
        <v>22</v>
      </c>
    </row>
    <row r="742" spans="1:3" x14ac:dyDescent="0.25">
      <c r="A742" s="6" t="s">
        <v>2489</v>
      </c>
      <c r="B742" s="6" t="s">
        <v>1730</v>
      </c>
      <c r="C742" s="6">
        <v>80</v>
      </c>
    </row>
    <row r="743" spans="1:3" x14ac:dyDescent="0.25">
      <c r="A743" s="6" t="s">
        <v>2489</v>
      </c>
      <c r="B743" s="6" t="s">
        <v>1741</v>
      </c>
      <c r="C743" s="6">
        <v>77</v>
      </c>
    </row>
    <row r="744" spans="1:3" x14ac:dyDescent="0.25">
      <c r="A744" s="6" t="s">
        <v>2503</v>
      </c>
      <c r="B744" s="6" t="s">
        <v>1726</v>
      </c>
      <c r="C744" s="6">
        <v>90</v>
      </c>
    </row>
    <row r="745" spans="1:3" x14ac:dyDescent="0.25">
      <c r="A745" s="6" t="s">
        <v>2463</v>
      </c>
      <c r="B745" s="6" t="s">
        <v>1729</v>
      </c>
      <c r="C745" s="6">
        <v>120</v>
      </c>
    </row>
    <row r="746" spans="1:3" x14ac:dyDescent="0.25">
      <c r="A746" s="6" t="s">
        <v>2463</v>
      </c>
      <c r="B746" s="6" t="s">
        <v>1730</v>
      </c>
      <c r="C746" s="6">
        <v>50</v>
      </c>
    </row>
    <row r="747" spans="1:3" x14ac:dyDescent="0.25">
      <c r="A747" s="6" t="s">
        <v>2502</v>
      </c>
      <c r="B747" s="6" t="s">
        <v>1735</v>
      </c>
      <c r="C747" s="6">
        <v>50</v>
      </c>
    </row>
    <row r="748" spans="1:3" x14ac:dyDescent="0.25">
      <c r="A748" s="6" t="s">
        <v>2544</v>
      </c>
      <c r="B748" s="6" t="s">
        <v>1745</v>
      </c>
      <c r="C748" s="6">
        <v>238</v>
      </c>
    </row>
    <row r="749" spans="1:3" x14ac:dyDescent="0.25">
      <c r="A749" s="6" t="s">
        <v>2549</v>
      </c>
      <c r="B749" s="6" t="s">
        <v>1729</v>
      </c>
      <c r="C749" s="6">
        <v>520</v>
      </c>
    </row>
    <row r="750" spans="1:3" x14ac:dyDescent="0.25">
      <c r="A750" s="6" t="s">
        <v>2549</v>
      </c>
      <c r="B750" s="6" t="s">
        <v>1730</v>
      </c>
      <c r="C750" s="6">
        <v>168</v>
      </c>
    </row>
    <row r="751" spans="1:3" x14ac:dyDescent="0.25">
      <c r="A751" s="6" t="s">
        <v>2517</v>
      </c>
      <c r="B751" s="6" t="s">
        <v>1729</v>
      </c>
      <c r="C751" s="6">
        <v>110</v>
      </c>
    </row>
    <row r="752" spans="1:3" x14ac:dyDescent="0.25">
      <c r="A752" s="6" t="s">
        <v>2517</v>
      </c>
      <c r="B752" s="6" t="s">
        <v>1732</v>
      </c>
      <c r="C752" s="6">
        <v>60</v>
      </c>
    </row>
    <row r="753" spans="1:3" x14ac:dyDescent="0.25">
      <c r="A753" s="6" t="s">
        <v>2517</v>
      </c>
      <c r="B753" s="6" t="s">
        <v>1734</v>
      </c>
      <c r="C753" s="6">
        <v>110</v>
      </c>
    </row>
    <row r="754" spans="1:3" x14ac:dyDescent="0.25">
      <c r="A754" s="6" t="s">
        <v>2517</v>
      </c>
      <c r="B754" s="6" t="s">
        <v>1739</v>
      </c>
      <c r="C754" s="6">
        <v>130</v>
      </c>
    </row>
    <row r="755" spans="1:3" x14ac:dyDescent="0.25">
      <c r="A755" s="6" t="s">
        <v>2510</v>
      </c>
      <c r="B755" s="6" t="s">
        <v>1723</v>
      </c>
      <c r="C755" s="6">
        <v>160</v>
      </c>
    </row>
    <row r="756" spans="1:3" x14ac:dyDescent="0.25">
      <c r="A756" s="6" t="s">
        <v>2510</v>
      </c>
      <c r="B756" s="6" t="s">
        <v>1725</v>
      </c>
      <c r="C756" s="6">
        <v>130</v>
      </c>
    </row>
    <row r="757" spans="1:3" x14ac:dyDescent="0.25">
      <c r="A757" s="6" t="s">
        <v>2510</v>
      </c>
      <c r="B757" s="6" t="s">
        <v>1735</v>
      </c>
      <c r="C757" s="6">
        <v>80</v>
      </c>
    </row>
    <row r="758" spans="1:3" x14ac:dyDescent="0.25">
      <c r="A758" s="6" t="s">
        <v>2531</v>
      </c>
      <c r="B758" s="6" t="s">
        <v>1731</v>
      </c>
      <c r="C758" s="6">
        <v>60</v>
      </c>
    </row>
    <row r="759" spans="1:3" x14ac:dyDescent="0.25">
      <c r="A759" s="6" t="s">
        <v>2531</v>
      </c>
      <c r="B759" s="6" t="s">
        <v>1734</v>
      </c>
      <c r="C759" s="6">
        <v>140</v>
      </c>
    </row>
    <row r="760" spans="1:3" x14ac:dyDescent="0.25">
      <c r="A760" s="6" t="s">
        <v>2542</v>
      </c>
      <c r="B760" s="6" t="s">
        <v>1732</v>
      </c>
      <c r="C760" s="6">
        <v>86</v>
      </c>
    </row>
    <row r="761" spans="1:3" x14ac:dyDescent="0.25">
      <c r="A761" s="6" t="s">
        <v>2542</v>
      </c>
      <c r="B761" s="6" t="s">
        <v>1739</v>
      </c>
      <c r="C761" s="6">
        <v>230</v>
      </c>
    </row>
    <row r="762" spans="1:3" x14ac:dyDescent="0.25">
      <c r="A762" s="6" t="s">
        <v>2678</v>
      </c>
      <c r="B762" s="6" t="s">
        <v>1732</v>
      </c>
      <c r="C762" s="6">
        <v>70</v>
      </c>
    </row>
    <row r="763" spans="1:3" x14ac:dyDescent="0.25">
      <c r="A763" s="6" t="s">
        <v>2595</v>
      </c>
      <c r="B763" s="6" t="s">
        <v>1730</v>
      </c>
      <c r="C763" s="6">
        <v>258</v>
      </c>
    </row>
    <row r="764" spans="1:3" x14ac:dyDescent="0.25">
      <c r="A764" s="6" t="s">
        <v>2595</v>
      </c>
      <c r="B764" s="6" t="s">
        <v>1734</v>
      </c>
      <c r="C764" s="6">
        <v>74</v>
      </c>
    </row>
    <row r="765" spans="1:3" x14ac:dyDescent="0.25">
      <c r="A765" s="6" t="s">
        <v>2669</v>
      </c>
      <c r="B765" s="6" t="s">
        <v>1723</v>
      </c>
      <c r="C765" s="6">
        <v>20</v>
      </c>
    </row>
    <row r="766" spans="1:3" x14ac:dyDescent="0.25">
      <c r="A766" s="6" t="s">
        <v>2623</v>
      </c>
      <c r="B766" s="6" t="s">
        <v>1728</v>
      </c>
      <c r="C766" s="6">
        <v>94</v>
      </c>
    </row>
    <row r="767" spans="1:3" x14ac:dyDescent="0.25">
      <c r="A767" s="6" t="s">
        <v>2623</v>
      </c>
      <c r="B767" s="6" t="s">
        <v>1733</v>
      </c>
      <c r="C767" s="6">
        <v>139</v>
      </c>
    </row>
    <row r="768" spans="1:3" x14ac:dyDescent="0.25">
      <c r="A768" s="6" t="s">
        <v>2648</v>
      </c>
      <c r="B768" s="6" t="s">
        <v>1734</v>
      </c>
      <c r="C768" s="6">
        <v>70</v>
      </c>
    </row>
    <row r="769" spans="1:3" x14ac:dyDescent="0.25">
      <c r="A769" s="6" t="s">
        <v>2648</v>
      </c>
      <c r="B769" s="6" t="s">
        <v>1735</v>
      </c>
      <c r="C769" s="6">
        <v>40</v>
      </c>
    </row>
    <row r="770" spans="1:3" x14ac:dyDescent="0.25">
      <c r="A770" s="6" t="s">
        <v>2648</v>
      </c>
      <c r="B770" s="6" t="s">
        <v>1743</v>
      </c>
      <c r="C770" s="6">
        <v>20</v>
      </c>
    </row>
    <row r="771" spans="1:3" x14ac:dyDescent="0.25">
      <c r="A771" s="6" t="s">
        <v>2702</v>
      </c>
      <c r="B771" s="6" t="s">
        <v>1724</v>
      </c>
      <c r="C771" s="6">
        <v>60</v>
      </c>
    </row>
    <row r="772" spans="1:3" x14ac:dyDescent="0.25">
      <c r="A772" s="6" t="s">
        <v>2702</v>
      </c>
      <c r="B772" s="6" t="s">
        <v>1743</v>
      </c>
      <c r="C772" s="6">
        <v>200</v>
      </c>
    </row>
    <row r="773" spans="1:3" x14ac:dyDescent="0.25">
      <c r="A773" s="6" t="s">
        <v>2702</v>
      </c>
      <c r="B773" s="6" t="s">
        <v>1744</v>
      </c>
      <c r="C773" s="6">
        <v>110</v>
      </c>
    </row>
    <row r="774" spans="1:3" x14ac:dyDescent="0.25">
      <c r="A774" s="6" t="s">
        <v>2722</v>
      </c>
      <c r="B774" s="6" t="s">
        <v>1738</v>
      </c>
      <c r="C774" s="6">
        <v>40</v>
      </c>
    </row>
    <row r="775" spans="1:3" x14ac:dyDescent="0.25">
      <c r="A775" s="6" t="s">
        <v>2637</v>
      </c>
      <c r="B775" s="6" t="s">
        <v>1736</v>
      </c>
      <c r="C775" s="6">
        <v>182</v>
      </c>
    </row>
    <row r="776" spans="1:3" x14ac:dyDescent="0.25">
      <c r="A776" s="6" t="s">
        <v>2785</v>
      </c>
      <c r="B776" s="6" t="s">
        <v>1735</v>
      </c>
      <c r="C776" s="6">
        <v>50</v>
      </c>
    </row>
    <row r="777" spans="1:3" x14ac:dyDescent="0.25">
      <c r="A777" s="6" t="s">
        <v>2746</v>
      </c>
      <c r="B777" s="6" t="s">
        <v>1726</v>
      </c>
      <c r="C777" s="6">
        <v>120</v>
      </c>
    </row>
    <row r="778" spans="1:3" x14ac:dyDescent="0.25">
      <c r="A778" s="6" t="s">
        <v>2746</v>
      </c>
      <c r="B778" s="6" t="s">
        <v>1734</v>
      </c>
      <c r="C778" s="6">
        <v>60</v>
      </c>
    </row>
    <row r="779" spans="1:3" x14ac:dyDescent="0.25">
      <c r="A779" s="6" t="s">
        <v>2747</v>
      </c>
      <c r="B779" s="6" t="s">
        <v>1735</v>
      </c>
      <c r="C779" s="6">
        <v>90</v>
      </c>
    </row>
    <row r="780" spans="1:3" x14ac:dyDescent="0.25">
      <c r="A780" s="6" t="s">
        <v>2680</v>
      </c>
      <c r="B780" s="6" t="s">
        <v>1732</v>
      </c>
      <c r="C780" s="6">
        <v>50</v>
      </c>
    </row>
    <row r="781" spans="1:3" x14ac:dyDescent="0.25">
      <c r="A781" s="6" t="s">
        <v>2740</v>
      </c>
      <c r="B781" s="6" t="s">
        <v>1739</v>
      </c>
      <c r="C781" s="6">
        <v>60</v>
      </c>
    </row>
    <row r="782" spans="1:3" x14ac:dyDescent="0.25">
      <c r="A782" s="6" t="s">
        <v>2765</v>
      </c>
      <c r="B782" s="6" t="s">
        <v>1731</v>
      </c>
      <c r="C782" s="6">
        <v>60</v>
      </c>
    </row>
    <row r="783" spans="1:3" x14ac:dyDescent="0.25">
      <c r="A783" s="6" t="s">
        <v>2765</v>
      </c>
      <c r="B783" s="6" t="s">
        <v>1733</v>
      </c>
      <c r="C783" s="6">
        <v>20</v>
      </c>
    </row>
    <row r="784" spans="1:3" x14ac:dyDescent="0.25">
      <c r="A784" s="6" t="s">
        <v>2765</v>
      </c>
      <c r="B784" s="6" t="s">
        <v>1739</v>
      </c>
      <c r="C784" s="6">
        <v>100</v>
      </c>
    </row>
    <row r="785" spans="1:3" x14ac:dyDescent="0.25">
      <c r="A785" s="6" t="s">
        <v>2765</v>
      </c>
      <c r="B785" s="6" t="s">
        <v>1743</v>
      </c>
      <c r="C785" s="6">
        <v>40</v>
      </c>
    </row>
    <row r="786" spans="1:3" x14ac:dyDescent="0.25">
      <c r="A786" s="6" t="s">
        <v>2844</v>
      </c>
      <c r="B786" s="6" t="s">
        <v>1723</v>
      </c>
      <c r="C786" s="6">
        <v>80</v>
      </c>
    </row>
    <row r="787" spans="1:3" x14ac:dyDescent="0.25">
      <c r="A787" s="6" t="s">
        <v>2716</v>
      </c>
      <c r="B787" s="6" t="s">
        <v>1726</v>
      </c>
      <c r="C787" s="6">
        <v>90</v>
      </c>
    </row>
    <row r="788" spans="1:3" x14ac:dyDescent="0.25">
      <c r="A788" s="6" t="s">
        <v>2716</v>
      </c>
      <c r="B788" s="6" t="s">
        <v>1731</v>
      </c>
      <c r="C788" s="6">
        <v>100</v>
      </c>
    </row>
    <row r="789" spans="1:3" x14ac:dyDescent="0.25">
      <c r="A789" s="6" t="s">
        <v>2716</v>
      </c>
      <c r="B789" s="6" t="s">
        <v>1732</v>
      </c>
      <c r="C789" s="6">
        <v>60</v>
      </c>
    </row>
    <row r="790" spans="1:3" x14ac:dyDescent="0.25">
      <c r="A790" s="6" t="s">
        <v>2716</v>
      </c>
      <c r="B790" s="6" t="s">
        <v>1736</v>
      </c>
      <c r="C790" s="6">
        <v>110</v>
      </c>
    </row>
    <row r="791" spans="1:3" x14ac:dyDescent="0.25">
      <c r="A791" s="6" t="s">
        <v>2716</v>
      </c>
      <c r="B791" s="6" t="s">
        <v>1737</v>
      </c>
      <c r="C791" s="6">
        <v>50</v>
      </c>
    </row>
    <row r="792" spans="1:3" x14ac:dyDescent="0.25">
      <c r="A792" s="6" t="s">
        <v>2716</v>
      </c>
      <c r="B792" s="6" t="s">
        <v>1740</v>
      </c>
      <c r="C792" s="6">
        <v>60</v>
      </c>
    </row>
    <row r="793" spans="1:3" x14ac:dyDescent="0.25">
      <c r="A793" s="6" t="s">
        <v>2716</v>
      </c>
      <c r="B793" s="6" t="s">
        <v>1741</v>
      </c>
      <c r="C793" s="6">
        <v>88</v>
      </c>
    </row>
    <row r="794" spans="1:3" x14ac:dyDescent="0.25">
      <c r="A794" s="6" t="s">
        <v>2720</v>
      </c>
      <c r="B794" s="6" t="s">
        <v>1724</v>
      </c>
      <c r="C794" s="6">
        <v>80</v>
      </c>
    </row>
    <row r="795" spans="1:3" x14ac:dyDescent="0.25">
      <c r="A795" s="6" t="s">
        <v>2720</v>
      </c>
      <c r="B795" s="6" t="s">
        <v>1735</v>
      </c>
      <c r="C795" s="6">
        <v>50</v>
      </c>
    </row>
    <row r="796" spans="1:3" x14ac:dyDescent="0.25">
      <c r="A796" s="6" t="s">
        <v>2862</v>
      </c>
      <c r="B796" s="6" t="s">
        <v>1724</v>
      </c>
      <c r="C796" s="6">
        <v>90</v>
      </c>
    </row>
    <row r="797" spans="1:3" x14ac:dyDescent="0.25">
      <c r="A797" s="6" t="s">
        <v>2806</v>
      </c>
      <c r="B797" s="6" t="s">
        <v>1732</v>
      </c>
      <c r="C797" s="6">
        <v>90</v>
      </c>
    </row>
    <row r="798" spans="1:3" x14ac:dyDescent="0.25">
      <c r="A798" s="6" t="s">
        <v>2755</v>
      </c>
      <c r="B798" s="6" t="s">
        <v>1724</v>
      </c>
      <c r="C798" s="6">
        <v>110</v>
      </c>
    </row>
    <row r="799" spans="1:3" x14ac:dyDescent="0.25">
      <c r="A799" s="6" t="s">
        <v>2755</v>
      </c>
      <c r="B799" s="6" t="s">
        <v>1730</v>
      </c>
      <c r="C799" s="6">
        <v>50</v>
      </c>
    </row>
    <row r="800" spans="1:3" x14ac:dyDescent="0.25">
      <c r="A800" s="6" t="s">
        <v>2755</v>
      </c>
      <c r="B800" s="6" t="s">
        <v>1743</v>
      </c>
      <c r="C800" s="6">
        <v>70</v>
      </c>
    </row>
    <row r="801" spans="1:3" x14ac:dyDescent="0.25">
      <c r="A801" s="6" t="s">
        <v>2750</v>
      </c>
      <c r="B801" s="6" t="s">
        <v>1729</v>
      </c>
      <c r="C801" s="6">
        <v>50</v>
      </c>
    </row>
    <row r="802" spans="1:3" x14ac:dyDescent="0.25">
      <c r="A802" s="6" t="s">
        <v>2750</v>
      </c>
      <c r="B802" s="6" t="s">
        <v>1733</v>
      </c>
      <c r="C802" s="6">
        <v>110</v>
      </c>
    </row>
    <row r="803" spans="1:3" x14ac:dyDescent="0.25">
      <c r="A803" s="6" t="s">
        <v>2750</v>
      </c>
      <c r="B803" s="6" t="s">
        <v>1736</v>
      </c>
      <c r="C803" s="6">
        <v>70</v>
      </c>
    </row>
    <row r="804" spans="1:3" x14ac:dyDescent="0.25">
      <c r="A804" s="6" t="s">
        <v>2750</v>
      </c>
      <c r="B804" s="6" t="s">
        <v>1741</v>
      </c>
      <c r="C804" s="6">
        <v>66</v>
      </c>
    </row>
    <row r="805" spans="1:3" x14ac:dyDescent="0.25">
      <c r="A805" s="6" t="s">
        <v>2767</v>
      </c>
      <c r="B805" s="6" t="s">
        <v>1725</v>
      </c>
      <c r="C805" s="6">
        <v>60</v>
      </c>
    </row>
    <row r="806" spans="1:3" x14ac:dyDescent="0.25">
      <c r="A806" s="6" t="s">
        <v>2767</v>
      </c>
      <c r="B806" s="6" t="s">
        <v>1726</v>
      </c>
      <c r="C806" s="6">
        <v>30</v>
      </c>
    </row>
    <row r="807" spans="1:3" x14ac:dyDescent="0.25">
      <c r="A807" s="6" t="s">
        <v>2767</v>
      </c>
      <c r="B807" s="6" t="s">
        <v>1734</v>
      </c>
      <c r="C807" s="6">
        <v>90</v>
      </c>
    </row>
    <row r="808" spans="1:3" x14ac:dyDescent="0.25">
      <c r="A808" s="6" t="s">
        <v>2876</v>
      </c>
      <c r="B808" s="6" t="s">
        <v>1723</v>
      </c>
      <c r="C808" s="6">
        <v>100</v>
      </c>
    </row>
    <row r="809" spans="1:3" x14ac:dyDescent="0.25">
      <c r="A809" s="6" t="s">
        <v>2800</v>
      </c>
      <c r="B809" s="6" t="s">
        <v>1725</v>
      </c>
      <c r="C809" s="6">
        <v>70</v>
      </c>
    </row>
    <row r="810" spans="1:3" x14ac:dyDescent="0.25">
      <c r="A810" s="6" t="s">
        <v>2800</v>
      </c>
      <c r="B810" s="6" t="s">
        <v>1745</v>
      </c>
      <c r="C810" s="6">
        <v>90</v>
      </c>
    </row>
    <row r="811" spans="1:3" x14ac:dyDescent="0.25">
      <c r="A811" s="6" t="s">
        <v>2822</v>
      </c>
      <c r="B811" s="6" t="s">
        <v>1723</v>
      </c>
      <c r="C811" s="6">
        <v>100</v>
      </c>
    </row>
    <row r="812" spans="1:3" x14ac:dyDescent="0.25">
      <c r="A812" s="6" t="s">
        <v>2822</v>
      </c>
      <c r="B812" s="6" t="s">
        <v>1731</v>
      </c>
      <c r="C812" s="6">
        <v>20</v>
      </c>
    </row>
    <row r="813" spans="1:3" x14ac:dyDescent="0.25">
      <c r="A813" s="6" t="s">
        <v>2822</v>
      </c>
      <c r="B813" s="6" t="s">
        <v>1734</v>
      </c>
      <c r="C813" s="6">
        <v>60</v>
      </c>
    </row>
    <row r="814" spans="1:3" x14ac:dyDescent="0.25">
      <c r="A814" s="6" t="s">
        <v>2882</v>
      </c>
      <c r="B814" s="6" t="s">
        <v>1733</v>
      </c>
      <c r="C814" s="6">
        <v>100</v>
      </c>
    </row>
    <row r="815" spans="1:3" x14ac:dyDescent="0.25">
      <c r="A815" s="6" t="s">
        <v>2802</v>
      </c>
      <c r="B815" s="6" t="s">
        <v>1724</v>
      </c>
      <c r="C815" s="6">
        <v>100</v>
      </c>
    </row>
    <row r="816" spans="1:3" x14ac:dyDescent="0.25">
      <c r="A816" s="6" t="s">
        <v>2802</v>
      </c>
      <c r="B816" s="6" t="s">
        <v>1727</v>
      </c>
      <c r="C816" s="6">
        <v>30</v>
      </c>
    </row>
    <row r="817" spans="1:3" x14ac:dyDescent="0.25">
      <c r="A817" s="6" t="s">
        <v>2802</v>
      </c>
      <c r="B817" s="6" t="s">
        <v>1729</v>
      </c>
      <c r="C817" s="6">
        <v>40</v>
      </c>
    </row>
    <row r="818" spans="1:3" x14ac:dyDescent="0.25">
      <c r="A818" s="6" t="s">
        <v>2802</v>
      </c>
      <c r="B818" s="6" t="s">
        <v>1735</v>
      </c>
      <c r="C818" s="6">
        <v>80</v>
      </c>
    </row>
    <row r="819" spans="1:3" x14ac:dyDescent="0.25">
      <c r="A819" s="6" t="s">
        <v>2802</v>
      </c>
      <c r="B819" s="6" t="s">
        <v>1737</v>
      </c>
      <c r="C819" s="6">
        <v>90</v>
      </c>
    </row>
    <row r="820" spans="1:3" x14ac:dyDescent="0.25">
      <c r="A820" s="6" t="s">
        <v>2825</v>
      </c>
      <c r="B820" s="6" t="s">
        <v>1725</v>
      </c>
      <c r="C820" s="6">
        <v>60</v>
      </c>
    </row>
    <row r="821" spans="1:3" x14ac:dyDescent="0.25">
      <c r="A821" s="6" t="s">
        <v>2825</v>
      </c>
      <c r="B821" s="6" t="s">
        <v>1731</v>
      </c>
      <c r="C821" s="6">
        <v>90</v>
      </c>
    </row>
    <row r="822" spans="1:3" x14ac:dyDescent="0.25">
      <c r="A822" s="6" t="s">
        <v>2825</v>
      </c>
      <c r="B822" s="6" t="s">
        <v>1733</v>
      </c>
      <c r="C822" s="6">
        <v>50</v>
      </c>
    </row>
    <row r="823" spans="1:3" x14ac:dyDescent="0.25">
      <c r="A823" s="6" t="s">
        <v>2825</v>
      </c>
      <c r="B823" s="6" t="s">
        <v>1741</v>
      </c>
      <c r="C823" s="6">
        <v>55</v>
      </c>
    </row>
    <row r="824" spans="1:3" x14ac:dyDescent="0.25">
      <c r="A824" s="6" t="s">
        <v>2879</v>
      </c>
      <c r="B824" s="6" t="s">
        <v>1737</v>
      </c>
      <c r="C824" s="6">
        <v>90</v>
      </c>
    </row>
    <row r="825" spans="1:3" x14ac:dyDescent="0.25">
      <c r="A825" s="6" t="s">
        <v>2860</v>
      </c>
      <c r="B825" s="6" t="s">
        <v>1739</v>
      </c>
      <c r="C825" s="6">
        <v>50</v>
      </c>
    </row>
    <row r="826" spans="1:3" x14ac:dyDescent="0.25">
      <c r="A826" s="6" t="s">
        <v>2940</v>
      </c>
      <c r="B826" s="6" t="s">
        <v>1724</v>
      </c>
      <c r="C826" s="6">
        <v>60</v>
      </c>
    </row>
    <row r="827" spans="1:3" x14ac:dyDescent="0.25">
      <c r="A827" s="6" t="s">
        <v>2940</v>
      </c>
      <c r="B827" s="6" t="s">
        <v>1725</v>
      </c>
      <c r="C827" s="6">
        <v>100</v>
      </c>
    </row>
    <row r="828" spans="1:3" x14ac:dyDescent="0.25">
      <c r="A828" s="6" t="s">
        <v>2872</v>
      </c>
      <c r="B828" s="6" t="s">
        <v>1726</v>
      </c>
      <c r="C828" s="6">
        <v>60</v>
      </c>
    </row>
    <row r="829" spans="1:3" x14ac:dyDescent="0.25">
      <c r="A829" s="6" t="s">
        <v>2872</v>
      </c>
      <c r="B829" s="6" t="s">
        <v>1735</v>
      </c>
      <c r="C829" s="6">
        <v>100</v>
      </c>
    </row>
    <row r="830" spans="1:3" x14ac:dyDescent="0.25">
      <c r="A830" s="6" t="s">
        <v>2872</v>
      </c>
      <c r="B830" s="6" t="s">
        <v>1736</v>
      </c>
      <c r="C830" s="6">
        <v>80</v>
      </c>
    </row>
    <row r="831" spans="1:3" x14ac:dyDescent="0.25">
      <c r="A831" s="6" t="s">
        <v>2872</v>
      </c>
      <c r="B831" s="6" t="s">
        <v>1737</v>
      </c>
      <c r="C831" s="6">
        <v>60</v>
      </c>
    </row>
    <row r="832" spans="1:3" x14ac:dyDescent="0.25">
      <c r="A832" s="6" t="s">
        <v>2872</v>
      </c>
      <c r="B832" s="6" t="s">
        <v>1743</v>
      </c>
      <c r="C832" s="6">
        <v>40</v>
      </c>
    </row>
    <row r="833" spans="1:3" x14ac:dyDescent="0.25">
      <c r="A833" s="6" t="s">
        <v>3017</v>
      </c>
      <c r="B833" s="6" t="s">
        <v>1723</v>
      </c>
      <c r="C833" s="6">
        <v>100</v>
      </c>
    </row>
    <row r="834" spans="1:3" x14ac:dyDescent="0.25">
      <c r="A834" s="6" t="s">
        <v>3017</v>
      </c>
      <c r="B834" s="6" t="s">
        <v>1731</v>
      </c>
      <c r="C834" s="6">
        <v>80</v>
      </c>
    </row>
    <row r="835" spans="1:3" x14ac:dyDescent="0.25">
      <c r="A835" s="6" t="s">
        <v>2942</v>
      </c>
      <c r="B835" s="6" t="s">
        <v>1729</v>
      </c>
      <c r="C835" s="6">
        <v>50</v>
      </c>
    </row>
    <row r="836" spans="1:3" x14ac:dyDescent="0.25">
      <c r="A836" s="6" t="s">
        <v>2942</v>
      </c>
      <c r="B836" s="6" t="s">
        <v>1736</v>
      </c>
      <c r="C836" s="6">
        <v>50</v>
      </c>
    </row>
    <row r="837" spans="1:3" x14ac:dyDescent="0.25">
      <c r="A837" s="6" t="s">
        <v>2964</v>
      </c>
      <c r="B837" s="6" t="s">
        <v>1737</v>
      </c>
      <c r="C837" s="6">
        <v>80</v>
      </c>
    </row>
    <row r="838" spans="1:3" x14ac:dyDescent="0.25">
      <c r="A838" s="6" t="s">
        <v>2964</v>
      </c>
      <c r="B838" s="6" t="s">
        <v>1740</v>
      </c>
      <c r="C838" s="6">
        <v>40</v>
      </c>
    </row>
    <row r="839" spans="1:3" x14ac:dyDescent="0.25">
      <c r="A839" s="6" t="s">
        <v>2964</v>
      </c>
      <c r="B839" s="6" t="s">
        <v>1741</v>
      </c>
      <c r="C839" s="6">
        <v>33</v>
      </c>
    </row>
    <row r="840" spans="1:3" x14ac:dyDescent="0.25">
      <c r="A840" s="6" t="s">
        <v>2964</v>
      </c>
      <c r="B840" s="6" t="s">
        <v>1743</v>
      </c>
      <c r="C840" s="6">
        <v>100</v>
      </c>
    </row>
    <row r="841" spans="1:3" x14ac:dyDescent="0.25">
      <c r="A841" s="6" t="s">
        <v>2943</v>
      </c>
      <c r="B841" s="6" t="s">
        <v>1725</v>
      </c>
      <c r="C841" s="6">
        <v>60</v>
      </c>
    </row>
    <row r="842" spans="1:3" x14ac:dyDescent="0.25">
      <c r="A842" s="6" t="s">
        <v>2943</v>
      </c>
      <c r="B842" s="6" t="s">
        <v>1734</v>
      </c>
      <c r="C842" s="6">
        <v>40</v>
      </c>
    </row>
    <row r="843" spans="1:3" x14ac:dyDescent="0.25">
      <c r="A843" s="6" t="s">
        <v>2943</v>
      </c>
      <c r="B843" s="6" t="s">
        <v>1740</v>
      </c>
      <c r="C843" s="6">
        <v>100</v>
      </c>
    </row>
    <row r="844" spans="1:3" x14ac:dyDescent="0.25">
      <c r="A844" s="6" t="s">
        <v>3025</v>
      </c>
      <c r="B844" s="6" t="s">
        <v>1727</v>
      </c>
      <c r="C844" s="6">
        <v>150</v>
      </c>
    </row>
    <row r="845" spans="1:3" x14ac:dyDescent="0.25">
      <c r="A845" s="6" t="s">
        <v>3025</v>
      </c>
      <c r="B845" s="6" t="s">
        <v>1735</v>
      </c>
      <c r="C845" s="6">
        <v>100</v>
      </c>
    </row>
    <row r="846" spans="1:3" x14ac:dyDescent="0.25">
      <c r="A846" s="6" t="s">
        <v>3033</v>
      </c>
      <c r="B846" s="6" t="s">
        <v>1725</v>
      </c>
      <c r="C846" s="6">
        <v>90</v>
      </c>
    </row>
    <row r="847" spans="1:3" x14ac:dyDescent="0.25">
      <c r="A847" s="6" t="s">
        <v>3033</v>
      </c>
      <c r="B847" s="6" t="s">
        <v>1734</v>
      </c>
      <c r="C847" s="6">
        <v>60</v>
      </c>
    </row>
    <row r="848" spans="1:3" x14ac:dyDescent="0.25">
      <c r="A848" s="6" t="s">
        <v>3033</v>
      </c>
      <c r="B848" s="6" t="s">
        <v>1742</v>
      </c>
      <c r="C848" s="6">
        <v>88</v>
      </c>
    </row>
    <row r="849" spans="1:3" x14ac:dyDescent="0.25">
      <c r="A849" s="6" t="s">
        <v>3059</v>
      </c>
      <c r="B849" s="6" t="s">
        <v>1737</v>
      </c>
      <c r="C849" s="6">
        <v>90</v>
      </c>
    </row>
    <row r="850" spans="1:3" x14ac:dyDescent="0.25">
      <c r="A850" s="6" t="s">
        <v>3018</v>
      </c>
      <c r="B850" s="6" t="s">
        <v>1723</v>
      </c>
      <c r="C850" s="6">
        <v>120</v>
      </c>
    </row>
    <row r="851" spans="1:3" x14ac:dyDescent="0.25">
      <c r="A851" s="6" t="s">
        <v>2997</v>
      </c>
      <c r="B851" s="6" t="s">
        <v>1729</v>
      </c>
      <c r="C851" s="6">
        <v>120</v>
      </c>
    </row>
    <row r="852" spans="1:3" x14ac:dyDescent="0.25">
      <c r="A852" s="6" t="s">
        <v>2997</v>
      </c>
      <c r="B852" s="6" t="s">
        <v>1741</v>
      </c>
      <c r="C852" s="6">
        <v>88</v>
      </c>
    </row>
    <row r="853" spans="1:3" x14ac:dyDescent="0.25">
      <c r="A853" s="6" t="s">
        <v>3041</v>
      </c>
      <c r="B853" s="6" t="s">
        <v>1727</v>
      </c>
      <c r="C853" s="6">
        <v>90</v>
      </c>
    </row>
    <row r="854" spans="1:3" x14ac:dyDescent="0.25">
      <c r="A854" s="6" t="s">
        <v>3041</v>
      </c>
      <c r="B854" s="6" t="s">
        <v>1730</v>
      </c>
      <c r="C854" s="6">
        <v>90</v>
      </c>
    </row>
    <row r="855" spans="1:3" x14ac:dyDescent="0.25">
      <c r="A855" s="6" t="s">
        <v>3041</v>
      </c>
      <c r="B855" s="6" t="s">
        <v>1735</v>
      </c>
      <c r="C855" s="6">
        <v>70</v>
      </c>
    </row>
    <row r="856" spans="1:3" x14ac:dyDescent="0.25">
      <c r="A856" s="6" t="s">
        <v>3041</v>
      </c>
      <c r="B856" s="6" t="s">
        <v>1744</v>
      </c>
      <c r="C856" s="6">
        <v>60</v>
      </c>
    </row>
    <row r="857" spans="1:3" x14ac:dyDescent="0.25">
      <c r="A857" s="6" t="s">
        <v>3128</v>
      </c>
      <c r="B857" s="6" t="s">
        <v>1735</v>
      </c>
      <c r="C857" s="6">
        <v>120</v>
      </c>
    </row>
    <row r="858" spans="1:3" x14ac:dyDescent="0.25">
      <c r="A858" s="6" t="s">
        <v>3046</v>
      </c>
      <c r="B858" s="6" t="s">
        <v>1724</v>
      </c>
      <c r="C858" s="6">
        <v>20</v>
      </c>
    </row>
    <row r="859" spans="1:3" x14ac:dyDescent="0.25">
      <c r="A859" s="6" t="s">
        <v>3046</v>
      </c>
      <c r="B859" s="6" t="s">
        <v>1739</v>
      </c>
      <c r="C859" s="6">
        <v>100</v>
      </c>
    </row>
    <row r="860" spans="1:3" x14ac:dyDescent="0.25">
      <c r="A860" s="6" t="s">
        <v>3046</v>
      </c>
      <c r="B860" s="6" t="s">
        <v>1741</v>
      </c>
      <c r="C860" s="6">
        <v>99</v>
      </c>
    </row>
    <row r="861" spans="1:3" x14ac:dyDescent="0.25">
      <c r="A861" s="6" t="s">
        <v>3146</v>
      </c>
      <c r="B861" s="6" t="s">
        <v>1740</v>
      </c>
      <c r="C861" s="6">
        <v>60</v>
      </c>
    </row>
    <row r="862" spans="1:3" x14ac:dyDescent="0.25">
      <c r="A862" s="6" t="s">
        <v>3137</v>
      </c>
      <c r="B862" s="6" t="s">
        <v>1743</v>
      </c>
      <c r="C862" s="6">
        <v>40</v>
      </c>
    </row>
    <row r="863" spans="1:3" x14ac:dyDescent="0.25">
      <c r="A863" s="6" t="s">
        <v>3137</v>
      </c>
      <c r="B863" s="6" t="s">
        <v>1745</v>
      </c>
      <c r="C863" s="6">
        <v>120</v>
      </c>
    </row>
    <row r="864" spans="1:3" x14ac:dyDescent="0.25">
      <c r="A864" s="6" t="s">
        <v>3056</v>
      </c>
      <c r="B864" s="6" t="s">
        <v>1739</v>
      </c>
      <c r="C864" s="6">
        <v>80</v>
      </c>
    </row>
    <row r="865" spans="1:3" x14ac:dyDescent="0.25">
      <c r="A865" s="6" t="s">
        <v>3072</v>
      </c>
      <c r="B865" s="6" t="s">
        <v>1729</v>
      </c>
      <c r="C865" s="6">
        <v>100</v>
      </c>
    </row>
    <row r="866" spans="1:3" x14ac:dyDescent="0.25">
      <c r="A866" s="6" t="s">
        <v>3072</v>
      </c>
      <c r="B866" s="6" t="s">
        <v>1730</v>
      </c>
      <c r="C866" s="6">
        <v>50</v>
      </c>
    </row>
    <row r="867" spans="1:3" x14ac:dyDescent="0.25">
      <c r="A867" s="6" t="s">
        <v>3072</v>
      </c>
      <c r="B867" s="6" t="s">
        <v>1732</v>
      </c>
      <c r="C867" s="6">
        <v>30</v>
      </c>
    </row>
    <row r="868" spans="1:3" x14ac:dyDescent="0.25">
      <c r="A868" s="6" t="s">
        <v>3072</v>
      </c>
      <c r="B868" s="6" t="s">
        <v>1742</v>
      </c>
      <c r="C868" s="6">
        <v>110</v>
      </c>
    </row>
    <row r="869" spans="1:3" x14ac:dyDescent="0.25">
      <c r="A869" s="6" t="s">
        <v>3152</v>
      </c>
      <c r="B869" s="6" t="s">
        <v>1730</v>
      </c>
      <c r="C869" s="6">
        <v>110</v>
      </c>
    </row>
    <row r="870" spans="1:3" x14ac:dyDescent="0.25">
      <c r="A870" s="6" t="s">
        <v>3152</v>
      </c>
      <c r="B870" s="6" t="s">
        <v>1733</v>
      </c>
      <c r="C870" s="6">
        <v>20</v>
      </c>
    </row>
    <row r="871" spans="1:3" x14ac:dyDescent="0.25">
      <c r="A871" s="6" t="s">
        <v>3152</v>
      </c>
      <c r="B871" s="6" t="s">
        <v>1735</v>
      </c>
      <c r="C871" s="6">
        <v>100</v>
      </c>
    </row>
    <row r="872" spans="1:3" x14ac:dyDescent="0.25">
      <c r="A872" s="6" t="s">
        <v>3152</v>
      </c>
      <c r="B872" s="6" t="s">
        <v>1739</v>
      </c>
      <c r="C872" s="6">
        <v>30</v>
      </c>
    </row>
    <row r="873" spans="1:3" x14ac:dyDescent="0.25">
      <c r="A873" s="6" t="s">
        <v>3119</v>
      </c>
      <c r="B873" s="6" t="s">
        <v>1726</v>
      </c>
      <c r="C873" s="6">
        <v>150</v>
      </c>
    </row>
    <row r="874" spans="1:3" x14ac:dyDescent="0.25">
      <c r="A874" s="6" t="s">
        <v>3119</v>
      </c>
      <c r="B874" s="6" t="s">
        <v>1727</v>
      </c>
      <c r="C874" s="6">
        <v>50</v>
      </c>
    </row>
    <row r="875" spans="1:3" x14ac:dyDescent="0.25">
      <c r="A875" s="6" t="s">
        <v>3119</v>
      </c>
      <c r="B875" s="6" t="s">
        <v>1734</v>
      </c>
      <c r="C875" s="6">
        <v>70</v>
      </c>
    </row>
    <row r="876" spans="1:3" x14ac:dyDescent="0.25">
      <c r="A876" s="6" t="s">
        <v>3212</v>
      </c>
      <c r="B876" s="6" t="s">
        <v>1730</v>
      </c>
      <c r="C876" s="6">
        <v>60</v>
      </c>
    </row>
    <row r="877" spans="1:3" x14ac:dyDescent="0.25">
      <c r="A877" s="6" t="s">
        <v>3208</v>
      </c>
      <c r="B877" s="6" t="s">
        <v>1731</v>
      </c>
      <c r="C877" s="6">
        <v>100</v>
      </c>
    </row>
    <row r="878" spans="1:3" x14ac:dyDescent="0.25">
      <c r="A878" s="6" t="s">
        <v>3246</v>
      </c>
      <c r="B878" s="6" t="s">
        <v>1723</v>
      </c>
      <c r="C878" s="6">
        <v>130</v>
      </c>
    </row>
    <row r="879" spans="1:3" x14ac:dyDescent="0.25">
      <c r="A879" s="6" t="s">
        <v>3199</v>
      </c>
      <c r="B879" s="6" t="s">
        <v>1744</v>
      </c>
      <c r="C879" s="6">
        <v>80</v>
      </c>
    </row>
    <row r="880" spans="1:3" x14ac:dyDescent="0.25">
      <c r="A880" s="6" t="s">
        <v>3207</v>
      </c>
      <c r="B880" s="6" t="s">
        <v>1728</v>
      </c>
      <c r="C880" s="6">
        <v>100</v>
      </c>
    </row>
    <row r="881" spans="1:3" x14ac:dyDescent="0.25">
      <c r="A881" s="6" t="s">
        <v>3207</v>
      </c>
      <c r="B881" s="6" t="s">
        <v>1741</v>
      </c>
      <c r="C881" s="6">
        <v>132</v>
      </c>
    </row>
    <row r="882" spans="1:3" x14ac:dyDescent="0.25">
      <c r="A882" s="6" t="s">
        <v>3167</v>
      </c>
      <c r="B882" s="6" t="s">
        <v>1736</v>
      </c>
      <c r="C882" s="6">
        <v>40</v>
      </c>
    </row>
    <row r="883" spans="1:3" x14ac:dyDescent="0.25">
      <c r="A883" s="6" t="s">
        <v>3189</v>
      </c>
      <c r="B883" s="6" t="s">
        <v>1734</v>
      </c>
      <c r="C883" s="6">
        <v>100</v>
      </c>
    </row>
    <row r="884" spans="1:3" x14ac:dyDescent="0.25">
      <c r="A884" s="6" t="s">
        <v>3266</v>
      </c>
      <c r="B884" s="6" t="s">
        <v>1733</v>
      </c>
      <c r="C884" s="6">
        <v>100</v>
      </c>
    </row>
    <row r="885" spans="1:3" x14ac:dyDescent="0.25">
      <c r="A885" s="6" t="s">
        <v>3216</v>
      </c>
      <c r="B885" s="6" t="s">
        <v>1740</v>
      </c>
      <c r="C885" s="6">
        <v>110</v>
      </c>
    </row>
    <row r="886" spans="1:3" x14ac:dyDescent="0.25">
      <c r="A886" s="6" t="s">
        <v>3216</v>
      </c>
      <c r="B886" s="6" t="s">
        <v>1742</v>
      </c>
      <c r="C886" s="6">
        <v>110</v>
      </c>
    </row>
    <row r="887" spans="1:3" x14ac:dyDescent="0.25">
      <c r="A887" s="6" t="s">
        <v>3231</v>
      </c>
      <c r="B887" s="6" t="s">
        <v>1726</v>
      </c>
      <c r="C887" s="6">
        <v>80</v>
      </c>
    </row>
    <row r="888" spans="1:3" x14ac:dyDescent="0.25">
      <c r="A888" s="6" t="s">
        <v>3231</v>
      </c>
      <c r="B888" s="6" t="s">
        <v>1733</v>
      </c>
      <c r="C888" s="6">
        <v>210</v>
      </c>
    </row>
    <row r="889" spans="1:3" x14ac:dyDescent="0.25">
      <c r="A889" s="6" t="s">
        <v>3231</v>
      </c>
      <c r="B889" s="6" t="s">
        <v>1734</v>
      </c>
      <c r="C889" s="6">
        <v>90</v>
      </c>
    </row>
    <row r="890" spans="1:3" x14ac:dyDescent="0.25">
      <c r="A890" s="6" t="s">
        <v>3231</v>
      </c>
      <c r="B890" s="6" t="s">
        <v>1744</v>
      </c>
      <c r="C890" s="6">
        <v>50</v>
      </c>
    </row>
    <row r="891" spans="1:3" x14ac:dyDescent="0.25">
      <c r="A891" s="6" t="s">
        <v>3255</v>
      </c>
      <c r="B891" s="6" t="s">
        <v>1723</v>
      </c>
      <c r="C891" s="6">
        <v>50</v>
      </c>
    </row>
    <row r="892" spans="1:3" x14ac:dyDescent="0.25">
      <c r="A892" s="6" t="s">
        <v>3275</v>
      </c>
      <c r="B892" s="6" t="s">
        <v>1731</v>
      </c>
      <c r="C892" s="6">
        <v>30</v>
      </c>
    </row>
    <row r="893" spans="1:3" x14ac:dyDescent="0.25">
      <c r="A893" s="6" t="s">
        <v>3276</v>
      </c>
      <c r="B893" s="6" t="s">
        <v>1734</v>
      </c>
      <c r="C893" s="6">
        <v>110</v>
      </c>
    </row>
    <row r="894" spans="1:3" x14ac:dyDescent="0.25">
      <c r="A894" s="6" t="s">
        <v>3267</v>
      </c>
      <c r="B894" s="6" t="s">
        <v>1726</v>
      </c>
      <c r="C894" s="6">
        <v>70</v>
      </c>
    </row>
    <row r="895" spans="1:3" x14ac:dyDescent="0.25">
      <c r="A895" s="6" t="s">
        <v>3267</v>
      </c>
      <c r="B895" s="6" t="s">
        <v>1728</v>
      </c>
      <c r="C895" s="6">
        <v>110</v>
      </c>
    </row>
    <row r="896" spans="1:3" x14ac:dyDescent="0.25">
      <c r="A896" s="6" t="s">
        <v>3267</v>
      </c>
      <c r="B896" s="6" t="s">
        <v>1730</v>
      </c>
      <c r="C896" s="6">
        <v>100</v>
      </c>
    </row>
    <row r="897" spans="1:3" x14ac:dyDescent="0.25">
      <c r="A897" s="6" t="s">
        <v>3267</v>
      </c>
      <c r="B897" s="6" t="s">
        <v>1735</v>
      </c>
      <c r="C897" s="6">
        <v>110</v>
      </c>
    </row>
    <row r="898" spans="1:3" x14ac:dyDescent="0.25">
      <c r="A898" s="6" t="s">
        <v>3267</v>
      </c>
      <c r="B898" s="6" t="s">
        <v>1741</v>
      </c>
      <c r="C898" s="6">
        <v>55</v>
      </c>
    </row>
    <row r="899" spans="1:3" x14ac:dyDescent="0.25">
      <c r="A899" s="6" t="s">
        <v>3301</v>
      </c>
      <c r="B899" s="6" t="s">
        <v>1742</v>
      </c>
      <c r="C899" s="6">
        <v>88</v>
      </c>
    </row>
    <row r="900" spans="1:3" x14ac:dyDescent="0.25">
      <c r="A900" s="6" t="s">
        <v>3298</v>
      </c>
      <c r="B900" s="6" t="s">
        <v>1738</v>
      </c>
      <c r="C900" s="6">
        <v>80</v>
      </c>
    </row>
    <row r="901" spans="1:3" x14ac:dyDescent="0.25">
      <c r="A901" s="6" t="s">
        <v>3298</v>
      </c>
      <c r="B901" s="6" t="s">
        <v>1743</v>
      </c>
      <c r="C901" s="6">
        <v>40</v>
      </c>
    </row>
    <row r="902" spans="1:3" x14ac:dyDescent="0.25">
      <c r="A902" s="6" t="s">
        <v>1920</v>
      </c>
      <c r="B902" s="6" t="s">
        <v>1738</v>
      </c>
      <c r="C902" s="6">
        <v>50</v>
      </c>
    </row>
    <row r="903" spans="1:3" x14ac:dyDescent="0.25">
      <c r="A903" s="6" t="s">
        <v>1939</v>
      </c>
      <c r="B903" s="6" t="s">
        <v>1726</v>
      </c>
      <c r="C903" s="6">
        <v>40</v>
      </c>
    </row>
    <row r="904" spans="1:3" x14ac:dyDescent="0.25">
      <c r="A904" s="6" t="s">
        <v>1966</v>
      </c>
      <c r="B904" s="6" t="s">
        <v>1734</v>
      </c>
      <c r="C904" s="6">
        <v>90</v>
      </c>
    </row>
    <row r="905" spans="1:3" x14ac:dyDescent="0.25">
      <c r="A905" s="6" t="s">
        <v>1966</v>
      </c>
      <c r="B905" s="6" t="s">
        <v>1740</v>
      </c>
      <c r="C905" s="6">
        <v>90</v>
      </c>
    </row>
    <row r="906" spans="1:3" x14ac:dyDescent="0.25">
      <c r="A906" s="6" t="s">
        <v>1966</v>
      </c>
      <c r="B906" s="6" t="s">
        <v>1744</v>
      </c>
      <c r="C906" s="6">
        <v>90</v>
      </c>
    </row>
    <row r="907" spans="1:3" x14ac:dyDescent="0.25">
      <c r="A907" s="6" t="s">
        <v>1921</v>
      </c>
      <c r="B907" s="6" t="s">
        <v>1731</v>
      </c>
      <c r="C907" s="6">
        <v>60</v>
      </c>
    </row>
    <row r="908" spans="1:3" x14ac:dyDescent="0.25">
      <c r="A908" s="6" t="s">
        <v>1921</v>
      </c>
      <c r="B908" s="6" t="s">
        <v>1732</v>
      </c>
      <c r="C908" s="6">
        <v>130</v>
      </c>
    </row>
    <row r="909" spans="1:3" x14ac:dyDescent="0.25">
      <c r="A909" s="6" t="s">
        <v>1921</v>
      </c>
      <c r="B909" s="6" t="s">
        <v>1735</v>
      </c>
      <c r="C909" s="6">
        <v>90</v>
      </c>
    </row>
    <row r="910" spans="1:3" x14ac:dyDescent="0.25">
      <c r="A910" s="6" t="s">
        <v>2027</v>
      </c>
      <c r="B910" s="6" t="s">
        <v>1739</v>
      </c>
      <c r="C910" s="6">
        <v>90</v>
      </c>
    </row>
    <row r="911" spans="1:3" x14ac:dyDescent="0.25">
      <c r="A911" s="6" t="s">
        <v>1977</v>
      </c>
      <c r="B911" s="6" t="s">
        <v>1736</v>
      </c>
      <c r="C911" s="6">
        <v>110</v>
      </c>
    </row>
    <row r="912" spans="1:3" x14ac:dyDescent="0.25">
      <c r="A912" s="6" t="s">
        <v>2046</v>
      </c>
      <c r="B912" s="6" t="s">
        <v>1726</v>
      </c>
      <c r="C912" s="6">
        <v>80</v>
      </c>
    </row>
    <row r="913" spans="1:3" x14ac:dyDescent="0.25">
      <c r="A913" s="6" t="s">
        <v>2047</v>
      </c>
      <c r="B913" s="6" t="s">
        <v>1735</v>
      </c>
      <c r="C913" s="6">
        <v>20</v>
      </c>
    </row>
    <row r="914" spans="1:3" x14ac:dyDescent="0.25">
      <c r="A914" s="6" t="s">
        <v>2047</v>
      </c>
      <c r="B914" s="6" t="s">
        <v>1741</v>
      </c>
      <c r="C914" s="6">
        <v>99</v>
      </c>
    </row>
    <row r="915" spans="1:3" x14ac:dyDescent="0.25">
      <c r="A915" s="6" t="s">
        <v>1980</v>
      </c>
      <c r="B915" s="6" t="s">
        <v>1726</v>
      </c>
      <c r="C915" s="6">
        <v>100</v>
      </c>
    </row>
    <row r="916" spans="1:3" x14ac:dyDescent="0.25">
      <c r="A916" s="6" t="s">
        <v>2021</v>
      </c>
      <c r="B916" s="6" t="s">
        <v>1738</v>
      </c>
      <c r="C916" s="6">
        <v>40</v>
      </c>
    </row>
    <row r="917" spans="1:3" x14ac:dyDescent="0.25">
      <c r="A917" s="6" t="s">
        <v>2091</v>
      </c>
      <c r="B917" s="6" t="s">
        <v>1726</v>
      </c>
      <c r="C917" s="6">
        <v>70</v>
      </c>
    </row>
    <row r="918" spans="1:3" x14ac:dyDescent="0.25">
      <c r="A918" s="6" t="s">
        <v>2091</v>
      </c>
      <c r="B918" s="6" t="s">
        <v>1736</v>
      </c>
      <c r="C918" s="6">
        <v>40</v>
      </c>
    </row>
    <row r="919" spans="1:3" x14ac:dyDescent="0.25">
      <c r="A919" s="6" t="s">
        <v>2091</v>
      </c>
      <c r="B919" s="6" t="s">
        <v>1743</v>
      </c>
      <c r="C919" s="6">
        <v>30</v>
      </c>
    </row>
    <row r="920" spans="1:3" x14ac:dyDescent="0.25">
      <c r="A920" s="6" t="s">
        <v>1986</v>
      </c>
      <c r="B920" s="6" t="s">
        <v>1727</v>
      </c>
      <c r="C920" s="6">
        <v>90</v>
      </c>
    </row>
    <row r="921" spans="1:3" x14ac:dyDescent="0.25">
      <c r="A921" s="6" t="s">
        <v>1986</v>
      </c>
      <c r="B921" s="6" t="s">
        <v>1730</v>
      </c>
      <c r="C921" s="6">
        <v>110</v>
      </c>
    </row>
    <row r="922" spans="1:3" x14ac:dyDescent="0.25">
      <c r="A922" s="6" t="s">
        <v>1986</v>
      </c>
      <c r="B922" s="6" t="s">
        <v>1731</v>
      </c>
      <c r="C922" s="6">
        <v>60</v>
      </c>
    </row>
    <row r="923" spans="1:3" x14ac:dyDescent="0.25">
      <c r="A923" s="6" t="s">
        <v>1986</v>
      </c>
      <c r="B923" s="6" t="s">
        <v>1732</v>
      </c>
      <c r="C923" s="6">
        <v>70</v>
      </c>
    </row>
    <row r="924" spans="1:3" x14ac:dyDescent="0.25">
      <c r="A924" s="6" t="s">
        <v>1986</v>
      </c>
      <c r="B924" s="6" t="s">
        <v>1740</v>
      </c>
      <c r="C924" s="6">
        <v>120</v>
      </c>
    </row>
    <row r="925" spans="1:3" x14ac:dyDescent="0.25">
      <c r="A925" s="6" t="s">
        <v>1986</v>
      </c>
      <c r="B925" s="6" t="s">
        <v>1742</v>
      </c>
      <c r="C925" s="6">
        <v>88</v>
      </c>
    </row>
    <row r="926" spans="1:3" x14ac:dyDescent="0.25">
      <c r="A926" s="6" t="s">
        <v>1982</v>
      </c>
      <c r="B926" s="6" t="s">
        <v>1726</v>
      </c>
      <c r="C926" s="6">
        <v>70</v>
      </c>
    </row>
    <row r="927" spans="1:3" x14ac:dyDescent="0.25">
      <c r="A927" s="6" t="s">
        <v>1982</v>
      </c>
      <c r="B927" s="6" t="s">
        <v>1733</v>
      </c>
      <c r="C927" s="6">
        <v>70</v>
      </c>
    </row>
    <row r="928" spans="1:3" x14ac:dyDescent="0.25">
      <c r="A928" s="6" t="s">
        <v>2134</v>
      </c>
      <c r="B928" s="6" t="s">
        <v>1734</v>
      </c>
      <c r="C928" s="6">
        <v>80</v>
      </c>
    </row>
    <row r="929" spans="1:3" x14ac:dyDescent="0.25">
      <c r="A929" s="6" t="s">
        <v>2002</v>
      </c>
      <c r="B929" s="6" t="s">
        <v>1730</v>
      </c>
      <c r="C929" s="6">
        <v>50</v>
      </c>
    </row>
    <row r="930" spans="1:3" x14ac:dyDescent="0.25">
      <c r="A930" s="6" t="s">
        <v>2064</v>
      </c>
      <c r="B930" s="6" t="s">
        <v>1725</v>
      </c>
      <c r="C930" s="6">
        <v>100</v>
      </c>
    </row>
    <row r="931" spans="1:3" x14ac:dyDescent="0.25">
      <c r="A931" s="6" t="s">
        <v>2064</v>
      </c>
      <c r="B931" s="6" t="s">
        <v>1733</v>
      </c>
      <c r="C931" s="6">
        <v>20</v>
      </c>
    </row>
    <row r="932" spans="1:3" x14ac:dyDescent="0.25">
      <c r="A932" s="6" t="s">
        <v>2064</v>
      </c>
      <c r="B932" s="6" t="s">
        <v>1738</v>
      </c>
      <c r="C932" s="6">
        <v>110</v>
      </c>
    </row>
    <row r="933" spans="1:3" x14ac:dyDescent="0.25">
      <c r="A933" s="6" t="s">
        <v>2064</v>
      </c>
      <c r="B933" s="6" t="s">
        <v>1741</v>
      </c>
      <c r="C933" s="6">
        <v>33</v>
      </c>
    </row>
    <row r="934" spans="1:3" x14ac:dyDescent="0.25">
      <c r="A934" s="6" t="s">
        <v>2131</v>
      </c>
      <c r="B934" s="6" t="s">
        <v>1740</v>
      </c>
      <c r="C934" s="6">
        <v>40</v>
      </c>
    </row>
    <row r="935" spans="1:3" x14ac:dyDescent="0.25">
      <c r="A935" s="6" t="s">
        <v>2149</v>
      </c>
      <c r="B935" s="6" t="s">
        <v>1742</v>
      </c>
      <c r="C935" s="6">
        <v>66</v>
      </c>
    </row>
    <row r="936" spans="1:3" x14ac:dyDescent="0.25">
      <c r="A936" s="6" t="s">
        <v>2083</v>
      </c>
      <c r="B936" s="6" t="s">
        <v>1744</v>
      </c>
      <c r="C936" s="6">
        <v>20</v>
      </c>
    </row>
    <row r="937" spans="1:3" x14ac:dyDescent="0.25">
      <c r="A937" s="6" t="s">
        <v>2164</v>
      </c>
      <c r="B937" s="6" t="s">
        <v>1733</v>
      </c>
      <c r="C937" s="6">
        <v>40</v>
      </c>
    </row>
    <row r="938" spans="1:3" x14ac:dyDescent="0.25">
      <c r="A938" s="6" t="s">
        <v>2195</v>
      </c>
      <c r="B938" s="6" t="s">
        <v>1728</v>
      </c>
      <c r="C938" s="6">
        <v>20</v>
      </c>
    </row>
    <row r="939" spans="1:3" x14ac:dyDescent="0.25">
      <c r="A939" s="6" t="s">
        <v>2195</v>
      </c>
      <c r="B939" s="6" t="s">
        <v>1737</v>
      </c>
      <c r="C939" s="6">
        <v>30</v>
      </c>
    </row>
    <row r="940" spans="1:3" x14ac:dyDescent="0.25">
      <c r="A940" s="6" t="s">
        <v>2195</v>
      </c>
      <c r="B940" s="6" t="s">
        <v>1745</v>
      </c>
      <c r="C940" s="6">
        <v>230</v>
      </c>
    </row>
    <row r="941" spans="1:3" x14ac:dyDescent="0.25">
      <c r="A941" s="6" t="s">
        <v>2114</v>
      </c>
      <c r="B941" s="6" t="s">
        <v>1733</v>
      </c>
      <c r="C941" s="6">
        <v>80</v>
      </c>
    </row>
    <row r="942" spans="1:3" x14ac:dyDescent="0.25">
      <c r="A942" s="6" t="s">
        <v>2114</v>
      </c>
      <c r="B942" s="6" t="s">
        <v>1739</v>
      </c>
      <c r="C942" s="6">
        <v>30</v>
      </c>
    </row>
    <row r="943" spans="1:3" x14ac:dyDescent="0.25">
      <c r="A943" s="6" t="s">
        <v>2114</v>
      </c>
      <c r="B943" s="6" t="s">
        <v>1740</v>
      </c>
      <c r="C943" s="6">
        <v>60</v>
      </c>
    </row>
    <row r="944" spans="1:3" x14ac:dyDescent="0.25">
      <c r="A944" s="6" t="s">
        <v>2114</v>
      </c>
      <c r="B944" s="6" t="s">
        <v>1742</v>
      </c>
      <c r="C944" s="6">
        <v>44</v>
      </c>
    </row>
    <row r="945" spans="1:3" x14ac:dyDescent="0.25">
      <c r="A945" s="6" t="s">
        <v>2150</v>
      </c>
      <c r="B945" s="6" t="s">
        <v>1725</v>
      </c>
      <c r="C945" s="6">
        <v>130</v>
      </c>
    </row>
    <row r="946" spans="1:3" x14ac:dyDescent="0.25">
      <c r="A946" s="6" t="s">
        <v>2150</v>
      </c>
      <c r="B946" s="6" t="s">
        <v>1730</v>
      </c>
      <c r="C946" s="6">
        <v>80</v>
      </c>
    </row>
    <row r="947" spans="1:3" x14ac:dyDescent="0.25">
      <c r="A947" s="6" t="s">
        <v>2150</v>
      </c>
      <c r="B947" s="6" t="s">
        <v>1742</v>
      </c>
      <c r="C947" s="6">
        <v>99</v>
      </c>
    </row>
    <row r="948" spans="1:3" x14ac:dyDescent="0.25">
      <c r="A948" s="6" t="s">
        <v>2228</v>
      </c>
      <c r="B948" s="6" t="s">
        <v>1743</v>
      </c>
      <c r="C948" s="6">
        <v>70</v>
      </c>
    </row>
    <row r="949" spans="1:3" x14ac:dyDescent="0.25">
      <c r="A949" s="6" t="s">
        <v>2224</v>
      </c>
      <c r="B949" s="6" t="s">
        <v>1728</v>
      </c>
      <c r="C949" s="6">
        <v>80</v>
      </c>
    </row>
    <row r="950" spans="1:3" x14ac:dyDescent="0.25">
      <c r="A950" s="6" t="s">
        <v>2173</v>
      </c>
      <c r="B950" s="6" t="s">
        <v>1731</v>
      </c>
      <c r="C950" s="6">
        <v>120</v>
      </c>
    </row>
    <row r="951" spans="1:3" x14ac:dyDescent="0.25">
      <c r="A951" s="6" t="s">
        <v>2173</v>
      </c>
      <c r="B951" s="6" t="s">
        <v>1738</v>
      </c>
      <c r="C951" s="6">
        <v>80</v>
      </c>
    </row>
    <row r="952" spans="1:3" x14ac:dyDescent="0.25">
      <c r="A952" s="6" t="s">
        <v>2267</v>
      </c>
      <c r="B952" s="6" t="s">
        <v>1735</v>
      </c>
      <c r="C952" s="6">
        <v>80</v>
      </c>
    </row>
    <row r="953" spans="1:3" x14ac:dyDescent="0.25">
      <c r="A953" s="6" t="s">
        <v>2289</v>
      </c>
      <c r="B953" s="6" t="s">
        <v>1742</v>
      </c>
      <c r="C953" s="6">
        <v>66</v>
      </c>
    </row>
    <row r="954" spans="1:3" x14ac:dyDescent="0.25">
      <c r="A954" s="6" t="s">
        <v>2208</v>
      </c>
      <c r="B954" s="6" t="s">
        <v>1736</v>
      </c>
      <c r="C954" s="6">
        <v>30</v>
      </c>
    </row>
    <row r="955" spans="1:3" x14ac:dyDescent="0.25">
      <c r="A955" s="6" t="s">
        <v>2225</v>
      </c>
      <c r="B955" s="6" t="s">
        <v>1725</v>
      </c>
      <c r="C955" s="6">
        <v>80</v>
      </c>
    </row>
    <row r="956" spans="1:3" x14ac:dyDescent="0.25">
      <c r="A956" s="6" t="s">
        <v>2225</v>
      </c>
      <c r="B956" s="6" t="s">
        <v>1728</v>
      </c>
      <c r="C956" s="6">
        <v>40</v>
      </c>
    </row>
    <row r="957" spans="1:3" x14ac:dyDescent="0.25">
      <c r="A957" s="6" t="s">
        <v>2241</v>
      </c>
      <c r="B957" s="6" t="s">
        <v>1740</v>
      </c>
      <c r="C957" s="6">
        <v>40</v>
      </c>
    </row>
    <row r="958" spans="1:3" x14ac:dyDescent="0.25">
      <c r="A958" s="6" t="s">
        <v>2226</v>
      </c>
      <c r="B958" s="6" t="s">
        <v>1736</v>
      </c>
      <c r="C958" s="6">
        <v>100</v>
      </c>
    </row>
    <row r="959" spans="1:3" x14ac:dyDescent="0.25">
      <c r="A959" s="6" t="s">
        <v>2344</v>
      </c>
      <c r="B959" s="6" t="s">
        <v>1738</v>
      </c>
      <c r="C959" s="6">
        <v>30</v>
      </c>
    </row>
    <row r="960" spans="1:3" x14ac:dyDescent="0.25">
      <c r="A960" s="6" t="s">
        <v>2264</v>
      </c>
      <c r="B960" s="6" t="s">
        <v>1727</v>
      </c>
      <c r="C960" s="6">
        <v>100</v>
      </c>
    </row>
    <row r="961" spans="1:3" x14ac:dyDescent="0.25">
      <c r="A961" s="6" t="s">
        <v>2264</v>
      </c>
      <c r="B961" s="6" t="s">
        <v>1731</v>
      </c>
      <c r="C961" s="6">
        <v>60</v>
      </c>
    </row>
    <row r="962" spans="1:3" x14ac:dyDescent="0.25">
      <c r="A962" s="6" t="s">
        <v>2264</v>
      </c>
      <c r="B962" s="6" t="s">
        <v>1736</v>
      </c>
      <c r="C962" s="6">
        <v>110</v>
      </c>
    </row>
    <row r="963" spans="1:3" x14ac:dyDescent="0.25">
      <c r="A963" s="6" t="s">
        <v>2264</v>
      </c>
      <c r="B963" s="6" t="s">
        <v>1740</v>
      </c>
      <c r="C963" s="6">
        <v>110</v>
      </c>
    </row>
    <row r="964" spans="1:3" x14ac:dyDescent="0.25">
      <c r="A964" s="6" t="s">
        <v>2285</v>
      </c>
      <c r="B964" s="6" t="s">
        <v>1725</v>
      </c>
      <c r="C964" s="6">
        <v>80</v>
      </c>
    </row>
    <row r="965" spans="1:3" x14ac:dyDescent="0.25">
      <c r="A965" s="6" t="s">
        <v>2285</v>
      </c>
      <c r="B965" s="6" t="s">
        <v>1728</v>
      </c>
      <c r="C965" s="6">
        <v>60</v>
      </c>
    </row>
    <row r="966" spans="1:3" x14ac:dyDescent="0.25">
      <c r="A966" s="6" t="s">
        <v>2285</v>
      </c>
      <c r="B966" s="6" t="s">
        <v>1732</v>
      </c>
      <c r="C966" s="6">
        <v>110</v>
      </c>
    </row>
    <row r="967" spans="1:3" x14ac:dyDescent="0.25">
      <c r="A967" s="6" t="s">
        <v>2285</v>
      </c>
      <c r="B967" s="6" t="s">
        <v>1734</v>
      </c>
      <c r="C967" s="6">
        <v>90</v>
      </c>
    </row>
    <row r="968" spans="1:3" x14ac:dyDescent="0.25">
      <c r="A968" s="6" t="s">
        <v>2365</v>
      </c>
      <c r="B968" s="6" t="s">
        <v>1724</v>
      </c>
      <c r="C968" s="6">
        <v>40</v>
      </c>
    </row>
    <row r="969" spans="1:3" x14ac:dyDescent="0.25">
      <c r="A969" s="6" t="s">
        <v>2408</v>
      </c>
      <c r="B969" s="6" t="s">
        <v>1742</v>
      </c>
      <c r="C969" s="6">
        <v>121</v>
      </c>
    </row>
    <row r="970" spans="1:3" x14ac:dyDescent="0.25">
      <c r="A970" s="6" t="s">
        <v>2321</v>
      </c>
      <c r="B970" s="6" t="s">
        <v>1723</v>
      </c>
      <c r="C970" s="6">
        <v>90</v>
      </c>
    </row>
    <row r="971" spans="1:3" x14ac:dyDescent="0.25">
      <c r="A971" s="6" t="s">
        <v>2321</v>
      </c>
      <c r="B971" s="6" t="s">
        <v>1734</v>
      </c>
      <c r="C971" s="6">
        <v>110</v>
      </c>
    </row>
    <row r="972" spans="1:3" x14ac:dyDescent="0.25">
      <c r="A972" s="6" t="s">
        <v>2310</v>
      </c>
      <c r="B972" s="6" t="s">
        <v>1740</v>
      </c>
      <c r="C972" s="6">
        <v>50</v>
      </c>
    </row>
    <row r="973" spans="1:3" x14ac:dyDescent="0.25">
      <c r="A973" s="6" t="s">
        <v>2311</v>
      </c>
      <c r="B973" s="6" t="s">
        <v>1739</v>
      </c>
      <c r="C973" s="6">
        <v>60</v>
      </c>
    </row>
    <row r="974" spans="1:3" x14ac:dyDescent="0.25">
      <c r="A974" s="6" t="s">
        <v>2346</v>
      </c>
      <c r="B974" s="6" t="s">
        <v>1723</v>
      </c>
      <c r="C974" s="6">
        <v>60</v>
      </c>
    </row>
    <row r="975" spans="1:3" x14ac:dyDescent="0.25">
      <c r="A975" s="6" t="s">
        <v>2346</v>
      </c>
      <c r="B975" s="6" t="s">
        <v>1725</v>
      </c>
      <c r="C975" s="6">
        <v>80</v>
      </c>
    </row>
    <row r="976" spans="1:3" x14ac:dyDescent="0.25">
      <c r="A976" s="6" t="s">
        <v>2346</v>
      </c>
      <c r="B976" s="6" t="s">
        <v>1729</v>
      </c>
      <c r="C976" s="6">
        <v>100</v>
      </c>
    </row>
    <row r="977" spans="1:3" x14ac:dyDescent="0.25">
      <c r="A977" s="6" t="s">
        <v>2346</v>
      </c>
      <c r="B977" s="6" t="s">
        <v>1738</v>
      </c>
      <c r="C977" s="6">
        <v>20</v>
      </c>
    </row>
    <row r="978" spans="1:3" x14ac:dyDescent="0.25">
      <c r="A978" s="6" t="s">
        <v>2346</v>
      </c>
      <c r="B978" s="6" t="s">
        <v>1745</v>
      </c>
      <c r="C978" s="6">
        <v>150</v>
      </c>
    </row>
    <row r="979" spans="1:3" x14ac:dyDescent="0.25">
      <c r="A979" s="6" t="s">
        <v>2312</v>
      </c>
      <c r="B979" s="6" t="s">
        <v>1727</v>
      </c>
      <c r="C979" s="6">
        <v>190</v>
      </c>
    </row>
    <row r="980" spans="1:3" x14ac:dyDescent="0.25">
      <c r="A980" s="6" t="s">
        <v>2312</v>
      </c>
      <c r="B980" s="6" t="s">
        <v>1732</v>
      </c>
      <c r="C980" s="6">
        <v>90</v>
      </c>
    </row>
    <row r="981" spans="1:3" x14ac:dyDescent="0.25">
      <c r="A981" s="6" t="s">
        <v>2312</v>
      </c>
      <c r="B981" s="6" t="s">
        <v>1741</v>
      </c>
      <c r="C981" s="6">
        <v>55</v>
      </c>
    </row>
    <row r="982" spans="1:3" x14ac:dyDescent="0.25">
      <c r="A982" s="6" t="s">
        <v>2312</v>
      </c>
      <c r="B982" s="6" t="s">
        <v>1744</v>
      </c>
      <c r="C982" s="6">
        <v>100</v>
      </c>
    </row>
    <row r="983" spans="1:3" x14ac:dyDescent="0.25">
      <c r="A983" s="6" t="s">
        <v>2319</v>
      </c>
      <c r="B983" s="6" t="s">
        <v>1739</v>
      </c>
      <c r="C983" s="6">
        <v>70</v>
      </c>
    </row>
    <row r="984" spans="1:3" x14ac:dyDescent="0.25">
      <c r="A984" s="6" t="s">
        <v>2319</v>
      </c>
      <c r="B984" s="6" t="s">
        <v>1744</v>
      </c>
      <c r="C984" s="6">
        <v>50</v>
      </c>
    </row>
    <row r="985" spans="1:3" x14ac:dyDescent="0.25">
      <c r="A985" s="6" t="s">
        <v>2383</v>
      </c>
      <c r="B985" s="6" t="s">
        <v>1737</v>
      </c>
      <c r="C985" s="6">
        <v>100</v>
      </c>
    </row>
    <row r="986" spans="1:3" x14ac:dyDescent="0.25">
      <c r="A986" s="6" t="s">
        <v>2414</v>
      </c>
      <c r="B986" s="6" t="s">
        <v>1733</v>
      </c>
      <c r="C986" s="6">
        <v>70</v>
      </c>
    </row>
    <row r="987" spans="1:3" x14ac:dyDescent="0.25">
      <c r="A987" s="6" t="s">
        <v>2352</v>
      </c>
      <c r="B987" s="6" t="s">
        <v>1728</v>
      </c>
      <c r="C987" s="6">
        <v>60</v>
      </c>
    </row>
    <row r="988" spans="1:3" x14ac:dyDescent="0.25">
      <c r="A988" s="6" t="s">
        <v>2352</v>
      </c>
      <c r="B988" s="6" t="s">
        <v>1741</v>
      </c>
      <c r="C988" s="6">
        <v>99</v>
      </c>
    </row>
    <row r="989" spans="1:3" x14ac:dyDescent="0.25">
      <c r="A989" s="6" t="s">
        <v>2462</v>
      </c>
      <c r="B989" s="6" t="s">
        <v>1736</v>
      </c>
      <c r="C989" s="6">
        <v>70</v>
      </c>
    </row>
    <row r="990" spans="1:3" x14ac:dyDescent="0.25">
      <c r="A990" s="6" t="s">
        <v>2462</v>
      </c>
      <c r="B990" s="6" t="s">
        <v>1742</v>
      </c>
      <c r="C990" s="6">
        <v>110</v>
      </c>
    </row>
    <row r="991" spans="1:3" x14ac:dyDescent="0.25">
      <c r="A991" s="6" t="s">
        <v>2507</v>
      </c>
      <c r="B991" s="6" t="s">
        <v>1726</v>
      </c>
      <c r="C991" s="6">
        <v>90</v>
      </c>
    </row>
    <row r="992" spans="1:3" x14ac:dyDescent="0.25">
      <c r="A992" s="6" t="s">
        <v>2418</v>
      </c>
      <c r="B992" s="6" t="s">
        <v>1728</v>
      </c>
      <c r="C992" s="6">
        <v>30</v>
      </c>
    </row>
    <row r="993" spans="1:3" x14ac:dyDescent="0.25">
      <c r="A993" s="6" t="s">
        <v>2418</v>
      </c>
      <c r="B993" s="6" t="s">
        <v>1729</v>
      </c>
      <c r="C993" s="6">
        <v>120</v>
      </c>
    </row>
    <row r="994" spans="1:3" x14ac:dyDescent="0.25">
      <c r="A994" s="6" t="s">
        <v>2545</v>
      </c>
      <c r="B994" s="6" t="s">
        <v>1732</v>
      </c>
      <c r="C994" s="6">
        <v>266</v>
      </c>
    </row>
    <row r="995" spans="1:3" x14ac:dyDescent="0.25">
      <c r="A995" s="6" t="s">
        <v>2438</v>
      </c>
      <c r="B995" s="6" t="s">
        <v>1723</v>
      </c>
      <c r="C995" s="6">
        <v>120</v>
      </c>
    </row>
    <row r="996" spans="1:3" x14ac:dyDescent="0.25">
      <c r="A996" s="6" t="s">
        <v>2438</v>
      </c>
      <c r="B996" s="6" t="s">
        <v>1724</v>
      </c>
      <c r="C996" s="6">
        <v>90</v>
      </c>
    </row>
    <row r="997" spans="1:3" x14ac:dyDescent="0.25">
      <c r="A997" s="6" t="s">
        <v>2438</v>
      </c>
      <c r="B997" s="6" t="s">
        <v>1730</v>
      </c>
      <c r="C997" s="6">
        <v>70</v>
      </c>
    </row>
    <row r="998" spans="1:3" x14ac:dyDescent="0.25">
      <c r="A998" s="6" t="s">
        <v>2438</v>
      </c>
      <c r="B998" s="6" t="s">
        <v>1734</v>
      </c>
      <c r="C998" s="6">
        <v>120</v>
      </c>
    </row>
    <row r="999" spans="1:3" x14ac:dyDescent="0.25">
      <c r="A999" s="6" t="s">
        <v>2550</v>
      </c>
      <c r="B999" s="6" t="s">
        <v>1733</v>
      </c>
      <c r="C999" s="6">
        <v>189</v>
      </c>
    </row>
    <row r="1000" spans="1:3" x14ac:dyDescent="0.25">
      <c r="A1000" s="6" t="s">
        <v>2550</v>
      </c>
      <c r="B1000" s="6" t="s">
        <v>1735</v>
      </c>
      <c r="C1000" s="6">
        <v>86</v>
      </c>
    </row>
    <row r="1001" spans="1:3" x14ac:dyDescent="0.25">
      <c r="A1001" s="6" t="s">
        <v>2454</v>
      </c>
      <c r="B1001" s="6" t="s">
        <v>1728</v>
      </c>
      <c r="C1001" s="6">
        <v>110</v>
      </c>
    </row>
    <row r="1002" spans="1:3" x14ac:dyDescent="0.25">
      <c r="A1002" s="6" t="s">
        <v>2454</v>
      </c>
      <c r="B1002" s="6" t="s">
        <v>1733</v>
      </c>
      <c r="C1002" s="6">
        <v>50</v>
      </c>
    </row>
    <row r="1003" spans="1:3" x14ac:dyDescent="0.25">
      <c r="A1003" s="6" t="s">
        <v>2454</v>
      </c>
      <c r="B1003" s="6" t="s">
        <v>1735</v>
      </c>
      <c r="C1003" s="6">
        <v>70</v>
      </c>
    </row>
    <row r="1004" spans="1:3" x14ac:dyDescent="0.25">
      <c r="A1004" s="6" t="s">
        <v>2476</v>
      </c>
      <c r="B1004" s="6" t="s">
        <v>1723</v>
      </c>
      <c r="C1004" s="6">
        <v>40</v>
      </c>
    </row>
    <row r="1005" spans="1:3" x14ac:dyDescent="0.25">
      <c r="A1005" s="6" t="s">
        <v>2476</v>
      </c>
      <c r="B1005" s="6" t="s">
        <v>1726</v>
      </c>
      <c r="C1005" s="6">
        <v>60</v>
      </c>
    </row>
    <row r="1006" spans="1:3" x14ac:dyDescent="0.25">
      <c r="A1006" s="6" t="s">
        <v>2476</v>
      </c>
      <c r="B1006" s="6" t="s">
        <v>1732</v>
      </c>
      <c r="C1006" s="6">
        <v>70</v>
      </c>
    </row>
    <row r="1007" spans="1:3" x14ac:dyDescent="0.25">
      <c r="A1007" s="6" t="s">
        <v>2476</v>
      </c>
      <c r="B1007" s="6" t="s">
        <v>1735</v>
      </c>
      <c r="C1007" s="6">
        <v>120</v>
      </c>
    </row>
    <row r="1008" spans="1:3" x14ac:dyDescent="0.25">
      <c r="A1008" s="6" t="s">
        <v>2537</v>
      </c>
      <c r="B1008" s="6" t="s">
        <v>1729</v>
      </c>
      <c r="C1008" s="6">
        <v>60</v>
      </c>
    </row>
    <row r="1009" spans="1:3" x14ac:dyDescent="0.25">
      <c r="A1009" s="6" t="s">
        <v>2546</v>
      </c>
      <c r="B1009" s="6" t="s">
        <v>1735</v>
      </c>
      <c r="C1009" s="6">
        <v>110</v>
      </c>
    </row>
    <row r="1010" spans="1:3" x14ac:dyDescent="0.25">
      <c r="A1010" s="6" t="s">
        <v>2632</v>
      </c>
      <c r="B1010" s="6" t="s">
        <v>1732</v>
      </c>
      <c r="C1010" s="6">
        <v>79</v>
      </c>
    </row>
    <row r="1011" spans="1:3" x14ac:dyDescent="0.25">
      <c r="A1011" s="6" t="s">
        <v>2534</v>
      </c>
      <c r="B1011" s="6" t="s">
        <v>1728</v>
      </c>
      <c r="C1011" s="6">
        <v>90</v>
      </c>
    </row>
    <row r="1012" spans="1:3" x14ac:dyDescent="0.25">
      <c r="A1012" s="6" t="s">
        <v>2534</v>
      </c>
      <c r="B1012" s="6" t="s">
        <v>1743</v>
      </c>
      <c r="C1012" s="6">
        <v>50</v>
      </c>
    </row>
    <row r="1013" spans="1:3" x14ac:dyDescent="0.25">
      <c r="A1013" s="6" t="s">
        <v>2534</v>
      </c>
      <c r="B1013" s="6" t="s">
        <v>1744</v>
      </c>
      <c r="C1013" s="6">
        <v>120</v>
      </c>
    </row>
    <row r="1014" spans="1:3" x14ac:dyDescent="0.25">
      <c r="A1014" s="6" t="s">
        <v>2523</v>
      </c>
      <c r="B1014" s="6" t="s">
        <v>1735</v>
      </c>
      <c r="C1014" s="6">
        <v>100</v>
      </c>
    </row>
    <row r="1015" spans="1:3" x14ac:dyDescent="0.25">
      <c r="A1015" s="6" t="s">
        <v>2523</v>
      </c>
      <c r="B1015" s="6" t="s">
        <v>1736</v>
      </c>
      <c r="C1015" s="6">
        <v>90</v>
      </c>
    </row>
    <row r="1016" spans="1:3" x14ac:dyDescent="0.25">
      <c r="A1016" s="6" t="s">
        <v>2523</v>
      </c>
      <c r="B1016" s="6" t="s">
        <v>1741</v>
      </c>
      <c r="C1016" s="6">
        <v>154</v>
      </c>
    </row>
    <row r="1017" spans="1:3" x14ac:dyDescent="0.25">
      <c r="A1017" s="6" t="s">
        <v>2536</v>
      </c>
      <c r="B1017" s="6" t="s">
        <v>1727</v>
      </c>
      <c r="C1017" s="6">
        <v>120</v>
      </c>
    </row>
    <row r="1018" spans="1:3" x14ac:dyDescent="0.25">
      <c r="A1018" s="6" t="s">
        <v>2536</v>
      </c>
      <c r="B1018" s="6" t="s">
        <v>1733</v>
      </c>
      <c r="C1018" s="6">
        <v>60</v>
      </c>
    </row>
    <row r="1019" spans="1:3" x14ac:dyDescent="0.25">
      <c r="A1019" s="6" t="s">
        <v>2564</v>
      </c>
      <c r="B1019" s="6" t="s">
        <v>1735</v>
      </c>
      <c r="C1019" s="6">
        <v>57</v>
      </c>
    </row>
    <row r="1020" spans="1:3" x14ac:dyDescent="0.25">
      <c r="A1020" s="6" t="s">
        <v>2564</v>
      </c>
      <c r="B1020" s="6" t="s">
        <v>1743</v>
      </c>
      <c r="C1020" s="6">
        <v>91</v>
      </c>
    </row>
    <row r="1021" spans="1:3" x14ac:dyDescent="0.25">
      <c r="A1021" s="6" t="s">
        <v>2562</v>
      </c>
      <c r="B1021" s="6" t="s">
        <v>1741</v>
      </c>
      <c r="C1021" s="6">
        <v>271</v>
      </c>
    </row>
    <row r="1022" spans="1:3" x14ac:dyDescent="0.25">
      <c r="A1022" s="6" t="s">
        <v>2562</v>
      </c>
      <c r="B1022" s="6" t="s">
        <v>1744</v>
      </c>
      <c r="C1022" s="6">
        <v>154</v>
      </c>
    </row>
    <row r="1023" spans="1:3" x14ac:dyDescent="0.25">
      <c r="A1023" s="6" t="s">
        <v>2562</v>
      </c>
      <c r="B1023" s="6" t="s">
        <v>1745</v>
      </c>
      <c r="C1023" s="6">
        <v>326</v>
      </c>
    </row>
    <row r="1024" spans="1:3" x14ac:dyDescent="0.25">
      <c r="A1024" s="6" t="s">
        <v>2631</v>
      </c>
      <c r="B1024" s="6" t="s">
        <v>1731</v>
      </c>
      <c r="C1024" s="6">
        <v>168</v>
      </c>
    </row>
    <row r="1025" spans="1:3" x14ac:dyDescent="0.25">
      <c r="A1025" s="6" t="s">
        <v>2584</v>
      </c>
      <c r="B1025" s="6" t="s">
        <v>1738</v>
      </c>
      <c r="C1025" s="6">
        <v>213</v>
      </c>
    </row>
    <row r="1026" spans="1:3" x14ac:dyDescent="0.25">
      <c r="A1026" s="6" t="s">
        <v>2607</v>
      </c>
      <c r="B1026" s="6" t="s">
        <v>1745</v>
      </c>
      <c r="C1026" s="6">
        <v>169</v>
      </c>
    </row>
    <row r="1027" spans="1:3" x14ac:dyDescent="0.25">
      <c r="A1027" s="6" t="s">
        <v>2608</v>
      </c>
      <c r="B1027" s="6" t="s">
        <v>1725</v>
      </c>
      <c r="C1027" s="6">
        <v>239</v>
      </c>
    </row>
    <row r="1028" spans="1:3" x14ac:dyDescent="0.25">
      <c r="A1028" s="6" t="s">
        <v>2608</v>
      </c>
      <c r="B1028" s="6" t="s">
        <v>1735</v>
      </c>
      <c r="C1028" s="6">
        <v>102</v>
      </c>
    </row>
    <row r="1029" spans="1:3" x14ac:dyDescent="0.25">
      <c r="A1029" s="6" t="s">
        <v>2608</v>
      </c>
      <c r="B1029" s="6" t="s">
        <v>1740</v>
      </c>
      <c r="C1029" s="6">
        <v>61</v>
      </c>
    </row>
    <row r="1030" spans="1:3" x14ac:dyDescent="0.25">
      <c r="A1030" s="6" t="s">
        <v>2608</v>
      </c>
      <c r="B1030" s="6" t="s">
        <v>1744</v>
      </c>
      <c r="C1030" s="6">
        <v>238</v>
      </c>
    </row>
    <row r="1031" spans="1:3" x14ac:dyDescent="0.25">
      <c r="A1031" s="6" t="s">
        <v>2729</v>
      </c>
      <c r="B1031" s="6" t="s">
        <v>1724</v>
      </c>
      <c r="C1031" s="6">
        <v>90</v>
      </c>
    </row>
    <row r="1032" spans="1:3" x14ac:dyDescent="0.25">
      <c r="A1032" s="6" t="s">
        <v>2628</v>
      </c>
      <c r="B1032" s="6" t="s">
        <v>1723</v>
      </c>
      <c r="C1032" s="6">
        <v>221</v>
      </c>
    </row>
    <row r="1033" spans="1:3" x14ac:dyDescent="0.25">
      <c r="A1033" s="6" t="s">
        <v>2609</v>
      </c>
      <c r="B1033" s="6" t="s">
        <v>1726</v>
      </c>
      <c r="C1033" s="6">
        <v>169</v>
      </c>
    </row>
    <row r="1034" spans="1:3" x14ac:dyDescent="0.25">
      <c r="A1034" s="6" t="s">
        <v>2609</v>
      </c>
      <c r="B1034" s="6" t="s">
        <v>1729</v>
      </c>
      <c r="C1034" s="6">
        <v>230</v>
      </c>
    </row>
    <row r="1035" spans="1:3" x14ac:dyDescent="0.25">
      <c r="A1035" s="6" t="s">
        <v>2609</v>
      </c>
      <c r="B1035" s="6" t="s">
        <v>1735</v>
      </c>
      <c r="C1035" s="6">
        <v>113</v>
      </c>
    </row>
    <row r="1036" spans="1:3" x14ac:dyDescent="0.25">
      <c r="A1036" s="6" t="s">
        <v>2656</v>
      </c>
      <c r="B1036" s="6" t="s">
        <v>1734</v>
      </c>
      <c r="C1036" s="6">
        <v>70</v>
      </c>
    </row>
    <row r="1037" spans="1:3" x14ac:dyDescent="0.25">
      <c r="A1037" s="6" t="s">
        <v>2656</v>
      </c>
      <c r="B1037" s="6" t="s">
        <v>1741</v>
      </c>
      <c r="C1037" s="6">
        <v>99</v>
      </c>
    </row>
    <row r="1038" spans="1:3" x14ac:dyDescent="0.25">
      <c r="A1038" s="6" t="s">
        <v>2651</v>
      </c>
      <c r="B1038" s="6" t="s">
        <v>1740</v>
      </c>
      <c r="C1038" s="6">
        <v>120</v>
      </c>
    </row>
    <row r="1039" spans="1:3" x14ac:dyDescent="0.25">
      <c r="A1039" s="6" t="s">
        <v>2751</v>
      </c>
      <c r="B1039" s="6" t="s">
        <v>1737</v>
      </c>
      <c r="C1039" s="6">
        <v>90</v>
      </c>
    </row>
    <row r="1040" spans="1:3" x14ac:dyDescent="0.25">
      <c r="A1040" s="6" t="s">
        <v>2693</v>
      </c>
      <c r="B1040" s="6" t="s">
        <v>1724</v>
      </c>
      <c r="C1040" s="6">
        <v>100</v>
      </c>
    </row>
    <row r="1041" spans="1:3" x14ac:dyDescent="0.25">
      <c r="A1041" s="6" t="s">
        <v>2693</v>
      </c>
      <c r="B1041" s="6" t="s">
        <v>1730</v>
      </c>
      <c r="C1041" s="6">
        <v>90</v>
      </c>
    </row>
    <row r="1042" spans="1:3" x14ac:dyDescent="0.25">
      <c r="A1042" s="6" t="s">
        <v>2693</v>
      </c>
      <c r="B1042" s="6" t="s">
        <v>1745</v>
      </c>
      <c r="C1042" s="6">
        <v>30</v>
      </c>
    </row>
    <row r="1043" spans="1:3" x14ac:dyDescent="0.25">
      <c r="A1043" s="6" t="s">
        <v>2701</v>
      </c>
      <c r="B1043" s="6" t="s">
        <v>1736</v>
      </c>
      <c r="C1043" s="6">
        <v>100</v>
      </c>
    </row>
    <row r="1044" spans="1:3" x14ac:dyDescent="0.25">
      <c r="A1044" s="6" t="s">
        <v>2701</v>
      </c>
      <c r="B1044" s="6" t="s">
        <v>1743</v>
      </c>
      <c r="C1044" s="6">
        <v>120</v>
      </c>
    </row>
    <row r="1045" spans="1:3" x14ac:dyDescent="0.25">
      <c r="A1045" s="6" t="s">
        <v>2758</v>
      </c>
      <c r="B1045" s="6" t="s">
        <v>1727</v>
      </c>
      <c r="C1045" s="6">
        <v>60</v>
      </c>
    </row>
    <row r="1046" spans="1:3" x14ac:dyDescent="0.25">
      <c r="A1046" s="6" t="s">
        <v>2758</v>
      </c>
      <c r="B1046" s="6" t="s">
        <v>1735</v>
      </c>
      <c r="C1046" s="6">
        <v>110</v>
      </c>
    </row>
    <row r="1047" spans="1:3" x14ac:dyDescent="0.25">
      <c r="A1047" s="6" t="s">
        <v>2819</v>
      </c>
      <c r="B1047" s="6" t="s">
        <v>1740</v>
      </c>
      <c r="C1047" s="6">
        <v>80</v>
      </c>
    </row>
    <row r="1048" spans="1:3" x14ac:dyDescent="0.25">
      <c r="A1048" s="6" t="s">
        <v>2796</v>
      </c>
      <c r="B1048" s="6" t="s">
        <v>1735</v>
      </c>
      <c r="C1048" s="6">
        <v>50</v>
      </c>
    </row>
    <row r="1049" spans="1:3" x14ac:dyDescent="0.25">
      <c r="A1049" s="6" t="s">
        <v>2796</v>
      </c>
      <c r="B1049" s="6" t="s">
        <v>1737</v>
      </c>
      <c r="C1049" s="6">
        <v>90</v>
      </c>
    </row>
    <row r="1050" spans="1:3" x14ac:dyDescent="0.25">
      <c r="A1050" s="6" t="s">
        <v>2759</v>
      </c>
      <c r="B1050" s="6" t="s">
        <v>1737</v>
      </c>
      <c r="C1050" s="6">
        <v>60</v>
      </c>
    </row>
    <row r="1051" spans="1:3" x14ac:dyDescent="0.25">
      <c r="A1051" s="6" t="s">
        <v>2760</v>
      </c>
      <c r="B1051" s="6" t="s">
        <v>1723</v>
      </c>
      <c r="C1051" s="6">
        <v>80</v>
      </c>
    </row>
    <row r="1052" spans="1:3" x14ac:dyDescent="0.25">
      <c r="A1052" s="6" t="s">
        <v>2760</v>
      </c>
      <c r="B1052" s="6" t="s">
        <v>1728</v>
      </c>
      <c r="C1052" s="6">
        <v>40</v>
      </c>
    </row>
    <row r="1053" spans="1:3" x14ac:dyDescent="0.25">
      <c r="A1053" s="6" t="s">
        <v>2760</v>
      </c>
      <c r="B1053" s="6" t="s">
        <v>1737</v>
      </c>
      <c r="C1053" s="6">
        <v>90</v>
      </c>
    </row>
    <row r="1054" spans="1:3" x14ac:dyDescent="0.25">
      <c r="A1054" s="6" t="s">
        <v>2881</v>
      </c>
      <c r="B1054" s="6" t="s">
        <v>1728</v>
      </c>
      <c r="C1054" s="6">
        <v>60</v>
      </c>
    </row>
    <row r="1055" spans="1:3" x14ac:dyDescent="0.25">
      <c r="A1055" s="6" t="s">
        <v>2776</v>
      </c>
      <c r="B1055" s="6" t="s">
        <v>1737</v>
      </c>
      <c r="C1055" s="6">
        <v>40</v>
      </c>
    </row>
    <row r="1056" spans="1:3" x14ac:dyDescent="0.25">
      <c r="A1056" s="6" t="s">
        <v>2776</v>
      </c>
      <c r="B1056" s="6" t="s">
        <v>1741</v>
      </c>
      <c r="C1056" s="6">
        <v>55</v>
      </c>
    </row>
    <row r="1057" spans="1:3" x14ac:dyDescent="0.25">
      <c r="A1057" s="6" t="s">
        <v>2776</v>
      </c>
      <c r="B1057" s="6" t="s">
        <v>1745</v>
      </c>
      <c r="C1057" s="6">
        <v>40</v>
      </c>
    </row>
    <row r="1058" spans="1:3" x14ac:dyDescent="0.25">
      <c r="A1058" s="6" t="s">
        <v>2837</v>
      </c>
      <c r="B1058" s="6" t="s">
        <v>1724</v>
      </c>
      <c r="C1058" s="6">
        <v>120</v>
      </c>
    </row>
    <row r="1059" spans="1:3" x14ac:dyDescent="0.25">
      <c r="A1059" s="6" t="s">
        <v>2837</v>
      </c>
      <c r="B1059" s="6" t="s">
        <v>1725</v>
      </c>
      <c r="C1059" s="6">
        <v>70</v>
      </c>
    </row>
    <row r="1060" spans="1:3" x14ac:dyDescent="0.25">
      <c r="A1060" s="6" t="s">
        <v>2820</v>
      </c>
      <c r="B1060" s="6" t="s">
        <v>1729</v>
      </c>
      <c r="C1060" s="6">
        <v>60</v>
      </c>
    </row>
    <row r="1061" spans="1:3" x14ac:dyDescent="0.25">
      <c r="A1061" s="6" t="s">
        <v>2820</v>
      </c>
      <c r="B1061" s="6" t="s">
        <v>1731</v>
      </c>
      <c r="C1061" s="6">
        <v>90</v>
      </c>
    </row>
    <row r="1062" spans="1:3" x14ac:dyDescent="0.25">
      <c r="A1062" s="6" t="s">
        <v>2820</v>
      </c>
      <c r="B1062" s="6" t="s">
        <v>1739</v>
      </c>
      <c r="C1062" s="6">
        <v>40</v>
      </c>
    </row>
    <row r="1063" spans="1:3" x14ac:dyDescent="0.25">
      <c r="A1063" s="6" t="s">
        <v>2830</v>
      </c>
      <c r="B1063" s="6" t="s">
        <v>1744</v>
      </c>
      <c r="C1063" s="6">
        <v>160</v>
      </c>
    </row>
    <row r="1064" spans="1:3" x14ac:dyDescent="0.25">
      <c r="A1064" s="6" t="s">
        <v>2897</v>
      </c>
      <c r="B1064" s="6" t="s">
        <v>1724</v>
      </c>
      <c r="C1064" s="6">
        <v>90</v>
      </c>
    </row>
    <row r="1065" spans="1:3" x14ac:dyDescent="0.25">
      <c r="A1065" s="6" t="s">
        <v>2926</v>
      </c>
      <c r="B1065" s="6" t="s">
        <v>1740</v>
      </c>
      <c r="C1065" s="6">
        <v>90</v>
      </c>
    </row>
    <row r="1066" spans="1:3" x14ac:dyDescent="0.25">
      <c r="A1066" s="6" t="s">
        <v>2945</v>
      </c>
      <c r="B1066" s="6" t="s">
        <v>1742</v>
      </c>
      <c r="C1066" s="6">
        <v>110</v>
      </c>
    </row>
    <row r="1067" spans="1:3" x14ac:dyDescent="0.25">
      <c r="A1067" s="6" t="s">
        <v>2927</v>
      </c>
      <c r="B1067" s="6" t="s">
        <v>1733</v>
      </c>
      <c r="C1067" s="6">
        <v>60</v>
      </c>
    </row>
    <row r="1068" spans="1:3" x14ac:dyDescent="0.25">
      <c r="A1068" s="6" t="s">
        <v>2889</v>
      </c>
      <c r="B1068" s="6" t="s">
        <v>1728</v>
      </c>
      <c r="C1068" s="6">
        <v>80</v>
      </c>
    </row>
    <row r="1069" spans="1:3" x14ac:dyDescent="0.25">
      <c r="A1069" s="6" t="s">
        <v>3020</v>
      </c>
      <c r="B1069" s="6" t="s">
        <v>1743</v>
      </c>
      <c r="C1069" s="6">
        <v>100</v>
      </c>
    </row>
    <row r="1070" spans="1:3" x14ac:dyDescent="0.25">
      <c r="A1070" s="6" t="s">
        <v>2928</v>
      </c>
      <c r="B1070" s="6" t="s">
        <v>1727</v>
      </c>
      <c r="C1070" s="6">
        <v>90</v>
      </c>
    </row>
    <row r="1071" spans="1:3" x14ac:dyDescent="0.25">
      <c r="A1071" s="6" t="s">
        <v>2928</v>
      </c>
      <c r="B1071" s="6" t="s">
        <v>1730</v>
      </c>
      <c r="C1071" s="6">
        <v>80</v>
      </c>
    </row>
    <row r="1072" spans="1:3" x14ac:dyDescent="0.25">
      <c r="A1072" s="6" t="s">
        <v>2928</v>
      </c>
      <c r="B1072" s="6" t="s">
        <v>1731</v>
      </c>
      <c r="C1072" s="6">
        <v>30</v>
      </c>
    </row>
    <row r="1073" spans="1:3" x14ac:dyDescent="0.25">
      <c r="A1073" s="6" t="s">
        <v>2928</v>
      </c>
      <c r="B1073" s="6" t="s">
        <v>1734</v>
      </c>
      <c r="C1073" s="6">
        <v>50</v>
      </c>
    </row>
    <row r="1074" spans="1:3" x14ac:dyDescent="0.25">
      <c r="A1074" s="6" t="s">
        <v>2928</v>
      </c>
      <c r="B1074" s="6" t="s">
        <v>1735</v>
      </c>
      <c r="C1074" s="6">
        <v>50</v>
      </c>
    </row>
    <row r="1075" spans="1:3" x14ac:dyDescent="0.25">
      <c r="A1075" s="6" t="s">
        <v>2948</v>
      </c>
      <c r="B1075" s="6" t="s">
        <v>1723</v>
      </c>
      <c r="C1075" s="6">
        <v>90</v>
      </c>
    </row>
    <row r="1076" spans="1:3" x14ac:dyDescent="0.25">
      <c r="A1076" s="6" t="s">
        <v>2948</v>
      </c>
      <c r="B1076" s="6" t="s">
        <v>1732</v>
      </c>
      <c r="C1076" s="6">
        <v>100</v>
      </c>
    </row>
    <row r="1077" spans="1:3" x14ac:dyDescent="0.25">
      <c r="A1077" s="6" t="s">
        <v>2948</v>
      </c>
      <c r="B1077" s="6" t="s">
        <v>1733</v>
      </c>
      <c r="C1077" s="6">
        <v>70</v>
      </c>
    </row>
    <row r="1078" spans="1:3" x14ac:dyDescent="0.25">
      <c r="A1078" s="6" t="s">
        <v>2948</v>
      </c>
      <c r="B1078" s="6" t="s">
        <v>1737</v>
      </c>
      <c r="C1078" s="6">
        <v>50</v>
      </c>
    </row>
    <row r="1079" spans="1:3" x14ac:dyDescent="0.25">
      <c r="A1079" s="6" t="s">
        <v>2948</v>
      </c>
      <c r="B1079" s="6" t="s">
        <v>1738</v>
      </c>
      <c r="C1079" s="6">
        <v>100</v>
      </c>
    </row>
    <row r="1080" spans="1:3" x14ac:dyDescent="0.25">
      <c r="A1080" s="6" t="s">
        <v>2948</v>
      </c>
      <c r="B1080" s="6" t="s">
        <v>1741</v>
      </c>
      <c r="C1080" s="6">
        <v>143</v>
      </c>
    </row>
    <row r="1081" spans="1:3" x14ac:dyDescent="0.25">
      <c r="A1081" s="6" t="s">
        <v>2954</v>
      </c>
      <c r="B1081" s="6" t="s">
        <v>1733</v>
      </c>
      <c r="C1081" s="6">
        <v>40</v>
      </c>
    </row>
    <row r="1082" spans="1:3" x14ac:dyDescent="0.25">
      <c r="A1082" s="6" t="s">
        <v>2953</v>
      </c>
      <c r="B1082" s="6" t="s">
        <v>1727</v>
      </c>
      <c r="C1082" s="6">
        <v>80</v>
      </c>
    </row>
    <row r="1083" spans="1:3" x14ac:dyDescent="0.25">
      <c r="A1083" s="6" t="s">
        <v>2953</v>
      </c>
      <c r="B1083" s="6" t="s">
        <v>1734</v>
      </c>
      <c r="C1083" s="6">
        <v>90</v>
      </c>
    </row>
    <row r="1084" spans="1:3" x14ac:dyDescent="0.25">
      <c r="A1084" s="6" t="s">
        <v>2953</v>
      </c>
      <c r="B1084" s="6" t="s">
        <v>1735</v>
      </c>
      <c r="C1084" s="6">
        <v>90</v>
      </c>
    </row>
    <row r="1085" spans="1:3" x14ac:dyDescent="0.25">
      <c r="A1085" s="6" t="s">
        <v>2990</v>
      </c>
      <c r="B1085" s="6" t="s">
        <v>1740</v>
      </c>
      <c r="C1085" s="6">
        <v>80</v>
      </c>
    </row>
    <row r="1086" spans="1:3" x14ac:dyDescent="0.25">
      <c r="A1086" s="6" t="s">
        <v>2990</v>
      </c>
      <c r="B1086" s="6" t="s">
        <v>1741</v>
      </c>
      <c r="C1086" s="6">
        <v>44</v>
      </c>
    </row>
    <row r="1087" spans="1:3" x14ac:dyDescent="0.25">
      <c r="A1087" s="6" t="s">
        <v>2990</v>
      </c>
      <c r="B1087" s="6" t="s">
        <v>1742</v>
      </c>
      <c r="C1087" s="6">
        <v>88</v>
      </c>
    </row>
    <row r="1088" spans="1:3" x14ac:dyDescent="0.25">
      <c r="A1088" s="6" t="s">
        <v>3050</v>
      </c>
      <c r="B1088" s="6" t="s">
        <v>1727</v>
      </c>
      <c r="C1088" s="6">
        <v>40</v>
      </c>
    </row>
    <row r="1089" spans="1:3" x14ac:dyDescent="0.25">
      <c r="A1089" s="6" t="s">
        <v>3026</v>
      </c>
      <c r="B1089" s="6" t="s">
        <v>1740</v>
      </c>
      <c r="C1089" s="6">
        <v>60</v>
      </c>
    </row>
    <row r="1090" spans="1:3" x14ac:dyDescent="0.25">
      <c r="A1090" s="6" t="s">
        <v>3026</v>
      </c>
      <c r="B1090" s="6" t="s">
        <v>1743</v>
      </c>
      <c r="C1090" s="6">
        <v>60</v>
      </c>
    </row>
    <row r="1091" spans="1:3" x14ac:dyDescent="0.25">
      <c r="A1091" s="6" t="s">
        <v>3026</v>
      </c>
      <c r="B1091" s="6" t="s">
        <v>1744</v>
      </c>
      <c r="C1091" s="6">
        <v>40</v>
      </c>
    </row>
    <row r="1092" spans="1:3" x14ac:dyDescent="0.25">
      <c r="A1092" s="6" t="s">
        <v>3073</v>
      </c>
      <c r="B1092" s="6" t="s">
        <v>1736</v>
      </c>
      <c r="C1092" s="6">
        <v>60</v>
      </c>
    </row>
    <row r="1093" spans="1:3" x14ac:dyDescent="0.25">
      <c r="A1093" s="6" t="s">
        <v>3019</v>
      </c>
      <c r="B1093" s="6" t="s">
        <v>1727</v>
      </c>
      <c r="C1093" s="6">
        <v>80</v>
      </c>
    </row>
    <row r="1094" spans="1:3" x14ac:dyDescent="0.25">
      <c r="A1094" s="6" t="s">
        <v>3019</v>
      </c>
      <c r="B1094" s="6" t="s">
        <v>1738</v>
      </c>
      <c r="C1094" s="6">
        <v>40</v>
      </c>
    </row>
    <row r="1095" spans="1:3" x14ac:dyDescent="0.25">
      <c r="A1095" s="6" t="s">
        <v>3019</v>
      </c>
      <c r="B1095" s="6" t="s">
        <v>1745</v>
      </c>
      <c r="C1095" s="6">
        <v>70</v>
      </c>
    </row>
    <row r="1096" spans="1:3" x14ac:dyDescent="0.25">
      <c r="A1096" s="6" t="s">
        <v>3101</v>
      </c>
      <c r="B1096" s="6" t="s">
        <v>1729</v>
      </c>
      <c r="C1096" s="6">
        <v>60</v>
      </c>
    </row>
    <row r="1097" spans="1:3" x14ac:dyDescent="0.25">
      <c r="A1097" s="6" t="s">
        <v>3161</v>
      </c>
      <c r="B1097" s="6" t="s">
        <v>1744</v>
      </c>
      <c r="C1097" s="6">
        <v>40</v>
      </c>
    </row>
    <row r="1098" spans="1:3" x14ac:dyDescent="0.25">
      <c r="A1098" s="6" t="s">
        <v>3065</v>
      </c>
      <c r="B1098" s="6" t="s">
        <v>1730</v>
      </c>
      <c r="C1098" s="6">
        <v>120</v>
      </c>
    </row>
    <row r="1099" spans="1:3" x14ac:dyDescent="0.25">
      <c r="A1099" s="6" t="s">
        <v>3065</v>
      </c>
      <c r="B1099" s="6" t="s">
        <v>1745</v>
      </c>
      <c r="C1099" s="6">
        <v>80</v>
      </c>
    </row>
    <row r="1100" spans="1:3" x14ac:dyDescent="0.25">
      <c r="A1100" s="6" t="s">
        <v>3061</v>
      </c>
      <c r="B1100" s="6" t="s">
        <v>1724</v>
      </c>
      <c r="C1100" s="6">
        <v>130</v>
      </c>
    </row>
    <row r="1101" spans="1:3" x14ac:dyDescent="0.25">
      <c r="A1101" s="6" t="s">
        <v>3061</v>
      </c>
      <c r="B1101" s="6" t="s">
        <v>1726</v>
      </c>
      <c r="C1101" s="6">
        <v>50</v>
      </c>
    </row>
    <row r="1102" spans="1:3" x14ac:dyDescent="0.25">
      <c r="A1102" s="6" t="s">
        <v>3115</v>
      </c>
      <c r="B1102" s="6" t="s">
        <v>1734</v>
      </c>
      <c r="C1102" s="6">
        <v>100</v>
      </c>
    </row>
    <row r="1103" spans="1:3" x14ac:dyDescent="0.25">
      <c r="A1103" s="6" t="s">
        <v>3115</v>
      </c>
      <c r="B1103" s="6" t="s">
        <v>1742</v>
      </c>
      <c r="C1103" s="6">
        <v>77</v>
      </c>
    </row>
    <row r="1104" spans="1:3" x14ac:dyDescent="0.25">
      <c r="A1104" s="6" t="s">
        <v>3067</v>
      </c>
      <c r="B1104" s="6" t="s">
        <v>1723</v>
      </c>
      <c r="C1104" s="6">
        <v>80</v>
      </c>
    </row>
    <row r="1105" spans="1:3" x14ac:dyDescent="0.25">
      <c r="A1105" s="6" t="s">
        <v>3067</v>
      </c>
      <c r="B1105" s="6" t="s">
        <v>1726</v>
      </c>
      <c r="C1105" s="6">
        <v>70</v>
      </c>
    </row>
    <row r="1106" spans="1:3" x14ac:dyDescent="0.25">
      <c r="A1106" s="6" t="s">
        <v>3067</v>
      </c>
      <c r="B1106" s="6" t="s">
        <v>1728</v>
      </c>
      <c r="C1106" s="6">
        <v>100</v>
      </c>
    </row>
    <row r="1107" spans="1:3" x14ac:dyDescent="0.25">
      <c r="A1107" s="6" t="s">
        <v>3067</v>
      </c>
      <c r="B1107" s="6" t="s">
        <v>1742</v>
      </c>
      <c r="C1107" s="6">
        <v>121</v>
      </c>
    </row>
    <row r="1108" spans="1:3" x14ac:dyDescent="0.25">
      <c r="A1108" s="6" t="s">
        <v>3067</v>
      </c>
      <c r="B1108" s="6" t="s">
        <v>1745</v>
      </c>
      <c r="C1108" s="6">
        <v>80</v>
      </c>
    </row>
    <row r="1109" spans="1:3" x14ac:dyDescent="0.25">
      <c r="A1109" s="6" t="s">
        <v>3136</v>
      </c>
      <c r="B1109" s="6" t="s">
        <v>1731</v>
      </c>
      <c r="C1109" s="6">
        <v>50</v>
      </c>
    </row>
    <row r="1110" spans="1:3" x14ac:dyDescent="0.25">
      <c r="A1110" s="6" t="s">
        <v>3136</v>
      </c>
      <c r="B1110" s="6" t="s">
        <v>1734</v>
      </c>
      <c r="C1110" s="6">
        <v>30</v>
      </c>
    </row>
    <row r="1111" spans="1:3" x14ac:dyDescent="0.25">
      <c r="A1111" s="6" t="s">
        <v>3136</v>
      </c>
      <c r="B1111" s="6" t="s">
        <v>1735</v>
      </c>
      <c r="C1111" s="6">
        <v>90</v>
      </c>
    </row>
    <row r="1112" spans="1:3" x14ac:dyDescent="0.25">
      <c r="A1112" s="6" t="s">
        <v>3136</v>
      </c>
      <c r="B1112" s="6" t="s">
        <v>1736</v>
      </c>
      <c r="C1112" s="6">
        <v>30</v>
      </c>
    </row>
    <row r="1113" spans="1:3" x14ac:dyDescent="0.25">
      <c r="A1113" s="6" t="s">
        <v>3085</v>
      </c>
      <c r="B1113" s="6" t="s">
        <v>1724</v>
      </c>
      <c r="C1113" s="6">
        <v>120</v>
      </c>
    </row>
    <row r="1114" spans="1:3" x14ac:dyDescent="0.25">
      <c r="A1114" s="6" t="s">
        <v>3085</v>
      </c>
      <c r="B1114" s="6" t="s">
        <v>1740</v>
      </c>
      <c r="C1114" s="6">
        <v>110</v>
      </c>
    </row>
    <row r="1115" spans="1:3" x14ac:dyDescent="0.25">
      <c r="A1115" s="6" t="s">
        <v>3085</v>
      </c>
      <c r="B1115" s="6" t="s">
        <v>1743</v>
      </c>
      <c r="C1115" s="6">
        <v>110</v>
      </c>
    </row>
    <row r="1116" spans="1:3" x14ac:dyDescent="0.25">
      <c r="A1116" s="6" t="s">
        <v>3106</v>
      </c>
      <c r="B1116" s="6" t="s">
        <v>1728</v>
      </c>
      <c r="C1116" s="6">
        <v>70</v>
      </c>
    </row>
    <row r="1117" spans="1:3" x14ac:dyDescent="0.25">
      <c r="A1117" s="6" t="s">
        <v>3110</v>
      </c>
      <c r="B1117" s="6" t="s">
        <v>1723</v>
      </c>
      <c r="C1117" s="6">
        <v>100</v>
      </c>
    </row>
    <row r="1118" spans="1:3" x14ac:dyDescent="0.25">
      <c r="A1118" s="6" t="s">
        <v>3110</v>
      </c>
      <c r="B1118" s="6" t="s">
        <v>1725</v>
      </c>
      <c r="C1118" s="6">
        <v>40</v>
      </c>
    </row>
    <row r="1119" spans="1:3" x14ac:dyDescent="0.25">
      <c r="A1119" s="6" t="s">
        <v>3110</v>
      </c>
      <c r="B1119" s="6" t="s">
        <v>1732</v>
      </c>
      <c r="C1119" s="6">
        <v>80</v>
      </c>
    </row>
    <row r="1120" spans="1:3" x14ac:dyDescent="0.25">
      <c r="A1120" s="6" t="s">
        <v>3110</v>
      </c>
      <c r="B1120" s="6" t="s">
        <v>1743</v>
      </c>
      <c r="C1120" s="6">
        <v>60</v>
      </c>
    </row>
    <row r="1121" spans="1:3" x14ac:dyDescent="0.25">
      <c r="A1121" s="6" t="s">
        <v>3165</v>
      </c>
      <c r="B1121" s="6" t="s">
        <v>1723</v>
      </c>
      <c r="C1121" s="6">
        <v>110</v>
      </c>
    </row>
    <row r="1122" spans="1:3" x14ac:dyDescent="0.25">
      <c r="A1122" s="6" t="s">
        <v>3165</v>
      </c>
      <c r="B1122" s="6" t="s">
        <v>1725</v>
      </c>
      <c r="C1122" s="6">
        <v>180</v>
      </c>
    </row>
    <row r="1123" spans="1:3" x14ac:dyDescent="0.25">
      <c r="A1123" s="6" t="s">
        <v>3165</v>
      </c>
      <c r="B1123" s="6" t="s">
        <v>1726</v>
      </c>
      <c r="C1123" s="6">
        <v>100</v>
      </c>
    </row>
    <row r="1124" spans="1:3" x14ac:dyDescent="0.25">
      <c r="A1124" s="6" t="s">
        <v>3165</v>
      </c>
      <c r="B1124" s="6" t="s">
        <v>1730</v>
      </c>
      <c r="C1124" s="6">
        <v>20</v>
      </c>
    </row>
    <row r="1125" spans="1:3" x14ac:dyDescent="0.25">
      <c r="A1125" s="6" t="s">
        <v>3254</v>
      </c>
      <c r="B1125" s="6" t="s">
        <v>1736</v>
      </c>
      <c r="C1125" s="6">
        <v>70</v>
      </c>
    </row>
    <row r="1126" spans="1:3" x14ac:dyDescent="0.25">
      <c r="A1126" s="6" t="s">
        <v>3202</v>
      </c>
      <c r="B1126" s="6" t="s">
        <v>1739</v>
      </c>
      <c r="C1126" s="6">
        <v>40</v>
      </c>
    </row>
    <row r="1127" spans="1:3" x14ac:dyDescent="0.25">
      <c r="A1127" s="6" t="s">
        <v>3202</v>
      </c>
      <c r="B1127" s="6" t="s">
        <v>1742</v>
      </c>
      <c r="C1127" s="6">
        <v>88</v>
      </c>
    </row>
    <row r="1128" spans="1:3" x14ac:dyDescent="0.25">
      <c r="A1128" s="6" t="s">
        <v>3179</v>
      </c>
      <c r="B1128" s="6" t="s">
        <v>1729</v>
      </c>
      <c r="C1128" s="6">
        <v>90</v>
      </c>
    </row>
    <row r="1129" spans="1:3" x14ac:dyDescent="0.25">
      <c r="A1129" s="6" t="s">
        <v>3179</v>
      </c>
      <c r="B1129" s="6" t="s">
        <v>1731</v>
      </c>
      <c r="C1129" s="6">
        <v>50</v>
      </c>
    </row>
    <row r="1130" spans="1:3" x14ac:dyDescent="0.25">
      <c r="A1130" s="6" t="s">
        <v>3179</v>
      </c>
      <c r="B1130" s="6" t="s">
        <v>1734</v>
      </c>
      <c r="C1130" s="6">
        <v>100</v>
      </c>
    </row>
    <row r="1131" spans="1:3" x14ac:dyDescent="0.25">
      <c r="A1131" s="6" t="s">
        <v>3179</v>
      </c>
      <c r="B1131" s="6" t="s">
        <v>1737</v>
      </c>
      <c r="C1131" s="6">
        <v>50</v>
      </c>
    </row>
    <row r="1132" spans="1:3" x14ac:dyDescent="0.25">
      <c r="A1132" s="6" t="s">
        <v>3289</v>
      </c>
      <c r="B1132" s="6" t="s">
        <v>1745</v>
      </c>
      <c r="C1132" s="6">
        <v>80</v>
      </c>
    </row>
    <row r="1133" spans="1:3" x14ac:dyDescent="0.25">
      <c r="A1133" s="6" t="s">
        <v>3214</v>
      </c>
      <c r="B1133" s="6" t="s">
        <v>1728</v>
      </c>
      <c r="C1133" s="6">
        <v>70</v>
      </c>
    </row>
    <row r="1134" spans="1:3" x14ac:dyDescent="0.25">
      <c r="A1134" s="6" t="s">
        <v>3214</v>
      </c>
      <c r="B1134" s="6" t="s">
        <v>1731</v>
      </c>
      <c r="C1134" s="6">
        <v>70</v>
      </c>
    </row>
    <row r="1135" spans="1:3" x14ac:dyDescent="0.25">
      <c r="A1135" s="6" t="s">
        <v>3214</v>
      </c>
      <c r="B1135" s="6" t="s">
        <v>1732</v>
      </c>
      <c r="C1135" s="6">
        <v>50</v>
      </c>
    </row>
    <row r="1136" spans="1:3" x14ac:dyDescent="0.25">
      <c r="A1136" s="6" t="s">
        <v>3214</v>
      </c>
      <c r="B1136" s="6" t="s">
        <v>1733</v>
      </c>
      <c r="C1136" s="6">
        <v>70</v>
      </c>
    </row>
    <row r="1137" spans="1:3" x14ac:dyDescent="0.25">
      <c r="A1137" s="6" t="s">
        <v>3278</v>
      </c>
      <c r="B1137" s="6" t="s">
        <v>1731</v>
      </c>
      <c r="C1137" s="6">
        <v>180</v>
      </c>
    </row>
    <row r="1138" spans="1:3" x14ac:dyDescent="0.25">
      <c r="A1138" s="6" t="s">
        <v>3277</v>
      </c>
      <c r="B1138" s="6" t="s">
        <v>1735</v>
      </c>
      <c r="C1138" s="6">
        <v>50</v>
      </c>
    </row>
    <row r="1139" spans="1:3" x14ac:dyDescent="0.25">
      <c r="A1139" s="6" t="s">
        <v>3228</v>
      </c>
      <c r="B1139" s="6" t="s">
        <v>1731</v>
      </c>
      <c r="C1139" s="6">
        <v>50</v>
      </c>
    </row>
    <row r="1140" spans="1:3" x14ac:dyDescent="0.25">
      <c r="A1140" s="6" t="s">
        <v>3240</v>
      </c>
      <c r="B1140" s="6" t="s">
        <v>1729</v>
      </c>
      <c r="C1140" s="6">
        <v>40</v>
      </c>
    </row>
    <row r="1141" spans="1:3" x14ac:dyDescent="0.25">
      <c r="A1141" s="6" t="s">
        <v>3335</v>
      </c>
      <c r="B1141" s="6" t="s">
        <v>1742</v>
      </c>
      <c r="C1141" s="6">
        <v>88</v>
      </c>
    </row>
    <row r="1142" spans="1:3" x14ac:dyDescent="0.25">
      <c r="A1142" s="6" t="s">
        <v>3274</v>
      </c>
      <c r="B1142" s="6" t="s">
        <v>1728</v>
      </c>
      <c r="C1142" s="6">
        <v>40</v>
      </c>
    </row>
    <row r="1143" spans="1:3" x14ac:dyDescent="0.25">
      <c r="A1143" s="6" t="s">
        <v>3306</v>
      </c>
      <c r="B1143" s="6" t="s">
        <v>1723</v>
      </c>
      <c r="C1143" s="6">
        <v>130</v>
      </c>
    </row>
    <row r="1144" spans="1:3" x14ac:dyDescent="0.25">
      <c r="A1144" s="6" t="s">
        <v>3306</v>
      </c>
      <c r="B1144" s="6" t="s">
        <v>1726</v>
      </c>
      <c r="C1144" s="6">
        <v>60</v>
      </c>
    </row>
    <row r="1145" spans="1:3" x14ac:dyDescent="0.25">
      <c r="A1145" s="6" t="s">
        <v>3306</v>
      </c>
      <c r="B1145" s="6" t="s">
        <v>1733</v>
      </c>
      <c r="C1145" s="6">
        <v>80</v>
      </c>
    </row>
    <row r="1146" spans="1:3" x14ac:dyDescent="0.25">
      <c r="A1146" s="6" t="s">
        <v>1927</v>
      </c>
      <c r="B1146" s="6" t="s">
        <v>1738</v>
      </c>
      <c r="C1146" s="6">
        <v>60</v>
      </c>
    </row>
    <row r="1147" spans="1:3" x14ac:dyDescent="0.25">
      <c r="A1147" s="6" t="s">
        <v>1925</v>
      </c>
      <c r="B1147" s="6" t="s">
        <v>1725</v>
      </c>
      <c r="C1147" s="6">
        <v>80</v>
      </c>
    </row>
    <row r="1148" spans="1:3" x14ac:dyDescent="0.25">
      <c r="A1148" s="6" t="s">
        <v>1925</v>
      </c>
      <c r="B1148" s="6" t="s">
        <v>1729</v>
      </c>
      <c r="C1148" s="6">
        <v>50</v>
      </c>
    </row>
    <row r="1149" spans="1:3" x14ac:dyDescent="0.25">
      <c r="A1149" s="6" t="s">
        <v>1925</v>
      </c>
      <c r="B1149" s="6" t="s">
        <v>1736</v>
      </c>
      <c r="C1149" s="6">
        <v>60</v>
      </c>
    </row>
    <row r="1150" spans="1:3" x14ac:dyDescent="0.25">
      <c r="A1150" s="6" t="s">
        <v>1949</v>
      </c>
      <c r="B1150" s="6" t="s">
        <v>1736</v>
      </c>
      <c r="C1150" s="6">
        <v>50</v>
      </c>
    </row>
    <row r="1151" spans="1:3" x14ac:dyDescent="0.25">
      <c r="A1151" s="6" t="s">
        <v>1949</v>
      </c>
      <c r="B1151" s="6" t="s">
        <v>1745</v>
      </c>
      <c r="C1151" s="6">
        <v>70</v>
      </c>
    </row>
    <row r="1152" spans="1:3" x14ac:dyDescent="0.25">
      <c r="A1152" s="6" t="s">
        <v>1930</v>
      </c>
      <c r="B1152" s="6" t="s">
        <v>1726</v>
      </c>
      <c r="C1152" s="6">
        <v>230</v>
      </c>
    </row>
    <row r="1153" spans="1:3" x14ac:dyDescent="0.25">
      <c r="A1153" s="6" t="s">
        <v>2049</v>
      </c>
      <c r="B1153" s="6" t="s">
        <v>1745</v>
      </c>
      <c r="C1153" s="6">
        <v>40</v>
      </c>
    </row>
    <row r="1154" spans="1:3" x14ac:dyDescent="0.25">
      <c r="A1154" s="6" t="s">
        <v>1964</v>
      </c>
      <c r="B1154" s="6" t="s">
        <v>1738</v>
      </c>
      <c r="C1154" s="6">
        <v>110</v>
      </c>
    </row>
    <row r="1155" spans="1:3" x14ac:dyDescent="0.25">
      <c r="A1155" s="6" t="s">
        <v>1964</v>
      </c>
      <c r="B1155" s="6" t="s">
        <v>1739</v>
      </c>
      <c r="C1155" s="6">
        <v>200</v>
      </c>
    </row>
    <row r="1156" spans="1:3" x14ac:dyDescent="0.25">
      <c r="A1156" s="6" t="s">
        <v>1964</v>
      </c>
      <c r="B1156" s="6" t="s">
        <v>1743</v>
      </c>
      <c r="C1156" s="6">
        <v>80</v>
      </c>
    </row>
    <row r="1157" spans="1:3" x14ac:dyDescent="0.25">
      <c r="A1157" s="6" t="s">
        <v>2005</v>
      </c>
      <c r="B1157" s="6" t="s">
        <v>1738</v>
      </c>
      <c r="C1157" s="6">
        <v>50</v>
      </c>
    </row>
    <row r="1158" spans="1:3" x14ac:dyDescent="0.25">
      <c r="A1158" s="6" t="s">
        <v>2082</v>
      </c>
      <c r="B1158" s="6" t="s">
        <v>1743</v>
      </c>
      <c r="C1158" s="6">
        <v>90</v>
      </c>
    </row>
    <row r="1159" spans="1:3" x14ac:dyDescent="0.25">
      <c r="A1159" s="6" t="s">
        <v>1965</v>
      </c>
      <c r="B1159" s="6" t="s">
        <v>1736</v>
      </c>
      <c r="C1159" s="6">
        <v>30</v>
      </c>
    </row>
    <row r="1160" spans="1:3" x14ac:dyDescent="0.25">
      <c r="A1160" s="6" t="s">
        <v>1965</v>
      </c>
      <c r="B1160" s="6" t="s">
        <v>1737</v>
      </c>
      <c r="C1160" s="6">
        <v>50</v>
      </c>
    </row>
    <row r="1161" spans="1:3" x14ac:dyDescent="0.25">
      <c r="A1161" s="6" t="s">
        <v>1997</v>
      </c>
      <c r="B1161" s="6" t="s">
        <v>1727</v>
      </c>
      <c r="C1161" s="6">
        <v>20</v>
      </c>
    </row>
    <row r="1162" spans="1:3" x14ac:dyDescent="0.25">
      <c r="A1162" s="6" t="s">
        <v>1997</v>
      </c>
      <c r="B1162" s="6" t="s">
        <v>1731</v>
      </c>
      <c r="C1162" s="6">
        <v>100</v>
      </c>
    </row>
    <row r="1163" spans="1:3" x14ac:dyDescent="0.25">
      <c r="A1163" s="6" t="s">
        <v>1997</v>
      </c>
      <c r="B1163" s="6" t="s">
        <v>1733</v>
      </c>
      <c r="C1163" s="6">
        <v>20</v>
      </c>
    </row>
    <row r="1164" spans="1:3" x14ac:dyDescent="0.25">
      <c r="A1164" s="6" t="s">
        <v>1997</v>
      </c>
      <c r="B1164" s="6" t="s">
        <v>1735</v>
      </c>
      <c r="C1164" s="6">
        <v>50</v>
      </c>
    </row>
    <row r="1165" spans="1:3" x14ac:dyDescent="0.25">
      <c r="A1165" s="6" t="s">
        <v>1997</v>
      </c>
      <c r="B1165" s="6" t="s">
        <v>1745</v>
      </c>
      <c r="C1165" s="6">
        <v>50</v>
      </c>
    </row>
    <row r="1166" spans="1:3" x14ac:dyDescent="0.25">
      <c r="A1166" s="6" t="s">
        <v>2111</v>
      </c>
      <c r="B1166" s="6" t="s">
        <v>1727</v>
      </c>
      <c r="C1166" s="6">
        <v>50</v>
      </c>
    </row>
    <row r="1167" spans="1:3" x14ac:dyDescent="0.25">
      <c r="A1167" s="6" t="s">
        <v>2111</v>
      </c>
      <c r="B1167" s="6" t="s">
        <v>1736</v>
      </c>
      <c r="C1167" s="6">
        <v>20</v>
      </c>
    </row>
    <row r="1168" spans="1:3" x14ac:dyDescent="0.25">
      <c r="A1168" s="6" t="s">
        <v>2022</v>
      </c>
      <c r="B1168" s="6" t="s">
        <v>1727</v>
      </c>
      <c r="C1168" s="6">
        <v>50</v>
      </c>
    </row>
    <row r="1169" spans="1:3" x14ac:dyDescent="0.25">
      <c r="A1169" s="6" t="s">
        <v>2145</v>
      </c>
      <c r="B1169" s="6" t="s">
        <v>1736</v>
      </c>
      <c r="C1169" s="6">
        <v>110</v>
      </c>
    </row>
    <row r="1170" spans="1:3" x14ac:dyDescent="0.25">
      <c r="A1170" s="6" t="s">
        <v>2041</v>
      </c>
      <c r="B1170" s="6" t="s">
        <v>1742</v>
      </c>
      <c r="C1170" s="6">
        <v>143</v>
      </c>
    </row>
    <row r="1171" spans="1:3" x14ac:dyDescent="0.25">
      <c r="A1171" s="6" t="s">
        <v>2165</v>
      </c>
      <c r="B1171" s="6" t="s">
        <v>1728</v>
      </c>
      <c r="C1171" s="6">
        <v>110</v>
      </c>
    </row>
    <row r="1172" spans="1:3" x14ac:dyDescent="0.25">
      <c r="A1172" s="6" t="s">
        <v>2144</v>
      </c>
      <c r="B1172" s="6" t="s">
        <v>1741</v>
      </c>
      <c r="C1172" s="6">
        <v>99</v>
      </c>
    </row>
    <row r="1173" spans="1:3" x14ac:dyDescent="0.25">
      <c r="A1173" s="6" t="s">
        <v>2048</v>
      </c>
      <c r="B1173" s="6" t="s">
        <v>1727</v>
      </c>
      <c r="C1173" s="6">
        <v>90</v>
      </c>
    </row>
    <row r="1174" spans="1:3" x14ac:dyDescent="0.25">
      <c r="A1174" s="6" t="s">
        <v>2048</v>
      </c>
      <c r="B1174" s="6" t="s">
        <v>1729</v>
      </c>
      <c r="C1174" s="6">
        <v>100</v>
      </c>
    </row>
    <row r="1175" spans="1:3" x14ac:dyDescent="0.25">
      <c r="A1175" s="6" t="s">
        <v>2048</v>
      </c>
      <c r="B1175" s="6" t="s">
        <v>1730</v>
      </c>
      <c r="C1175" s="6">
        <v>80</v>
      </c>
    </row>
    <row r="1176" spans="1:3" x14ac:dyDescent="0.25">
      <c r="A1176" s="6" t="s">
        <v>2048</v>
      </c>
      <c r="B1176" s="6" t="s">
        <v>1731</v>
      </c>
      <c r="C1176" s="6">
        <v>80</v>
      </c>
    </row>
    <row r="1177" spans="1:3" x14ac:dyDescent="0.25">
      <c r="A1177" s="6" t="s">
        <v>2048</v>
      </c>
      <c r="B1177" s="6" t="s">
        <v>1737</v>
      </c>
      <c r="C1177" s="6">
        <v>120</v>
      </c>
    </row>
    <row r="1178" spans="1:3" x14ac:dyDescent="0.25">
      <c r="A1178" s="6" t="s">
        <v>2048</v>
      </c>
      <c r="B1178" s="6" t="s">
        <v>1742</v>
      </c>
      <c r="C1178" s="6">
        <v>121</v>
      </c>
    </row>
    <row r="1179" spans="1:3" x14ac:dyDescent="0.25">
      <c r="A1179" s="6" t="s">
        <v>2048</v>
      </c>
      <c r="B1179" s="6" t="s">
        <v>1744</v>
      </c>
      <c r="C1179" s="6">
        <v>90</v>
      </c>
    </row>
    <row r="1180" spans="1:3" x14ac:dyDescent="0.25">
      <c r="A1180" s="6" t="s">
        <v>2048</v>
      </c>
      <c r="B1180" s="6" t="s">
        <v>1745</v>
      </c>
      <c r="C1180" s="6">
        <v>190</v>
      </c>
    </row>
    <row r="1181" spans="1:3" x14ac:dyDescent="0.25">
      <c r="A1181" s="6" t="s">
        <v>2103</v>
      </c>
      <c r="B1181" s="6" t="s">
        <v>1724</v>
      </c>
      <c r="C1181" s="6">
        <v>30</v>
      </c>
    </row>
    <row r="1182" spans="1:3" x14ac:dyDescent="0.25">
      <c r="A1182" s="6" t="s">
        <v>2103</v>
      </c>
      <c r="B1182" s="6" t="s">
        <v>1735</v>
      </c>
      <c r="C1182" s="6">
        <v>60</v>
      </c>
    </row>
    <row r="1183" spans="1:3" x14ac:dyDescent="0.25">
      <c r="A1183" s="6" t="s">
        <v>2103</v>
      </c>
      <c r="B1183" s="6" t="s">
        <v>1737</v>
      </c>
      <c r="C1183" s="6">
        <v>70</v>
      </c>
    </row>
    <row r="1184" spans="1:3" x14ac:dyDescent="0.25">
      <c r="A1184" s="6" t="s">
        <v>2124</v>
      </c>
      <c r="B1184" s="6" t="s">
        <v>1723</v>
      </c>
      <c r="C1184" s="6">
        <v>100</v>
      </c>
    </row>
    <row r="1185" spans="1:3" x14ac:dyDescent="0.25">
      <c r="A1185" s="6" t="s">
        <v>2124</v>
      </c>
      <c r="B1185" s="6" t="s">
        <v>1733</v>
      </c>
      <c r="C1185" s="6">
        <v>70</v>
      </c>
    </row>
    <row r="1186" spans="1:3" x14ac:dyDescent="0.25">
      <c r="A1186" s="6" t="s">
        <v>2113</v>
      </c>
      <c r="B1186" s="6" t="s">
        <v>1732</v>
      </c>
      <c r="C1186" s="6">
        <v>70</v>
      </c>
    </row>
    <row r="1187" spans="1:3" x14ac:dyDescent="0.25">
      <c r="A1187" s="6" t="s">
        <v>2113</v>
      </c>
      <c r="B1187" s="6" t="s">
        <v>1740</v>
      </c>
      <c r="C1187" s="6">
        <v>90</v>
      </c>
    </row>
    <row r="1188" spans="1:3" x14ac:dyDescent="0.25">
      <c r="A1188" s="6" t="s">
        <v>2137</v>
      </c>
      <c r="B1188" s="6" t="s">
        <v>1723</v>
      </c>
      <c r="C1188" s="6">
        <v>20</v>
      </c>
    </row>
    <row r="1189" spans="1:3" x14ac:dyDescent="0.25">
      <c r="A1189" s="6" t="s">
        <v>2137</v>
      </c>
      <c r="B1189" s="6" t="s">
        <v>1724</v>
      </c>
      <c r="C1189" s="6">
        <v>100</v>
      </c>
    </row>
    <row r="1190" spans="1:3" x14ac:dyDescent="0.25">
      <c r="A1190" s="6" t="s">
        <v>2151</v>
      </c>
      <c r="B1190" s="6" t="s">
        <v>1727</v>
      </c>
      <c r="C1190" s="6">
        <v>20</v>
      </c>
    </row>
    <row r="1191" spans="1:3" x14ac:dyDescent="0.25">
      <c r="A1191" s="6" t="s">
        <v>2151</v>
      </c>
      <c r="B1191" s="6" t="s">
        <v>1733</v>
      </c>
      <c r="C1191" s="6">
        <v>70</v>
      </c>
    </row>
    <row r="1192" spans="1:3" x14ac:dyDescent="0.25">
      <c r="A1192" s="6" t="s">
        <v>2151</v>
      </c>
      <c r="B1192" s="6" t="s">
        <v>1740</v>
      </c>
      <c r="C1192" s="6">
        <v>40</v>
      </c>
    </row>
    <row r="1193" spans="1:3" x14ac:dyDescent="0.25">
      <c r="A1193" s="6" t="s">
        <v>2244</v>
      </c>
      <c r="B1193" s="6" t="s">
        <v>1736</v>
      </c>
      <c r="C1193" s="6">
        <v>90</v>
      </c>
    </row>
    <row r="1194" spans="1:3" x14ac:dyDescent="0.25">
      <c r="A1194" s="6" t="s">
        <v>2244</v>
      </c>
      <c r="B1194" s="6" t="s">
        <v>1737</v>
      </c>
      <c r="C1194" s="6">
        <v>80</v>
      </c>
    </row>
    <row r="1195" spans="1:3" x14ac:dyDescent="0.25">
      <c r="A1195" s="6" t="s">
        <v>2239</v>
      </c>
      <c r="B1195" s="6" t="s">
        <v>1723</v>
      </c>
      <c r="C1195" s="6">
        <v>50</v>
      </c>
    </row>
    <row r="1196" spans="1:3" x14ac:dyDescent="0.25">
      <c r="A1196" s="6" t="s">
        <v>2259</v>
      </c>
      <c r="B1196" s="6" t="s">
        <v>1736</v>
      </c>
      <c r="C1196" s="6">
        <v>120</v>
      </c>
    </row>
    <row r="1197" spans="1:3" x14ac:dyDescent="0.25">
      <c r="A1197" s="6" t="s">
        <v>2276</v>
      </c>
      <c r="B1197" s="6" t="s">
        <v>1739</v>
      </c>
      <c r="C1197" s="6">
        <v>20</v>
      </c>
    </row>
    <row r="1198" spans="1:3" x14ac:dyDescent="0.25">
      <c r="A1198" s="6" t="s">
        <v>2275</v>
      </c>
      <c r="B1198" s="6" t="s">
        <v>1735</v>
      </c>
      <c r="C1198" s="6">
        <v>60</v>
      </c>
    </row>
    <row r="1199" spans="1:3" x14ac:dyDescent="0.25">
      <c r="A1199" s="6" t="s">
        <v>2275</v>
      </c>
      <c r="B1199" s="6" t="s">
        <v>1743</v>
      </c>
      <c r="C1199" s="6">
        <v>80</v>
      </c>
    </row>
    <row r="1200" spans="1:3" x14ac:dyDescent="0.25">
      <c r="A1200" s="6" t="s">
        <v>2219</v>
      </c>
      <c r="B1200" s="6" t="s">
        <v>1729</v>
      </c>
      <c r="C1200" s="6">
        <v>50</v>
      </c>
    </row>
    <row r="1201" spans="1:3" x14ac:dyDescent="0.25">
      <c r="A1201" s="6" t="s">
        <v>2219</v>
      </c>
      <c r="B1201" s="6" t="s">
        <v>1734</v>
      </c>
      <c r="C1201" s="6">
        <v>60</v>
      </c>
    </row>
    <row r="1202" spans="1:3" x14ac:dyDescent="0.25">
      <c r="A1202" s="6" t="s">
        <v>2219</v>
      </c>
      <c r="B1202" s="6" t="s">
        <v>1745</v>
      </c>
      <c r="C1202" s="6">
        <v>90</v>
      </c>
    </row>
    <row r="1203" spans="1:3" x14ac:dyDescent="0.25">
      <c r="A1203" s="6" t="s">
        <v>2237</v>
      </c>
      <c r="B1203" s="6" t="s">
        <v>1736</v>
      </c>
      <c r="C1203" s="6">
        <v>70</v>
      </c>
    </row>
    <row r="1204" spans="1:3" x14ac:dyDescent="0.25">
      <c r="A1204" s="6" t="s">
        <v>2235</v>
      </c>
      <c r="B1204" s="6" t="s">
        <v>1737</v>
      </c>
      <c r="C1204" s="6">
        <v>120</v>
      </c>
    </row>
    <row r="1205" spans="1:3" x14ac:dyDescent="0.25">
      <c r="A1205" s="6" t="s">
        <v>2274</v>
      </c>
      <c r="B1205" s="6" t="s">
        <v>1725</v>
      </c>
      <c r="C1205" s="6">
        <v>30</v>
      </c>
    </row>
    <row r="1206" spans="1:3" x14ac:dyDescent="0.25">
      <c r="A1206" s="6" t="s">
        <v>2303</v>
      </c>
      <c r="B1206" s="6" t="s">
        <v>1730</v>
      </c>
      <c r="C1206" s="6">
        <v>100</v>
      </c>
    </row>
    <row r="1207" spans="1:3" x14ac:dyDescent="0.25">
      <c r="A1207" s="6" t="s">
        <v>2256</v>
      </c>
      <c r="B1207" s="6" t="s">
        <v>1723</v>
      </c>
      <c r="C1207" s="6">
        <v>110</v>
      </c>
    </row>
    <row r="1208" spans="1:3" x14ac:dyDescent="0.25">
      <c r="A1208" s="6" t="s">
        <v>2348</v>
      </c>
      <c r="B1208" s="6" t="s">
        <v>1739</v>
      </c>
      <c r="C1208" s="6">
        <v>40</v>
      </c>
    </row>
    <row r="1209" spans="1:3" x14ac:dyDescent="0.25">
      <c r="A1209" s="6" t="s">
        <v>2307</v>
      </c>
      <c r="B1209" s="6" t="s">
        <v>1729</v>
      </c>
      <c r="C1209" s="6">
        <v>30</v>
      </c>
    </row>
    <row r="1210" spans="1:3" x14ac:dyDescent="0.25">
      <c r="A1210" s="6" t="s">
        <v>2307</v>
      </c>
      <c r="B1210" s="6" t="s">
        <v>1738</v>
      </c>
      <c r="C1210" s="6">
        <v>140</v>
      </c>
    </row>
    <row r="1211" spans="1:3" x14ac:dyDescent="0.25">
      <c r="A1211" s="6" t="s">
        <v>2308</v>
      </c>
      <c r="B1211" s="6" t="s">
        <v>1723</v>
      </c>
      <c r="C1211" s="6">
        <v>70</v>
      </c>
    </row>
    <row r="1212" spans="1:3" x14ac:dyDescent="0.25">
      <c r="A1212" s="6" t="s">
        <v>2308</v>
      </c>
      <c r="B1212" s="6" t="s">
        <v>1729</v>
      </c>
      <c r="C1212" s="6">
        <v>80</v>
      </c>
    </row>
    <row r="1213" spans="1:3" x14ac:dyDescent="0.25">
      <c r="A1213" s="6" t="s">
        <v>2308</v>
      </c>
      <c r="B1213" s="6" t="s">
        <v>1745</v>
      </c>
      <c r="C1213" s="6">
        <v>90</v>
      </c>
    </row>
    <row r="1214" spans="1:3" x14ac:dyDescent="0.25">
      <c r="A1214" s="6" t="s">
        <v>2382</v>
      </c>
      <c r="B1214" s="6" t="s">
        <v>1735</v>
      </c>
      <c r="C1214" s="6">
        <v>70</v>
      </c>
    </row>
    <row r="1215" spans="1:3" x14ac:dyDescent="0.25">
      <c r="A1215" s="6" t="s">
        <v>2364</v>
      </c>
      <c r="B1215" s="6" t="s">
        <v>1729</v>
      </c>
      <c r="C1215" s="6">
        <v>80</v>
      </c>
    </row>
    <row r="1216" spans="1:3" x14ac:dyDescent="0.25">
      <c r="A1216" s="6" t="s">
        <v>2350</v>
      </c>
      <c r="B1216" s="6" t="s">
        <v>1728</v>
      </c>
      <c r="C1216" s="6">
        <v>90</v>
      </c>
    </row>
    <row r="1217" spans="1:3" x14ac:dyDescent="0.25">
      <c r="A1217" s="6" t="s">
        <v>2350</v>
      </c>
      <c r="B1217" s="6" t="s">
        <v>1744</v>
      </c>
      <c r="C1217" s="6">
        <v>50</v>
      </c>
    </row>
    <row r="1218" spans="1:3" x14ac:dyDescent="0.25">
      <c r="A1218" s="6" t="s">
        <v>2329</v>
      </c>
      <c r="B1218" s="6" t="s">
        <v>1731</v>
      </c>
      <c r="C1218" s="6">
        <v>60</v>
      </c>
    </row>
    <row r="1219" spans="1:3" x14ac:dyDescent="0.25">
      <c r="A1219" s="6" t="s">
        <v>2329</v>
      </c>
      <c r="B1219" s="6" t="s">
        <v>1733</v>
      </c>
      <c r="C1219" s="6">
        <v>50</v>
      </c>
    </row>
    <row r="1220" spans="1:3" x14ac:dyDescent="0.25">
      <c r="A1220" s="6" t="s">
        <v>2329</v>
      </c>
      <c r="B1220" s="6" t="s">
        <v>1735</v>
      </c>
      <c r="C1220" s="6">
        <v>50</v>
      </c>
    </row>
    <row r="1221" spans="1:3" x14ac:dyDescent="0.25">
      <c r="A1221" s="6" t="s">
        <v>2329</v>
      </c>
      <c r="B1221" s="6" t="s">
        <v>1744</v>
      </c>
      <c r="C1221" s="6">
        <v>110</v>
      </c>
    </row>
    <row r="1222" spans="1:3" x14ac:dyDescent="0.25">
      <c r="A1222" s="6" t="s">
        <v>2351</v>
      </c>
      <c r="B1222" s="6" t="s">
        <v>1726</v>
      </c>
      <c r="C1222" s="6">
        <v>30</v>
      </c>
    </row>
    <row r="1223" spans="1:3" x14ac:dyDescent="0.25">
      <c r="A1223" s="6" t="s">
        <v>2351</v>
      </c>
      <c r="B1223" s="6" t="s">
        <v>1736</v>
      </c>
      <c r="C1223" s="6">
        <v>60</v>
      </c>
    </row>
    <row r="1224" spans="1:3" x14ac:dyDescent="0.25">
      <c r="A1224" s="6" t="s">
        <v>2379</v>
      </c>
      <c r="B1224" s="6" t="s">
        <v>1723</v>
      </c>
      <c r="C1224" s="6">
        <v>20</v>
      </c>
    </row>
    <row r="1225" spans="1:3" x14ac:dyDescent="0.25">
      <c r="A1225" s="6" t="s">
        <v>2379</v>
      </c>
      <c r="B1225" s="6" t="s">
        <v>1733</v>
      </c>
      <c r="C1225" s="6">
        <v>130</v>
      </c>
    </row>
    <row r="1226" spans="1:3" x14ac:dyDescent="0.25">
      <c r="A1226" s="6" t="s">
        <v>2379</v>
      </c>
      <c r="B1226" s="6" t="s">
        <v>1742</v>
      </c>
      <c r="C1226" s="6">
        <v>121</v>
      </c>
    </row>
    <row r="1227" spans="1:3" x14ac:dyDescent="0.25">
      <c r="A1227" s="6" t="s">
        <v>2451</v>
      </c>
      <c r="B1227" s="6" t="s">
        <v>1743</v>
      </c>
      <c r="C1227" s="6">
        <v>60</v>
      </c>
    </row>
    <row r="1228" spans="1:3" x14ac:dyDescent="0.25">
      <c r="A1228" s="6" t="s">
        <v>2400</v>
      </c>
      <c r="B1228" s="6" t="s">
        <v>1736</v>
      </c>
      <c r="C1228" s="6">
        <v>70</v>
      </c>
    </row>
    <row r="1229" spans="1:3" x14ac:dyDescent="0.25">
      <c r="A1229" s="6" t="s">
        <v>2400</v>
      </c>
      <c r="B1229" s="6" t="s">
        <v>1739</v>
      </c>
      <c r="C1229" s="6">
        <v>60</v>
      </c>
    </row>
    <row r="1230" spans="1:3" x14ac:dyDescent="0.25">
      <c r="A1230" s="6" t="s">
        <v>2378</v>
      </c>
      <c r="B1230" s="6" t="s">
        <v>1744</v>
      </c>
      <c r="C1230" s="6">
        <v>70</v>
      </c>
    </row>
    <row r="1231" spans="1:3" x14ac:dyDescent="0.25">
      <c r="A1231" s="6" t="s">
        <v>2452</v>
      </c>
      <c r="B1231" s="6" t="s">
        <v>1745</v>
      </c>
      <c r="C1231" s="6">
        <v>50</v>
      </c>
    </row>
    <row r="1232" spans="1:3" x14ac:dyDescent="0.25">
      <c r="A1232" s="6" t="s">
        <v>2366</v>
      </c>
      <c r="B1232" s="6" t="s">
        <v>1724</v>
      </c>
      <c r="C1232" s="6">
        <v>40</v>
      </c>
    </row>
    <row r="1233" spans="1:3" x14ac:dyDescent="0.25">
      <c r="A1233" s="6" t="s">
        <v>2366</v>
      </c>
      <c r="B1233" s="6" t="s">
        <v>1726</v>
      </c>
      <c r="C1233" s="6">
        <v>80</v>
      </c>
    </row>
    <row r="1234" spans="1:3" x14ac:dyDescent="0.25">
      <c r="A1234" s="6" t="s">
        <v>2366</v>
      </c>
      <c r="B1234" s="6" t="s">
        <v>1731</v>
      </c>
      <c r="C1234" s="6">
        <v>80</v>
      </c>
    </row>
    <row r="1235" spans="1:3" x14ac:dyDescent="0.25">
      <c r="A1235" s="6" t="s">
        <v>2366</v>
      </c>
      <c r="B1235" s="6" t="s">
        <v>1734</v>
      </c>
      <c r="C1235" s="6">
        <v>130</v>
      </c>
    </row>
    <row r="1236" spans="1:3" x14ac:dyDescent="0.25">
      <c r="A1236" s="6" t="s">
        <v>2470</v>
      </c>
      <c r="B1236" s="6" t="s">
        <v>1724</v>
      </c>
      <c r="C1236" s="6">
        <v>50</v>
      </c>
    </row>
    <row r="1237" spans="1:3" x14ac:dyDescent="0.25">
      <c r="A1237" s="6" t="s">
        <v>2499</v>
      </c>
      <c r="B1237" s="6" t="s">
        <v>1741</v>
      </c>
      <c r="C1237" s="6">
        <v>99</v>
      </c>
    </row>
    <row r="1238" spans="1:3" x14ac:dyDescent="0.25">
      <c r="A1238" s="6" t="s">
        <v>2472</v>
      </c>
      <c r="B1238" s="6" t="s">
        <v>1726</v>
      </c>
      <c r="C1238" s="6">
        <v>70</v>
      </c>
    </row>
    <row r="1239" spans="1:3" x14ac:dyDescent="0.25">
      <c r="A1239" s="6" t="s">
        <v>2472</v>
      </c>
      <c r="B1239" s="6" t="s">
        <v>1730</v>
      </c>
      <c r="C1239" s="6">
        <v>80</v>
      </c>
    </row>
    <row r="1240" spans="1:3" x14ac:dyDescent="0.25">
      <c r="A1240" s="6" t="s">
        <v>2402</v>
      </c>
      <c r="B1240" s="6" t="s">
        <v>1736</v>
      </c>
      <c r="C1240" s="6">
        <v>80</v>
      </c>
    </row>
    <row r="1241" spans="1:3" x14ac:dyDescent="0.25">
      <c r="A1241" s="6" t="s">
        <v>2402</v>
      </c>
      <c r="B1241" s="6" t="s">
        <v>1737</v>
      </c>
      <c r="C1241" s="6">
        <v>100</v>
      </c>
    </row>
    <row r="1242" spans="1:3" x14ac:dyDescent="0.25">
      <c r="A1242" s="6" t="s">
        <v>2402</v>
      </c>
      <c r="B1242" s="6" t="s">
        <v>1743</v>
      </c>
      <c r="C1242" s="6">
        <v>80</v>
      </c>
    </row>
    <row r="1243" spans="1:3" x14ac:dyDescent="0.25">
      <c r="A1243" s="6" t="s">
        <v>2404</v>
      </c>
      <c r="B1243" s="6" t="s">
        <v>1735</v>
      </c>
      <c r="C1243" s="6">
        <v>70</v>
      </c>
    </row>
    <row r="1244" spans="1:3" x14ac:dyDescent="0.25">
      <c r="A1244" s="6" t="s">
        <v>2496</v>
      </c>
      <c r="B1244" s="6" t="s">
        <v>1728</v>
      </c>
      <c r="C1244" s="6">
        <v>90</v>
      </c>
    </row>
    <row r="1245" spans="1:3" x14ac:dyDescent="0.25">
      <c r="A1245" s="6" t="s">
        <v>2496</v>
      </c>
      <c r="B1245" s="6" t="s">
        <v>1734</v>
      </c>
      <c r="C1245" s="6">
        <v>70</v>
      </c>
    </row>
    <row r="1246" spans="1:3" x14ac:dyDescent="0.25">
      <c r="A1246" s="6" t="s">
        <v>2496</v>
      </c>
      <c r="B1246" s="6" t="s">
        <v>1741</v>
      </c>
      <c r="C1246" s="6">
        <v>33</v>
      </c>
    </row>
    <row r="1247" spans="1:3" x14ac:dyDescent="0.25">
      <c r="A1247" s="6" t="s">
        <v>2406</v>
      </c>
      <c r="B1247" s="6" t="s">
        <v>1725</v>
      </c>
      <c r="C1247" s="6">
        <v>100</v>
      </c>
    </row>
    <row r="1248" spans="1:3" x14ac:dyDescent="0.25">
      <c r="A1248" s="6" t="s">
        <v>2406</v>
      </c>
      <c r="B1248" s="6" t="s">
        <v>1729</v>
      </c>
      <c r="C1248" s="6">
        <v>30</v>
      </c>
    </row>
    <row r="1249" spans="1:3" x14ac:dyDescent="0.25">
      <c r="A1249" s="6" t="s">
        <v>2453</v>
      </c>
      <c r="B1249" s="6" t="s">
        <v>1725</v>
      </c>
      <c r="C1249" s="6">
        <v>130</v>
      </c>
    </row>
    <row r="1250" spans="1:3" x14ac:dyDescent="0.25">
      <c r="A1250" s="6" t="s">
        <v>2453</v>
      </c>
      <c r="B1250" s="6" t="s">
        <v>1731</v>
      </c>
      <c r="C1250" s="6">
        <v>50</v>
      </c>
    </row>
    <row r="1251" spans="1:3" x14ac:dyDescent="0.25">
      <c r="A1251" s="6" t="s">
        <v>2423</v>
      </c>
      <c r="B1251" s="6" t="s">
        <v>1728</v>
      </c>
      <c r="C1251" s="6">
        <v>30</v>
      </c>
    </row>
    <row r="1252" spans="1:3" x14ac:dyDescent="0.25">
      <c r="A1252" s="6" t="s">
        <v>2423</v>
      </c>
      <c r="B1252" s="6" t="s">
        <v>1735</v>
      </c>
      <c r="C1252" s="6">
        <v>120</v>
      </c>
    </row>
    <row r="1253" spans="1:3" x14ac:dyDescent="0.25">
      <c r="A1253" s="6" t="s">
        <v>2423</v>
      </c>
      <c r="B1253" s="6" t="s">
        <v>1736</v>
      </c>
      <c r="C1253" s="6">
        <v>30</v>
      </c>
    </row>
    <row r="1254" spans="1:3" x14ac:dyDescent="0.25">
      <c r="A1254" s="6" t="s">
        <v>2423</v>
      </c>
      <c r="B1254" s="6" t="s">
        <v>1738</v>
      </c>
      <c r="C1254" s="6">
        <v>100</v>
      </c>
    </row>
    <row r="1255" spans="1:3" x14ac:dyDescent="0.25">
      <c r="A1255" s="6" t="s">
        <v>2512</v>
      </c>
      <c r="B1255" s="6" t="s">
        <v>1740</v>
      </c>
      <c r="C1255" s="6">
        <v>70</v>
      </c>
    </row>
    <row r="1256" spans="1:3" x14ac:dyDescent="0.25">
      <c r="A1256" s="6" t="s">
        <v>2566</v>
      </c>
      <c r="B1256" s="6" t="s">
        <v>1727</v>
      </c>
      <c r="C1256" s="6">
        <v>163</v>
      </c>
    </row>
    <row r="1257" spans="1:3" x14ac:dyDescent="0.25">
      <c r="A1257" s="6" t="s">
        <v>2543</v>
      </c>
      <c r="B1257" s="6" t="s">
        <v>1741</v>
      </c>
      <c r="C1257" s="6">
        <v>116</v>
      </c>
    </row>
    <row r="1258" spans="1:3" x14ac:dyDescent="0.25">
      <c r="A1258" s="6" t="s">
        <v>2450</v>
      </c>
      <c r="B1258" s="6" t="s">
        <v>1732</v>
      </c>
      <c r="C1258" s="6">
        <v>60</v>
      </c>
    </row>
    <row r="1259" spans="1:3" x14ac:dyDescent="0.25">
      <c r="A1259" s="6" t="s">
        <v>2450</v>
      </c>
      <c r="B1259" s="6" t="s">
        <v>1735</v>
      </c>
      <c r="C1259" s="6">
        <v>80</v>
      </c>
    </row>
    <row r="1260" spans="1:3" x14ac:dyDescent="0.25">
      <c r="A1260" s="6" t="s">
        <v>2450</v>
      </c>
      <c r="B1260" s="6" t="s">
        <v>1740</v>
      </c>
      <c r="C1260" s="6">
        <v>50</v>
      </c>
    </row>
    <row r="1261" spans="1:3" x14ac:dyDescent="0.25">
      <c r="A1261" s="6" t="s">
        <v>2450</v>
      </c>
      <c r="B1261" s="6" t="s">
        <v>1745</v>
      </c>
      <c r="C1261" s="6">
        <v>100</v>
      </c>
    </row>
    <row r="1262" spans="1:3" x14ac:dyDescent="0.25">
      <c r="A1262" s="6" t="s">
        <v>2498</v>
      </c>
      <c r="B1262" s="6" t="s">
        <v>1736</v>
      </c>
      <c r="C1262" s="6">
        <v>120</v>
      </c>
    </row>
    <row r="1263" spans="1:3" x14ac:dyDescent="0.25">
      <c r="A1263" s="6" t="s">
        <v>2506</v>
      </c>
      <c r="B1263" s="6" t="s">
        <v>1723</v>
      </c>
      <c r="C1263" s="6">
        <v>60</v>
      </c>
    </row>
    <row r="1264" spans="1:3" x14ac:dyDescent="0.25">
      <c r="A1264" s="6" t="s">
        <v>2506</v>
      </c>
      <c r="B1264" s="6" t="s">
        <v>1735</v>
      </c>
      <c r="C1264" s="6">
        <v>60</v>
      </c>
    </row>
    <row r="1265" spans="1:3" x14ac:dyDescent="0.25">
      <c r="A1265" s="6" t="s">
        <v>2497</v>
      </c>
      <c r="B1265" s="6" t="s">
        <v>1731</v>
      </c>
      <c r="C1265" s="6">
        <v>90</v>
      </c>
    </row>
    <row r="1266" spans="1:3" x14ac:dyDescent="0.25">
      <c r="A1266" s="6" t="s">
        <v>2581</v>
      </c>
      <c r="B1266" s="6" t="s">
        <v>1727</v>
      </c>
      <c r="C1266" s="6">
        <v>87</v>
      </c>
    </row>
    <row r="1267" spans="1:3" x14ac:dyDescent="0.25">
      <c r="A1267" s="6" t="s">
        <v>2581</v>
      </c>
      <c r="B1267" s="6" t="s">
        <v>1731</v>
      </c>
      <c r="C1267" s="6">
        <v>155</v>
      </c>
    </row>
    <row r="1268" spans="1:3" x14ac:dyDescent="0.25">
      <c r="A1268" s="6" t="s">
        <v>2519</v>
      </c>
      <c r="B1268" s="6" t="s">
        <v>1737</v>
      </c>
      <c r="C1268" s="6">
        <v>130</v>
      </c>
    </row>
    <row r="1269" spans="1:3" x14ac:dyDescent="0.25">
      <c r="A1269" s="6" t="s">
        <v>2616</v>
      </c>
      <c r="B1269" s="6" t="s">
        <v>1726</v>
      </c>
      <c r="C1269" s="6">
        <v>58</v>
      </c>
    </row>
    <row r="1270" spans="1:3" x14ac:dyDescent="0.25">
      <c r="A1270" s="6" t="s">
        <v>2665</v>
      </c>
      <c r="B1270" s="6" t="s">
        <v>1734</v>
      </c>
      <c r="C1270" s="6">
        <v>130</v>
      </c>
    </row>
    <row r="1271" spans="1:3" x14ac:dyDescent="0.25">
      <c r="A1271" s="6" t="s">
        <v>2664</v>
      </c>
      <c r="B1271" s="6" t="s">
        <v>1734</v>
      </c>
      <c r="C1271" s="6">
        <v>70</v>
      </c>
    </row>
    <row r="1272" spans="1:3" x14ac:dyDescent="0.25">
      <c r="A1272" s="6" t="s">
        <v>2596</v>
      </c>
      <c r="B1272" s="6" t="s">
        <v>1737</v>
      </c>
      <c r="C1272" s="6">
        <v>59</v>
      </c>
    </row>
    <row r="1273" spans="1:3" x14ac:dyDescent="0.25">
      <c r="A1273" s="6" t="s">
        <v>2642</v>
      </c>
      <c r="B1273" s="6" t="s">
        <v>1723</v>
      </c>
      <c r="C1273" s="6">
        <v>193</v>
      </c>
    </row>
    <row r="1274" spans="1:3" x14ac:dyDescent="0.25">
      <c r="A1274" s="6" t="s">
        <v>2642</v>
      </c>
      <c r="B1274" s="6" t="s">
        <v>1729</v>
      </c>
      <c r="C1274" s="6">
        <v>144</v>
      </c>
    </row>
    <row r="1275" spans="1:3" x14ac:dyDescent="0.25">
      <c r="A1275" s="6" t="s">
        <v>2604</v>
      </c>
      <c r="B1275" s="6" t="s">
        <v>1727</v>
      </c>
      <c r="C1275" s="6">
        <v>241</v>
      </c>
    </row>
    <row r="1276" spans="1:3" x14ac:dyDescent="0.25">
      <c r="A1276" s="6" t="s">
        <v>2604</v>
      </c>
      <c r="B1276" s="6" t="s">
        <v>1738</v>
      </c>
      <c r="C1276" s="6">
        <v>254</v>
      </c>
    </row>
    <row r="1277" spans="1:3" x14ac:dyDescent="0.25">
      <c r="A1277" s="6" t="s">
        <v>2604</v>
      </c>
      <c r="B1277" s="6" t="s">
        <v>1739</v>
      </c>
      <c r="C1277" s="6">
        <v>260</v>
      </c>
    </row>
    <row r="1278" spans="1:3" x14ac:dyDescent="0.25">
      <c r="A1278" s="6" t="s">
        <v>2650</v>
      </c>
      <c r="B1278" s="6" t="s">
        <v>1735</v>
      </c>
      <c r="C1278" s="6">
        <v>80</v>
      </c>
    </row>
    <row r="1279" spans="1:3" x14ac:dyDescent="0.25">
      <c r="A1279" s="6" t="s">
        <v>2668</v>
      </c>
      <c r="B1279" s="6" t="s">
        <v>1745</v>
      </c>
      <c r="C1279" s="6">
        <v>90</v>
      </c>
    </row>
    <row r="1280" spans="1:3" x14ac:dyDescent="0.25">
      <c r="A1280" s="6" t="s">
        <v>2649</v>
      </c>
      <c r="B1280" s="6" t="s">
        <v>1737</v>
      </c>
      <c r="C1280" s="6">
        <v>50</v>
      </c>
    </row>
    <row r="1281" spans="1:3" x14ac:dyDescent="0.25">
      <c r="A1281" s="6" t="s">
        <v>2646</v>
      </c>
      <c r="B1281" s="6" t="s">
        <v>1724</v>
      </c>
      <c r="C1281" s="6">
        <v>110</v>
      </c>
    </row>
    <row r="1282" spans="1:3" x14ac:dyDescent="0.25">
      <c r="A1282" s="6" t="s">
        <v>2744</v>
      </c>
      <c r="B1282" s="6" t="s">
        <v>1729</v>
      </c>
      <c r="C1282" s="6">
        <v>40</v>
      </c>
    </row>
    <row r="1283" spans="1:3" x14ac:dyDescent="0.25">
      <c r="A1283" s="6" t="s">
        <v>2660</v>
      </c>
      <c r="B1283" s="6" t="s">
        <v>1726</v>
      </c>
      <c r="C1283" s="6">
        <v>90</v>
      </c>
    </row>
    <row r="1284" spans="1:3" x14ac:dyDescent="0.25">
      <c r="A1284" s="6" t="s">
        <v>2660</v>
      </c>
      <c r="B1284" s="6" t="s">
        <v>1727</v>
      </c>
      <c r="C1284" s="6">
        <v>60</v>
      </c>
    </row>
    <row r="1285" spans="1:3" x14ac:dyDescent="0.25">
      <c r="A1285" s="6" t="s">
        <v>2660</v>
      </c>
      <c r="B1285" s="6" t="s">
        <v>1729</v>
      </c>
      <c r="C1285" s="6">
        <v>60</v>
      </c>
    </row>
    <row r="1286" spans="1:3" x14ac:dyDescent="0.25">
      <c r="A1286" s="6" t="s">
        <v>2660</v>
      </c>
      <c r="B1286" s="6" t="s">
        <v>1731</v>
      </c>
      <c r="C1286" s="6">
        <v>130</v>
      </c>
    </row>
    <row r="1287" spans="1:3" x14ac:dyDescent="0.25">
      <c r="A1287" s="6" t="s">
        <v>2660</v>
      </c>
      <c r="B1287" s="6" t="s">
        <v>1738</v>
      </c>
      <c r="C1287" s="6">
        <v>40</v>
      </c>
    </row>
    <row r="1288" spans="1:3" x14ac:dyDescent="0.25">
      <c r="A1288" s="6" t="s">
        <v>2660</v>
      </c>
      <c r="B1288" s="6" t="s">
        <v>1741</v>
      </c>
      <c r="C1288" s="6">
        <v>198</v>
      </c>
    </row>
    <row r="1289" spans="1:3" x14ac:dyDescent="0.25">
      <c r="A1289" s="6" t="s">
        <v>2736</v>
      </c>
      <c r="B1289" s="6" t="s">
        <v>1729</v>
      </c>
      <c r="C1289" s="6">
        <v>90</v>
      </c>
    </row>
    <row r="1290" spans="1:3" x14ac:dyDescent="0.25">
      <c r="A1290" s="6" t="s">
        <v>2725</v>
      </c>
      <c r="B1290" s="6" t="s">
        <v>1725</v>
      </c>
      <c r="C1290" s="6">
        <v>60</v>
      </c>
    </row>
    <row r="1291" spans="1:3" x14ac:dyDescent="0.25">
      <c r="A1291" s="6" t="s">
        <v>2725</v>
      </c>
      <c r="B1291" s="6" t="s">
        <v>1726</v>
      </c>
      <c r="C1291" s="6">
        <v>80</v>
      </c>
    </row>
    <row r="1292" spans="1:3" x14ac:dyDescent="0.25">
      <c r="A1292" s="6" t="s">
        <v>2697</v>
      </c>
      <c r="B1292" s="6" t="s">
        <v>1725</v>
      </c>
      <c r="C1292" s="6">
        <v>70</v>
      </c>
    </row>
    <row r="1293" spans="1:3" x14ac:dyDescent="0.25">
      <c r="A1293" s="6" t="s">
        <v>2697</v>
      </c>
      <c r="B1293" s="6" t="s">
        <v>1726</v>
      </c>
      <c r="C1293" s="6">
        <v>70</v>
      </c>
    </row>
    <row r="1294" spans="1:3" x14ac:dyDescent="0.25">
      <c r="A1294" s="6" t="s">
        <v>2697</v>
      </c>
      <c r="B1294" s="6" t="s">
        <v>1731</v>
      </c>
      <c r="C1294" s="6">
        <v>140</v>
      </c>
    </row>
    <row r="1295" spans="1:3" x14ac:dyDescent="0.25">
      <c r="A1295" s="6" t="s">
        <v>2697</v>
      </c>
      <c r="B1295" s="6" t="s">
        <v>1739</v>
      </c>
      <c r="C1295" s="6">
        <v>60</v>
      </c>
    </row>
    <row r="1296" spans="1:3" x14ac:dyDescent="0.25">
      <c r="A1296" s="6" t="s">
        <v>2706</v>
      </c>
      <c r="B1296" s="6" t="s">
        <v>1724</v>
      </c>
      <c r="C1296" s="6">
        <v>100</v>
      </c>
    </row>
    <row r="1297" spans="1:3" x14ac:dyDescent="0.25">
      <c r="A1297" s="6" t="s">
        <v>2706</v>
      </c>
      <c r="B1297" s="6" t="s">
        <v>1725</v>
      </c>
      <c r="C1297" s="6">
        <v>70</v>
      </c>
    </row>
    <row r="1298" spans="1:3" x14ac:dyDescent="0.25">
      <c r="A1298" s="6" t="s">
        <v>2706</v>
      </c>
      <c r="B1298" s="6" t="s">
        <v>1727</v>
      </c>
      <c r="C1298" s="6">
        <v>20</v>
      </c>
    </row>
    <row r="1299" spans="1:3" x14ac:dyDescent="0.25">
      <c r="A1299" s="6" t="s">
        <v>2706</v>
      </c>
      <c r="B1299" s="6" t="s">
        <v>1736</v>
      </c>
      <c r="C1299" s="6">
        <v>120</v>
      </c>
    </row>
    <row r="1300" spans="1:3" x14ac:dyDescent="0.25">
      <c r="A1300" s="6" t="s">
        <v>2752</v>
      </c>
      <c r="B1300" s="6" t="s">
        <v>1736</v>
      </c>
      <c r="C1300" s="6">
        <v>120</v>
      </c>
    </row>
    <row r="1301" spans="1:3" x14ac:dyDescent="0.25">
      <c r="A1301" s="6" t="s">
        <v>2752</v>
      </c>
      <c r="B1301" s="6" t="s">
        <v>1742</v>
      </c>
      <c r="C1301" s="6">
        <v>88</v>
      </c>
    </row>
    <row r="1302" spans="1:3" x14ac:dyDescent="0.25">
      <c r="A1302" s="6" t="s">
        <v>2851</v>
      </c>
      <c r="B1302" s="6" t="s">
        <v>1736</v>
      </c>
      <c r="C1302" s="6">
        <v>80</v>
      </c>
    </row>
    <row r="1303" spans="1:3" x14ac:dyDescent="0.25">
      <c r="A1303" s="6" t="s">
        <v>2738</v>
      </c>
      <c r="B1303" s="6" t="s">
        <v>1737</v>
      </c>
      <c r="C1303" s="6">
        <v>70</v>
      </c>
    </row>
    <row r="1304" spans="1:3" x14ac:dyDescent="0.25">
      <c r="A1304" s="6" t="s">
        <v>2788</v>
      </c>
      <c r="B1304" s="6" t="s">
        <v>1730</v>
      </c>
      <c r="C1304" s="6">
        <v>20</v>
      </c>
    </row>
    <row r="1305" spans="1:3" x14ac:dyDescent="0.25">
      <c r="A1305" s="6" t="s">
        <v>2843</v>
      </c>
      <c r="B1305" s="6" t="s">
        <v>1736</v>
      </c>
      <c r="C1305" s="6">
        <v>110</v>
      </c>
    </row>
    <row r="1306" spans="1:3" x14ac:dyDescent="0.25">
      <c r="A1306" s="6" t="s">
        <v>2843</v>
      </c>
      <c r="B1306" s="6" t="s">
        <v>1745</v>
      </c>
      <c r="C1306" s="6">
        <v>20</v>
      </c>
    </row>
    <row r="1307" spans="1:3" x14ac:dyDescent="0.25">
      <c r="A1307" s="6" t="s">
        <v>2795</v>
      </c>
      <c r="B1307" s="6" t="s">
        <v>1732</v>
      </c>
      <c r="C1307" s="6">
        <v>80</v>
      </c>
    </row>
    <row r="1308" spans="1:3" x14ac:dyDescent="0.25">
      <c r="A1308" s="6" t="s">
        <v>2795</v>
      </c>
      <c r="B1308" s="6" t="s">
        <v>1733</v>
      </c>
      <c r="C1308" s="6">
        <v>30</v>
      </c>
    </row>
    <row r="1309" spans="1:3" x14ac:dyDescent="0.25">
      <c r="A1309" s="6" t="s">
        <v>2795</v>
      </c>
      <c r="B1309" s="6" t="s">
        <v>1744</v>
      </c>
      <c r="C1309" s="6">
        <v>90</v>
      </c>
    </row>
    <row r="1310" spans="1:3" x14ac:dyDescent="0.25">
      <c r="A1310" s="6" t="s">
        <v>2795</v>
      </c>
      <c r="B1310" s="6" t="s">
        <v>1745</v>
      </c>
      <c r="C1310" s="6">
        <v>170</v>
      </c>
    </row>
    <row r="1311" spans="1:3" x14ac:dyDescent="0.25">
      <c r="A1311" s="6" t="s">
        <v>2803</v>
      </c>
      <c r="B1311" s="6" t="s">
        <v>1727</v>
      </c>
      <c r="C1311" s="6">
        <v>40</v>
      </c>
    </row>
    <row r="1312" spans="1:3" x14ac:dyDescent="0.25">
      <c r="A1312" s="6" t="s">
        <v>2803</v>
      </c>
      <c r="B1312" s="6" t="s">
        <v>1733</v>
      </c>
      <c r="C1312" s="6">
        <v>110</v>
      </c>
    </row>
    <row r="1313" spans="1:3" x14ac:dyDescent="0.25">
      <c r="A1313" s="6" t="s">
        <v>2803</v>
      </c>
      <c r="B1313" s="6" t="s">
        <v>1737</v>
      </c>
      <c r="C1313" s="6">
        <v>70</v>
      </c>
    </row>
    <row r="1314" spans="1:3" x14ac:dyDescent="0.25">
      <c r="A1314" s="6" t="s">
        <v>2803</v>
      </c>
      <c r="B1314" s="6" t="s">
        <v>1738</v>
      </c>
      <c r="C1314" s="6">
        <v>90</v>
      </c>
    </row>
    <row r="1315" spans="1:3" x14ac:dyDescent="0.25">
      <c r="A1315" s="6" t="s">
        <v>2803</v>
      </c>
      <c r="B1315" s="6" t="s">
        <v>1739</v>
      </c>
      <c r="C1315" s="6">
        <v>40</v>
      </c>
    </row>
    <row r="1316" spans="1:3" x14ac:dyDescent="0.25">
      <c r="A1316" s="6" t="s">
        <v>2803</v>
      </c>
      <c r="B1316" s="6" t="s">
        <v>1743</v>
      </c>
      <c r="C1316" s="6">
        <v>20</v>
      </c>
    </row>
    <row r="1317" spans="1:3" x14ac:dyDescent="0.25">
      <c r="A1317" s="6" t="s">
        <v>2808</v>
      </c>
      <c r="B1317" s="6" t="s">
        <v>1741</v>
      </c>
      <c r="C1317" s="6">
        <v>77</v>
      </c>
    </row>
    <row r="1318" spans="1:3" x14ac:dyDescent="0.25">
      <c r="A1318" s="6" t="s">
        <v>2895</v>
      </c>
      <c r="B1318" s="6" t="s">
        <v>1732</v>
      </c>
      <c r="C1318" s="6">
        <v>50</v>
      </c>
    </row>
    <row r="1319" spans="1:3" x14ac:dyDescent="0.25">
      <c r="A1319" s="6" t="s">
        <v>2831</v>
      </c>
      <c r="B1319" s="6" t="s">
        <v>1723</v>
      </c>
      <c r="C1319" s="6">
        <v>30</v>
      </c>
    </row>
    <row r="1320" spans="1:3" x14ac:dyDescent="0.25">
      <c r="A1320" s="6" t="s">
        <v>2831</v>
      </c>
      <c r="B1320" s="6" t="s">
        <v>1725</v>
      </c>
      <c r="C1320" s="6">
        <v>90</v>
      </c>
    </row>
    <row r="1321" spans="1:3" x14ac:dyDescent="0.25">
      <c r="A1321" s="6" t="s">
        <v>2831</v>
      </c>
      <c r="B1321" s="6" t="s">
        <v>1736</v>
      </c>
      <c r="C1321" s="6">
        <v>30</v>
      </c>
    </row>
    <row r="1322" spans="1:3" x14ac:dyDescent="0.25">
      <c r="A1322" s="6" t="s">
        <v>2831</v>
      </c>
      <c r="B1322" s="6" t="s">
        <v>1739</v>
      </c>
      <c r="C1322" s="6">
        <v>110</v>
      </c>
    </row>
    <row r="1323" spans="1:3" x14ac:dyDescent="0.25">
      <c r="A1323" s="6" t="s">
        <v>2875</v>
      </c>
      <c r="B1323" s="6" t="s">
        <v>1743</v>
      </c>
      <c r="C1323" s="6">
        <v>50</v>
      </c>
    </row>
    <row r="1324" spans="1:3" x14ac:dyDescent="0.25">
      <c r="A1324" s="6" t="s">
        <v>2890</v>
      </c>
      <c r="B1324" s="6" t="s">
        <v>1723</v>
      </c>
      <c r="C1324" s="6">
        <v>60</v>
      </c>
    </row>
    <row r="1325" spans="1:3" x14ac:dyDescent="0.25">
      <c r="A1325" s="6" t="s">
        <v>2873</v>
      </c>
      <c r="B1325" s="6" t="s">
        <v>1734</v>
      </c>
      <c r="C1325" s="6">
        <v>40</v>
      </c>
    </row>
    <row r="1326" spans="1:3" x14ac:dyDescent="0.25">
      <c r="A1326" s="6" t="s">
        <v>2873</v>
      </c>
      <c r="B1326" s="6" t="s">
        <v>1739</v>
      </c>
      <c r="C1326" s="6">
        <v>320</v>
      </c>
    </row>
    <row r="1327" spans="1:3" x14ac:dyDescent="0.25">
      <c r="A1327" s="6" t="s">
        <v>2873</v>
      </c>
      <c r="B1327" s="6" t="s">
        <v>1742</v>
      </c>
      <c r="C1327" s="6">
        <v>55</v>
      </c>
    </row>
    <row r="1328" spans="1:3" x14ac:dyDescent="0.25">
      <c r="A1328" s="6" t="s">
        <v>2873</v>
      </c>
      <c r="B1328" s="6" t="s">
        <v>1744</v>
      </c>
      <c r="C1328" s="6">
        <v>30</v>
      </c>
    </row>
    <row r="1329" spans="1:3" x14ac:dyDescent="0.25">
      <c r="A1329" s="6" t="s">
        <v>2873</v>
      </c>
      <c r="B1329" s="6" t="s">
        <v>1745</v>
      </c>
      <c r="C1329" s="6">
        <v>90</v>
      </c>
    </row>
    <row r="1330" spans="1:3" x14ac:dyDescent="0.25">
      <c r="A1330" s="6" t="s">
        <v>2899</v>
      </c>
      <c r="B1330" s="6" t="s">
        <v>1741</v>
      </c>
      <c r="C1330" s="6">
        <v>22</v>
      </c>
    </row>
    <row r="1331" spans="1:3" x14ac:dyDescent="0.25">
      <c r="A1331" s="6" t="s">
        <v>2899</v>
      </c>
      <c r="B1331" s="6" t="s">
        <v>1743</v>
      </c>
      <c r="C1331" s="6">
        <v>70</v>
      </c>
    </row>
    <row r="1332" spans="1:3" x14ac:dyDescent="0.25">
      <c r="A1332" s="6" t="s">
        <v>2900</v>
      </c>
      <c r="B1332" s="6" t="s">
        <v>1729</v>
      </c>
      <c r="C1332" s="6">
        <v>70</v>
      </c>
    </row>
    <row r="1333" spans="1:3" x14ac:dyDescent="0.25">
      <c r="A1333" s="6" t="s">
        <v>3024</v>
      </c>
      <c r="B1333" s="6" t="s">
        <v>1745</v>
      </c>
      <c r="C1333" s="6">
        <v>70</v>
      </c>
    </row>
    <row r="1334" spans="1:3" x14ac:dyDescent="0.25">
      <c r="A1334" s="6" t="s">
        <v>3063</v>
      </c>
      <c r="B1334" s="6" t="s">
        <v>1736</v>
      </c>
      <c r="C1334" s="6">
        <v>70</v>
      </c>
    </row>
    <row r="1335" spans="1:3" x14ac:dyDescent="0.25">
      <c r="A1335" s="6" t="s">
        <v>2974</v>
      </c>
      <c r="B1335" s="6" t="s">
        <v>1723</v>
      </c>
      <c r="C1335" s="6">
        <v>130</v>
      </c>
    </row>
    <row r="1336" spans="1:3" x14ac:dyDescent="0.25">
      <c r="A1336" s="6" t="s">
        <v>2974</v>
      </c>
      <c r="B1336" s="6" t="s">
        <v>1732</v>
      </c>
      <c r="C1336" s="6">
        <v>30</v>
      </c>
    </row>
    <row r="1337" spans="1:3" x14ac:dyDescent="0.25">
      <c r="A1337" s="6" t="s">
        <v>2974</v>
      </c>
      <c r="B1337" s="6" t="s">
        <v>1739</v>
      </c>
      <c r="C1337" s="6">
        <v>100</v>
      </c>
    </row>
    <row r="1338" spans="1:3" x14ac:dyDescent="0.25">
      <c r="A1338" s="6" t="s">
        <v>3038</v>
      </c>
      <c r="B1338" s="6" t="s">
        <v>1737</v>
      </c>
      <c r="C1338" s="6">
        <v>70</v>
      </c>
    </row>
    <row r="1339" spans="1:3" x14ac:dyDescent="0.25">
      <c r="A1339" s="6" t="s">
        <v>3001</v>
      </c>
      <c r="B1339" s="6" t="s">
        <v>1723</v>
      </c>
      <c r="C1339" s="6">
        <v>100</v>
      </c>
    </row>
    <row r="1340" spans="1:3" x14ac:dyDescent="0.25">
      <c r="A1340" s="6" t="s">
        <v>3001</v>
      </c>
      <c r="B1340" s="6" t="s">
        <v>1736</v>
      </c>
      <c r="C1340" s="6">
        <v>260</v>
      </c>
    </row>
    <row r="1341" spans="1:3" x14ac:dyDescent="0.25">
      <c r="A1341" s="6" t="s">
        <v>3001</v>
      </c>
      <c r="B1341" s="6" t="s">
        <v>1740</v>
      </c>
      <c r="C1341" s="6">
        <v>60</v>
      </c>
    </row>
    <row r="1342" spans="1:3" x14ac:dyDescent="0.25">
      <c r="A1342" s="6" t="s">
        <v>2996</v>
      </c>
      <c r="B1342" s="6" t="s">
        <v>1728</v>
      </c>
      <c r="C1342" s="6">
        <v>100</v>
      </c>
    </row>
    <row r="1343" spans="1:3" x14ac:dyDescent="0.25">
      <c r="A1343" s="6" t="s">
        <v>2996</v>
      </c>
      <c r="B1343" s="6" t="s">
        <v>1731</v>
      </c>
      <c r="C1343" s="6">
        <v>60</v>
      </c>
    </row>
    <row r="1344" spans="1:3" x14ac:dyDescent="0.25">
      <c r="A1344" s="6" t="s">
        <v>3037</v>
      </c>
      <c r="B1344" s="6" t="s">
        <v>1736</v>
      </c>
      <c r="C1344" s="6">
        <v>70</v>
      </c>
    </row>
    <row r="1345" spans="1:3" x14ac:dyDescent="0.25">
      <c r="A1345" s="6" t="s">
        <v>3037</v>
      </c>
      <c r="B1345" s="6" t="s">
        <v>1737</v>
      </c>
      <c r="C1345" s="6">
        <v>110</v>
      </c>
    </row>
    <row r="1346" spans="1:3" x14ac:dyDescent="0.25">
      <c r="A1346" s="6" t="s">
        <v>3037</v>
      </c>
      <c r="B1346" s="6" t="s">
        <v>1744</v>
      </c>
      <c r="C1346" s="6">
        <v>80</v>
      </c>
    </row>
    <row r="1347" spans="1:3" x14ac:dyDescent="0.25">
      <c r="A1347" s="6" t="s">
        <v>3099</v>
      </c>
      <c r="B1347" s="6" t="s">
        <v>1723</v>
      </c>
      <c r="C1347" s="6">
        <v>100</v>
      </c>
    </row>
    <row r="1348" spans="1:3" x14ac:dyDescent="0.25">
      <c r="A1348" s="6" t="s">
        <v>3099</v>
      </c>
      <c r="B1348" s="6" t="s">
        <v>1731</v>
      </c>
      <c r="C1348" s="6">
        <v>30</v>
      </c>
    </row>
    <row r="1349" spans="1:3" x14ac:dyDescent="0.25">
      <c r="A1349" s="6" t="s">
        <v>2994</v>
      </c>
      <c r="B1349" s="6" t="s">
        <v>1731</v>
      </c>
      <c r="C1349" s="6">
        <v>130</v>
      </c>
    </row>
    <row r="1350" spans="1:3" x14ac:dyDescent="0.25">
      <c r="A1350" s="6" t="s">
        <v>2994</v>
      </c>
      <c r="B1350" s="6" t="s">
        <v>1736</v>
      </c>
      <c r="C1350" s="6">
        <v>80</v>
      </c>
    </row>
    <row r="1351" spans="1:3" x14ac:dyDescent="0.25">
      <c r="A1351" s="6" t="s">
        <v>3002</v>
      </c>
      <c r="B1351" s="6" t="s">
        <v>1731</v>
      </c>
      <c r="C1351" s="6">
        <v>60</v>
      </c>
    </row>
    <row r="1352" spans="1:3" x14ac:dyDescent="0.25">
      <c r="A1352" s="6" t="s">
        <v>3002</v>
      </c>
      <c r="B1352" s="6" t="s">
        <v>1743</v>
      </c>
      <c r="C1352" s="6">
        <v>90</v>
      </c>
    </row>
    <row r="1353" spans="1:3" x14ac:dyDescent="0.25">
      <c r="A1353" s="6" t="s">
        <v>3002</v>
      </c>
      <c r="B1353" s="6" t="s">
        <v>1744</v>
      </c>
      <c r="C1353" s="6">
        <v>100</v>
      </c>
    </row>
    <row r="1354" spans="1:3" x14ac:dyDescent="0.25">
      <c r="A1354" s="6" t="s">
        <v>3129</v>
      </c>
      <c r="B1354" s="6" t="s">
        <v>1730</v>
      </c>
      <c r="C1354" s="6">
        <v>60</v>
      </c>
    </row>
    <row r="1355" spans="1:3" x14ac:dyDescent="0.25">
      <c r="A1355" s="6" t="s">
        <v>3093</v>
      </c>
      <c r="B1355" s="6" t="s">
        <v>1730</v>
      </c>
      <c r="C1355" s="6">
        <v>80</v>
      </c>
    </row>
    <row r="1356" spans="1:3" x14ac:dyDescent="0.25">
      <c r="A1356" s="6" t="s">
        <v>3093</v>
      </c>
      <c r="B1356" s="6" t="s">
        <v>1741</v>
      </c>
      <c r="C1356" s="6">
        <v>33</v>
      </c>
    </row>
    <row r="1357" spans="1:3" x14ac:dyDescent="0.25">
      <c r="A1357" s="6" t="s">
        <v>3069</v>
      </c>
      <c r="B1357" s="6" t="s">
        <v>1732</v>
      </c>
      <c r="C1357" s="6">
        <v>20</v>
      </c>
    </row>
    <row r="1358" spans="1:3" x14ac:dyDescent="0.25">
      <c r="A1358" s="6" t="s">
        <v>3069</v>
      </c>
      <c r="B1358" s="6" t="s">
        <v>1737</v>
      </c>
      <c r="C1358" s="6">
        <v>60</v>
      </c>
    </row>
    <row r="1359" spans="1:3" x14ac:dyDescent="0.25">
      <c r="A1359" s="6" t="s">
        <v>3069</v>
      </c>
      <c r="B1359" s="6" t="s">
        <v>1739</v>
      </c>
      <c r="C1359" s="6">
        <v>20</v>
      </c>
    </row>
    <row r="1360" spans="1:3" x14ac:dyDescent="0.25">
      <c r="A1360" s="6" t="s">
        <v>3069</v>
      </c>
      <c r="B1360" s="6" t="s">
        <v>1740</v>
      </c>
      <c r="C1360" s="6">
        <v>100</v>
      </c>
    </row>
    <row r="1361" spans="1:3" x14ac:dyDescent="0.25">
      <c r="A1361" s="6" t="s">
        <v>3117</v>
      </c>
      <c r="B1361" s="6" t="s">
        <v>1727</v>
      </c>
      <c r="C1361" s="6">
        <v>80</v>
      </c>
    </row>
    <row r="1362" spans="1:3" x14ac:dyDescent="0.25">
      <c r="A1362" s="6" t="s">
        <v>3117</v>
      </c>
      <c r="B1362" s="6" t="s">
        <v>1730</v>
      </c>
      <c r="C1362" s="6">
        <v>40</v>
      </c>
    </row>
    <row r="1363" spans="1:3" x14ac:dyDescent="0.25">
      <c r="A1363" s="6" t="s">
        <v>3142</v>
      </c>
      <c r="B1363" s="6" t="s">
        <v>1725</v>
      </c>
      <c r="C1363" s="6">
        <v>110</v>
      </c>
    </row>
    <row r="1364" spans="1:3" x14ac:dyDescent="0.25">
      <c r="A1364" s="6" t="s">
        <v>3090</v>
      </c>
      <c r="B1364" s="6" t="s">
        <v>1729</v>
      </c>
      <c r="C1364" s="6">
        <v>70</v>
      </c>
    </row>
    <row r="1365" spans="1:3" x14ac:dyDescent="0.25">
      <c r="A1365" s="6" t="s">
        <v>3090</v>
      </c>
      <c r="B1365" s="6" t="s">
        <v>1735</v>
      </c>
      <c r="C1365" s="6">
        <v>30</v>
      </c>
    </row>
    <row r="1366" spans="1:3" x14ac:dyDescent="0.25">
      <c r="A1366" s="6" t="s">
        <v>3183</v>
      </c>
      <c r="B1366" s="6" t="s">
        <v>1732</v>
      </c>
      <c r="C1366" s="6">
        <v>90</v>
      </c>
    </row>
    <row r="1367" spans="1:3" x14ac:dyDescent="0.25">
      <c r="A1367" s="6" t="s">
        <v>3183</v>
      </c>
      <c r="B1367" s="6" t="s">
        <v>1736</v>
      </c>
      <c r="C1367" s="6">
        <v>90</v>
      </c>
    </row>
    <row r="1368" spans="1:3" x14ac:dyDescent="0.25">
      <c r="A1368" s="6" t="s">
        <v>3149</v>
      </c>
      <c r="B1368" s="6" t="s">
        <v>1725</v>
      </c>
      <c r="C1368" s="6">
        <v>30</v>
      </c>
    </row>
    <row r="1369" spans="1:3" x14ac:dyDescent="0.25">
      <c r="A1369" s="6" t="s">
        <v>3149</v>
      </c>
      <c r="B1369" s="6" t="s">
        <v>1727</v>
      </c>
      <c r="C1369" s="6">
        <v>50</v>
      </c>
    </row>
    <row r="1370" spans="1:3" x14ac:dyDescent="0.25">
      <c r="A1370" s="6" t="s">
        <v>3147</v>
      </c>
      <c r="B1370" s="6" t="s">
        <v>1728</v>
      </c>
      <c r="C1370" s="6">
        <v>120</v>
      </c>
    </row>
    <row r="1371" spans="1:3" x14ac:dyDescent="0.25">
      <c r="A1371" s="6" t="s">
        <v>3173</v>
      </c>
      <c r="B1371" s="6" t="s">
        <v>1727</v>
      </c>
      <c r="C1371" s="6">
        <v>100</v>
      </c>
    </row>
    <row r="1372" spans="1:3" x14ac:dyDescent="0.25">
      <c r="A1372" s="6" t="s">
        <v>3197</v>
      </c>
      <c r="B1372" s="6" t="s">
        <v>1740</v>
      </c>
      <c r="C1372" s="6">
        <v>30</v>
      </c>
    </row>
    <row r="1373" spans="1:3" x14ac:dyDescent="0.25">
      <c r="A1373" s="6" t="s">
        <v>3180</v>
      </c>
      <c r="B1373" s="6" t="s">
        <v>1741</v>
      </c>
      <c r="C1373" s="6">
        <v>99</v>
      </c>
    </row>
    <row r="1374" spans="1:3" x14ac:dyDescent="0.25">
      <c r="A1374" s="6" t="s">
        <v>3204</v>
      </c>
      <c r="B1374" s="6" t="s">
        <v>1732</v>
      </c>
      <c r="C1374" s="6">
        <v>120</v>
      </c>
    </row>
    <row r="1375" spans="1:3" x14ac:dyDescent="0.25">
      <c r="A1375" s="6" t="s">
        <v>3204</v>
      </c>
      <c r="B1375" s="6" t="s">
        <v>1734</v>
      </c>
      <c r="C1375" s="6">
        <v>110</v>
      </c>
    </row>
    <row r="1376" spans="1:3" x14ac:dyDescent="0.25">
      <c r="A1376" s="6" t="s">
        <v>3260</v>
      </c>
      <c r="B1376" s="6" t="s">
        <v>1731</v>
      </c>
      <c r="C1376" s="6">
        <v>70</v>
      </c>
    </row>
    <row r="1377" spans="1:3" x14ac:dyDescent="0.25">
      <c r="A1377" s="6" t="s">
        <v>3260</v>
      </c>
      <c r="B1377" s="6" t="s">
        <v>1743</v>
      </c>
      <c r="C1377" s="6">
        <v>50</v>
      </c>
    </row>
    <row r="1378" spans="1:3" x14ac:dyDescent="0.25">
      <c r="A1378" s="6" t="s">
        <v>1991</v>
      </c>
      <c r="B1378" s="6" t="s">
        <v>1740</v>
      </c>
      <c r="C1378" s="6">
        <v>110</v>
      </c>
    </row>
    <row r="1379" spans="1:3" x14ac:dyDescent="0.25">
      <c r="A1379" s="6" t="s">
        <v>1926</v>
      </c>
      <c r="B1379" s="6" t="s">
        <v>1723</v>
      </c>
      <c r="C1379" s="6">
        <v>100</v>
      </c>
    </row>
    <row r="1380" spans="1:3" x14ac:dyDescent="0.25">
      <c r="A1380" s="6" t="s">
        <v>1926</v>
      </c>
      <c r="B1380" s="6" t="s">
        <v>1743</v>
      </c>
      <c r="C1380" s="6">
        <v>70</v>
      </c>
    </row>
    <row r="1381" spans="1:3" x14ac:dyDescent="0.25">
      <c r="A1381" s="6" t="s">
        <v>1929</v>
      </c>
      <c r="B1381" s="6" t="s">
        <v>1729</v>
      </c>
      <c r="C1381" s="6">
        <v>70</v>
      </c>
    </row>
    <row r="1382" spans="1:3" x14ac:dyDescent="0.25">
      <c r="A1382" s="6" t="s">
        <v>1929</v>
      </c>
      <c r="B1382" s="6" t="s">
        <v>1741</v>
      </c>
      <c r="C1382" s="6">
        <v>77</v>
      </c>
    </row>
    <row r="1383" spans="1:3" x14ac:dyDescent="0.25">
      <c r="A1383" s="6" t="s">
        <v>1929</v>
      </c>
      <c r="B1383" s="6" t="s">
        <v>1742</v>
      </c>
      <c r="C1383" s="6">
        <v>121</v>
      </c>
    </row>
    <row r="1384" spans="1:3" x14ac:dyDescent="0.25">
      <c r="A1384" s="6" t="s">
        <v>1988</v>
      </c>
      <c r="B1384" s="6" t="s">
        <v>1735</v>
      </c>
      <c r="C1384" s="6">
        <v>110</v>
      </c>
    </row>
    <row r="1385" spans="1:3" x14ac:dyDescent="0.25">
      <c r="A1385" s="6" t="s">
        <v>1959</v>
      </c>
      <c r="B1385" s="6" t="s">
        <v>1731</v>
      </c>
      <c r="C1385" s="6">
        <v>70</v>
      </c>
    </row>
    <row r="1386" spans="1:3" x14ac:dyDescent="0.25">
      <c r="A1386" s="6" t="s">
        <v>1959</v>
      </c>
      <c r="B1386" s="6" t="s">
        <v>1737</v>
      </c>
      <c r="C1386" s="6">
        <v>80</v>
      </c>
    </row>
    <row r="1387" spans="1:3" x14ac:dyDescent="0.25">
      <c r="A1387" s="6" t="s">
        <v>1944</v>
      </c>
      <c r="B1387" s="6" t="s">
        <v>1739</v>
      </c>
      <c r="C1387" s="6">
        <v>40</v>
      </c>
    </row>
    <row r="1388" spans="1:3" x14ac:dyDescent="0.25">
      <c r="A1388" s="6" t="s">
        <v>1958</v>
      </c>
      <c r="B1388" s="6" t="s">
        <v>1738</v>
      </c>
      <c r="C1388" s="6">
        <v>100</v>
      </c>
    </row>
    <row r="1389" spans="1:3" x14ac:dyDescent="0.25">
      <c r="A1389" s="6" t="s">
        <v>1958</v>
      </c>
      <c r="B1389" s="6" t="s">
        <v>1739</v>
      </c>
      <c r="C1389" s="6">
        <v>60</v>
      </c>
    </row>
    <row r="1390" spans="1:3" x14ac:dyDescent="0.25">
      <c r="A1390" s="6" t="s">
        <v>1967</v>
      </c>
      <c r="B1390" s="6" t="s">
        <v>1742</v>
      </c>
      <c r="C1390" s="6">
        <v>77</v>
      </c>
    </row>
    <row r="1391" spans="1:3" x14ac:dyDescent="0.25">
      <c r="A1391" s="6" t="s">
        <v>1969</v>
      </c>
      <c r="B1391" s="6" t="s">
        <v>1743</v>
      </c>
      <c r="C1391" s="6">
        <v>70</v>
      </c>
    </row>
    <row r="1392" spans="1:3" x14ac:dyDescent="0.25">
      <c r="A1392" s="6" t="s">
        <v>2028</v>
      </c>
      <c r="B1392" s="6" t="s">
        <v>1730</v>
      </c>
      <c r="C1392" s="6">
        <v>30</v>
      </c>
    </row>
    <row r="1393" spans="1:3" x14ac:dyDescent="0.25">
      <c r="A1393" s="6" t="s">
        <v>2028</v>
      </c>
      <c r="B1393" s="6" t="s">
        <v>1733</v>
      </c>
      <c r="C1393" s="6">
        <v>60</v>
      </c>
    </row>
    <row r="1394" spans="1:3" x14ac:dyDescent="0.25">
      <c r="A1394" s="6" t="s">
        <v>2078</v>
      </c>
      <c r="B1394" s="6" t="s">
        <v>1737</v>
      </c>
      <c r="C1394" s="6">
        <v>60</v>
      </c>
    </row>
    <row r="1395" spans="1:3" x14ac:dyDescent="0.25">
      <c r="A1395" s="6" t="s">
        <v>2029</v>
      </c>
      <c r="B1395" s="6" t="s">
        <v>1739</v>
      </c>
      <c r="C1395" s="6">
        <v>90</v>
      </c>
    </row>
    <row r="1396" spans="1:3" x14ac:dyDescent="0.25">
      <c r="A1396" s="6" t="s">
        <v>2042</v>
      </c>
      <c r="B1396" s="6" t="s">
        <v>1725</v>
      </c>
      <c r="C1396" s="6">
        <v>100</v>
      </c>
    </row>
    <row r="1397" spans="1:3" x14ac:dyDescent="0.25">
      <c r="A1397" s="6" t="s">
        <v>2001</v>
      </c>
      <c r="B1397" s="6" t="s">
        <v>1728</v>
      </c>
      <c r="C1397" s="6">
        <v>40</v>
      </c>
    </row>
    <row r="1398" spans="1:3" x14ac:dyDescent="0.25">
      <c r="A1398" s="6" t="s">
        <v>2001</v>
      </c>
      <c r="B1398" s="6" t="s">
        <v>1731</v>
      </c>
      <c r="C1398" s="6">
        <v>40</v>
      </c>
    </row>
    <row r="1399" spans="1:3" x14ac:dyDescent="0.25">
      <c r="A1399" s="6" t="s">
        <v>2001</v>
      </c>
      <c r="B1399" s="6" t="s">
        <v>1743</v>
      </c>
      <c r="C1399" s="6">
        <v>60</v>
      </c>
    </row>
    <row r="1400" spans="1:3" x14ac:dyDescent="0.25">
      <c r="A1400" s="6" t="s">
        <v>2008</v>
      </c>
      <c r="B1400" s="6" t="s">
        <v>1726</v>
      </c>
      <c r="C1400" s="6">
        <v>110</v>
      </c>
    </row>
    <row r="1401" spans="1:3" x14ac:dyDescent="0.25">
      <c r="A1401" s="6" t="s">
        <v>2008</v>
      </c>
      <c r="B1401" s="6" t="s">
        <v>1728</v>
      </c>
      <c r="C1401" s="6">
        <v>50</v>
      </c>
    </row>
    <row r="1402" spans="1:3" x14ac:dyDescent="0.25">
      <c r="A1402" s="6" t="s">
        <v>2008</v>
      </c>
      <c r="B1402" s="6" t="s">
        <v>1740</v>
      </c>
      <c r="C1402" s="6">
        <v>30</v>
      </c>
    </row>
    <row r="1403" spans="1:3" x14ac:dyDescent="0.25">
      <c r="A1403" s="6" t="s">
        <v>2012</v>
      </c>
      <c r="B1403" s="6" t="s">
        <v>1738</v>
      </c>
      <c r="C1403" s="6">
        <v>70</v>
      </c>
    </row>
    <row r="1404" spans="1:3" x14ac:dyDescent="0.25">
      <c r="A1404" s="6" t="s">
        <v>2012</v>
      </c>
      <c r="B1404" s="6" t="s">
        <v>1740</v>
      </c>
      <c r="C1404" s="6">
        <v>110</v>
      </c>
    </row>
    <row r="1405" spans="1:3" x14ac:dyDescent="0.25">
      <c r="A1405" s="6" t="s">
        <v>2023</v>
      </c>
      <c r="B1405" s="6" t="s">
        <v>1726</v>
      </c>
      <c r="C1405" s="6">
        <v>30</v>
      </c>
    </row>
    <row r="1406" spans="1:3" x14ac:dyDescent="0.25">
      <c r="A1406" s="6" t="s">
        <v>2023</v>
      </c>
      <c r="B1406" s="6" t="s">
        <v>1744</v>
      </c>
      <c r="C1406" s="6">
        <v>60</v>
      </c>
    </row>
    <row r="1407" spans="1:3" x14ac:dyDescent="0.25">
      <c r="A1407" s="6" t="s">
        <v>2030</v>
      </c>
      <c r="B1407" s="6" t="s">
        <v>1728</v>
      </c>
      <c r="C1407" s="6">
        <v>120</v>
      </c>
    </row>
    <row r="1408" spans="1:3" x14ac:dyDescent="0.25">
      <c r="A1408" s="6" t="s">
        <v>2030</v>
      </c>
      <c r="B1408" s="6" t="s">
        <v>1734</v>
      </c>
      <c r="C1408" s="6">
        <v>110</v>
      </c>
    </row>
    <row r="1409" spans="1:3" x14ac:dyDescent="0.25">
      <c r="A1409" s="6" t="s">
        <v>2030</v>
      </c>
      <c r="B1409" s="6" t="s">
        <v>1738</v>
      </c>
      <c r="C1409" s="6">
        <v>130</v>
      </c>
    </row>
    <row r="1410" spans="1:3" x14ac:dyDescent="0.25">
      <c r="A1410" s="6" t="s">
        <v>2030</v>
      </c>
      <c r="B1410" s="6" t="s">
        <v>1743</v>
      </c>
      <c r="C1410" s="6">
        <v>60</v>
      </c>
    </row>
    <row r="1411" spans="1:3" x14ac:dyDescent="0.25">
      <c r="A1411" s="6" t="s">
        <v>2079</v>
      </c>
      <c r="B1411" s="6" t="s">
        <v>1745</v>
      </c>
      <c r="C1411" s="6">
        <v>40</v>
      </c>
    </row>
    <row r="1412" spans="1:3" x14ac:dyDescent="0.25">
      <c r="A1412" s="6" t="s">
        <v>2116</v>
      </c>
      <c r="B1412" s="6" t="s">
        <v>1731</v>
      </c>
      <c r="C1412" s="6">
        <v>50</v>
      </c>
    </row>
    <row r="1413" spans="1:3" x14ac:dyDescent="0.25">
      <c r="A1413" s="6" t="s">
        <v>2148</v>
      </c>
      <c r="B1413" s="6" t="s">
        <v>1729</v>
      </c>
      <c r="C1413" s="6">
        <v>90</v>
      </c>
    </row>
    <row r="1414" spans="1:3" x14ac:dyDescent="0.25">
      <c r="A1414" s="6" t="s">
        <v>2148</v>
      </c>
      <c r="B1414" s="6" t="s">
        <v>1731</v>
      </c>
      <c r="C1414" s="6">
        <v>100</v>
      </c>
    </row>
    <row r="1415" spans="1:3" x14ac:dyDescent="0.25">
      <c r="A1415" s="6" t="s">
        <v>2148</v>
      </c>
      <c r="B1415" s="6" t="s">
        <v>1732</v>
      </c>
      <c r="C1415" s="6">
        <v>60</v>
      </c>
    </row>
    <row r="1416" spans="1:3" x14ac:dyDescent="0.25">
      <c r="A1416" s="6" t="s">
        <v>2148</v>
      </c>
      <c r="B1416" s="6" t="s">
        <v>1733</v>
      </c>
      <c r="C1416" s="6">
        <v>80</v>
      </c>
    </row>
    <row r="1417" spans="1:3" x14ac:dyDescent="0.25">
      <c r="A1417" s="6" t="s">
        <v>2190</v>
      </c>
      <c r="B1417" s="6" t="s">
        <v>1739</v>
      </c>
      <c r="C1417" s="6">
        <v>40</v>
      </c>
    </row>
    <row r="1418" spans="1:3" x14ac:dyDescent="0.25">
      <c r="A1418" s="6" t="s">
        <v>2122</v>
      </c>
      <c r="B1418" s="6" t="s">
        <v>1734</v>
      </c>
      <c r="C1418" s="6">
        <v>30</v>
      </c>
    </row>
    <row r="1419" spans="1:3" x14ac:dyDescent="0.25">
      <c r="A1419" s="6" t="s">
        <v>2123</v>
      </c>
      <c r="B1419" s="6" t="s">
        <v>1729</v>
      </c>
      <c r="C1419" s="6">
        <v>130</v>
      </c>
    </row>
    <row r="1420" spans="1:3" x14ac:dyDescent="0.25">
      <c r="A1420" s="6" t="s">
        <v>2123</v>
      </c>
      <c r="B1420" s="6" t="s">
        <v>1731</v>
      </c>
      <c r="C1420" s="6">
        <v>130</v>
      </c>
    </row>
    <row r="1421" spans="1:3" x14ac:dyDescent="0.25">
      <c r="A1421" s="6" t="s">
        <v>2123</v>
      </c>
      <c r="B1421" s="6" t="s">
        <v>1732</v>
      </c>
      <c r="C1421" s="6">
        <v>70</v>
      </c>
    </row>
    <row r="1422" spans="1:3" x14ac:dyDescent="0.25">
      <c r="A1422" s="6" t="s">
        <v>2123</v>
      </c>
      <c r="B1422" s="6" t="s">
        <v>1735</v>
      </c>
      <c r="C1422" s="6">
        <v>50</v>
      </c>
    </row>
    <row r="1423" spans="1:3" x14ac:dyDescent="0.25">
      <c r="A1423" s="6" t="s">
        <v>2168</v>
      </c>
      <c r="B1423" s="6" t="s">
        <v>1729</v>
      </c>
      <c r="C1423" s="6">
        <v>40</v>
      </c>
    </row>
    <row r="1424" spans="1:3" x14ac:dyDescent="0.25">
      <c r="A1424" s="6" t="s">
        <v>2168</v>
      </c>
      <c r="B1424" s="6" t="s">
        <v>1739</v>
      </c>
      <c r="C1424" s="6">
        <v>70</v>
      </c>
    </row>
    <row r="1425" spans="1:3" x14ac:dyDescent="0.25">
      <c r="A1425" s="6" t="s">
        <v>2194</v>
      </c>
      <c r="B1425" s="6" t="s">
        <v>1742</v>
      </c>
      <c r="C1425" s="6">
        <v>121</v>
      </c>
    </row>
    <row r="1426" spans="1:3" x14ac:dyDescent="0.25">
      <c r="A1426" s="6" t="s">
        <v>2302</v>
      </c>
      <c r="B1426" s="6" t="s">
        <v>1723</v>
      </c>
      <c r="C1426" s="6">
        <v>90</v>
      </c>
    </row>
    <row r="1427" spans="1:3" x14ac:dyDescent="0.25">
      <c r="A1427" s="6" t="s">
        <v>2260</v>
      </c>
      <c r="B1427" s="6" t="s">
        <v>1725</v>
      </c>
      <c r="C1427" s="6">
        <v>100</v>
      </c>
    </row>
    <row r="1428" spans="1:3" x14ac:dyDescent="0.25">
      <c r="A1428" s="6" t="s">
        <v>2260</v>
      </c>
      <c r="B1428" s="6" t="s">
        <v>1740</v>
      </c>
      <c r="C1428" s="6">
        <v>40</v>
      </c>
    </row>
    <row r="1429" spans="1:3" x14ac:dyDescent="0.25">
      <c r="A1429" s="6" t="s">
        <v>2278</v>
      </c>
      <c r="B1429" s="6" t="s">
        <v>1728</v>
      </c>
      <c r="C1429" s="6">
        <v>50</v>
      </c>
    </row>
    <row r="1430" spans="1:3" x14ac:dyDescent="0.25">
      <c r="A1430" s="6" t="s">
        <v>2278</v>
      </c>
      <c r="B1430" s="6" t="s">
        <v>1740</v>
      </c>
      <c r="C1430" s="6">
        <v>40</v>
      </c>
    </row>
    <row r="1431" spans="1:3" x14ac:dyDescent="0.25">
      <c r="A1431" s="6" t="s">
        <v>2211</v>
      </c>
      <c r="B1431" s="6" t="s">
        <v>1725</v>
      </c>
      <c r="C1431" s="6">
        <v>60</v>
      </c>
    </row>
    <row r="1432" spans="1:3" x14ac:dyDescent="0.25">
      <c r="A1432" s="6" t="s">
        <v>2211</v>
      </c>
      <c r="B1432" s="6" t="s">
        <v>1728</v>
      </c>
      <c r="C1432" s="6">
        <v>70</v>
      </c>
    </row>
    <row r="1433" spans="1:3" x14ac:dyDescent="0.25">
      <c r="A1433" s="6" t="s">
        <v>2211</v>
      </c>
      <c r="B1433" s="6" t="s">
        <v>1745</v>
      </c>
      <c r="C1433" s="6">
        <v>70</v>
      </c>
    </row>
    <row r="1434" spans="1:3" x14ac:dyDescent="0.25">
      <c r="A1434" s="6" t="s">
        <v>2215</v>
      </c>
      <c r="B1434" s="6" t="s">
        <v>1732</v>
      </c>
      <c r="C1434" s="6">
        <v>40</v>
      </c>
    </row>
    <row r="1435" spans="1:3" x14ac:dyDescent="0.25">
      <c r="A1435" s="6" t="s">
        <v>2222</v>
      </c>
      <c r="B1435" s="6" t="s">
        <v>1724</v>
      </c>
      <c r="C1435" s="6">
        <v>110</v>
      </c>
    </row>
    <row r="1436" spans="1:3" x14ac:dyDescent="0.25">
      <c r="A1436" s="6" t="s">
        <v>2222</v>
      </c>
      <c r="B1436" s="6" t="s">
        <v>1731</v>
      </c>
      <c r="C1436" s="6">
        <v>70</v>
      </c>
    </row>
    <row r="1437" spans="1:3" x14ac:dyDescent="0.25">
      <c r="A1437" s="6" t="s">
        <v>2222</v>
      </c>
      <c r="B1437" s="6" t="s">
        <v>1740</v>
      </c>
      <c r="C1437" s="6">
        <v>90</v>
      </c>
    </row>
    <row r="1438" spans="1:3" x14ac:dyDescent="0.25">
      <c r="A1438" s="6" t="s">
        <v>2359</v>
      </c>
      <c r="B1438" s="6" t="s">
        <v>1725</v>
      </c>
      <c r="C1438" s="6">
        <v>100</v>
      </c>
    </row>
    <row r="1439" spans="1:3" x14ac:dyDescent="0.25">
      <c r="A1439" s="6" t="s">
        <v>2297</v>
      </c>
      <c r="B1439" s="6" t="s">
        <v>1726</v>
      </c>
      <c r="C1439" s="6">
        <v>100</v>
      </c>
    </row>
    <row r="1440" spans="1:3" x14ac:dyDescent="0.25">
      <c r="A1440" s="6" t="s">
        <v>2297</v>
      </c>
      <c r="B1440" s="6" t="s">
        <v>1741</v>
      </c>
      <c r="C1440" s="6">
        <v>44</v>
      </c>
    </row>
    <row r="1441" spans="1:3" x14ac:dyDescent="0.25">
      <c r="A1441" s="6" t="s">
        <v>2288</v>
      </c>
      <c r="B1441" s="6" t="s">
        <v>1726</v>
      </c>
      <c r="C1441" s="6">
        <v>70</v>
      </c>
    </row>
    <row r="1442" spans="1:3" x14ac:dyDescent="0.25">
      <c r="A1442" s="6" t="s">
        <v>2288</v>
      </c>
      <c r="B1442" s="6" t="s">
        <v>1731</v>
      </c>
      <c r="C1442" s="6">
        <v>70</v>
      </c>
    </row>
    <row r="1443" spans="1:3" x14ac:dyDescent="0.25">
      <c r="A1443" s="6" t="s">
        <v>2288</v>
      </c>
      <c r="B1443" s="6" t="s">
        <v>1733</v>
      </c>
      <c r="C1443" s="6">
        <v>60</v>
      </c>
    </row>
    <row r="1444" spans="1:3" x14ac:dyDescent="0.25">
      <c r="A1444" s="6" t="s">
        <v>2288</v>
      </c>
      <c r="B1444" s="6" t="s">
        <v>1737</v>
      </c>
      <c r="C1444" s="6">
        <v>90</v>
      </c>
    </row>
    <row r="1445" spans="1:3" x14ac:dyDescent="0.25">
      <c r="A1445" s="6" t="s">
        <v>2298</v>
      </c>
      <c r="B1445" s="6" t="s">
        <v>1730</v>
      </c>
      <c r="C1445" s="6">
        <v>40</v>
      </c>
    </row>
    <row r="1446" spans="1:3" x14ac:dyDescent="0.25">
      <c r="A1446" s="6" t="s">
        <v>2298</v>
      </c>
      <c r="B1446" s="6" t="s">
        <v>1737</v>
      </c>
      <c r="C1446" s="6">
        <v>30</v>
      </c>
    </row>
    <row r="1447" spans="1:3" x14ac:dyDescent="0.25">
      <c r="A1447" s="6" t="s">
        <v>2298</v>
      </c>
      <c r="B1447" s="6" t="s">
        <v>1742</v>
      </c>
      <c r="C1447" s="6">
        <v>110</v>
      </c>
    </row>
    <row r="1448" spans="1:3" x14ac:dyDescent="0.25">
      <c r="A1448" s="6" t="s">
        <v>2445</v>
      </c>
      <c r="B1448" s="6" t="s">
        <v>1739</v>
      </c>
      <c r="C1448" s="6">
        <v>130</v>
      </c>
    </row>
    <row r="1449" spans="1:3" x14ac:dyDescent="0.25">
      <c r="A1449" s="6" t="s">
        <v>2345</v>
      </c>
      <c r="B1449" s="6" t="s">
        <v>1732</v>
      </c>
      <c r="C1449" s="6">
        <v>20</v>
      </c>
    </row>
    <row r="1450" spans="1:3" x14ac:dyDescent="0.25">
      <c r="A1450" s="6" t="s">
        <v>2345</v>
      </c>
      <c r="B1450" s="6" t="s">
        <v>1744</v>
      </c>
      <c r="C1450" s="6">
        <v>90</v>
      </c>
    </row>
    <row r="1451" spans="1:3" x14ac:dyDescent="0.25">
      <c r="A1451" s="6" t="s">
        <v>2391</v>
      </c>
      <c r="B1451" s="6" t="s">
        <v>1741</v>
      </c>
      <c r="C1451" s="6">
        <v>55</v>
      </c>
    </row>
    <row r="1452" spans="1:3" x14ac:dyDescent="0.25">
      <c r="A1452" s="6" t="s">
        <v>2392</v>
      </c>
      <c r="B1452" s="6" t="s">
        <v>1725</v>
      </c>
      <c r="C1452" s="6">
        <v>50</v>
      </c>
    </row>
    <row r="1453" spans="1:3" x14ac:dyDescent="0.25">
      <c r="A1453" s="6" t="s">
        <v>2392</v>
      </c>
      <c r="B1453" s="6" t="s">
        <v>1728</v>
      </c>
      <c r="C1453" s="6">
        <v>30</v>
      </c>
    </row>
    <row r="1454" spans="1:3" x14ac:dyDescent="0.25">
      <c r="A1454" s="6" t="s">
        <v>2392</v>
      </c>
      <c r="B1454" s="6" t="s">
        <v>1734</v>
      </c>
      <c r="C1454" s="6">
        <v>80</v>
      </c>
    </row>
    <row r="1455" spans="1:3" x14ac:dyDescent="0.25">
      <c r="A1455" s="6" t="s">
        <v>2392</v>
      </c>
      <c r="B1455" s="6" t="s">
        <v>1743</v>
      </c>
      <c r="C1455" s="6">
        <v>90</v>
      </c>
    </row>
    <row r="1456" spans="1:3" x14ac:dyDescent="0.25">
      <c r="A1456" s="6" t="s">
        <v>2482</v>
      </c>
      <c r="B1456" s="6" t="s">
        <v>1744</v>
      </c>
      <c r="C1456" s="6">
        <v>80</v>
      </c>
    </row>
    <row r="1457" spans="1:3" x14ac:dyDescent="0.25">
      <c r="A1457" s="6" t="s">
        <v>2396</v>
      </c>
      <c r="B1457" s="6" t="s">
        <v>1727</v>
      </c>
      <c r="C1457" s="6">
        <v>110</v>
      </c>
    </row>
    <row r="1458" spans="1:3" x14ac:dyDescent="0.25">
      <c r="A1458" s="6" t="s">
        <v>2396</v>
      </c>
      <c r="B1458" s="6" t="s">
        <v>1733</v>
      </c>
      <c r="C1458" s="6">
        <v>50</v>
      </c>
    </row>
    <row r="1459" spans="1:3" x14ac:dyDescent="0.25">
      <c r="A1459" s="6" t="s">
        <v>2396</v>
      </c>
      <c r="B1459" s="6" t="s">
        <v>1736</v>
      </c>
      <c r="C1459" s="6">
        <v>80</v>
      </c>
    </row>
    <row r="1460" spans="1:3" x14ac:dyDescent="0.25">
      <c r="A1460" s="6" t="s">
        <v>2396</v>
      </c>
      <c r="B1460" s="6" t="s">
        <v>1743</v>
      </c>
      <c r="C1460" s="6">
        <v>40</v>
      </c>
    </row>
    <row r="1461" spans="1:3" x14ac:dyDescent="0.25">
      <c r="A1461" s="6" t="s">
        <v>2396</v>
      </c>
      <c r="B1461" s="6" t="s">
        <v>1744</v>
      </c>
      <c r="C1461" s="6">
        <v>210</v>
      </c>
    </row>
    <row r="1462" spans="1:3" x14ac:dyDescent="0.25">
      <c r="A1462" s="6" t="s">
        <v>2396</v>
      </c>
      <c r="B1462" s="6" t="s">
        <v>1745</v>
      </c>
      <c r="C1462" s="6">
        <v>80</v>
      </c>
    </row>
    <row r="1463" spans="1:3" x14ac:dyDescent="0.25">
      <c r="A1463" s="6" t="s">
        <v>2447</v>
      </c>
      <c r="B1463" s="6" t="s">
        <v>1728</v>
      </c>
      <c r="C1463" s="6">
        <v>60</v>
      </c>
    </row>
    <row r="1464" spans="1:3" x14ac:dyDescent="0.25">
      <c r="A1464" s="6" t="s">
        <v>2436</v>
      </c>
      <c r="B1464" s="6" t="s">
        <v>1726</v>
      </c>
      <c r="C1464" s="6">
        <v>20</v>
      </c>
    </row>
    <row r="1465" spans="1:3" x14ac:dyDescent="0.25">
      <c r="A1465" s="6" t="s">
        <v>2436</v>
      </c>
      <c r="B1465" s="6" t="s">
        <v>1732</v>
      </c>
      <c r="C1465" s="6">
        <v>20</v>
      </c>
    </row>
    <row r="1466" spans="1:3" x14ac:dyDescent="0.25">
      <c r="A1466" s="6" t="s">
        <v>2436</v>
      </c>
      <c r="B1466" s="6" t="s">
        <v>1741</v>
      </c>
      <c r="C1466" s="6">
        <v>33</v>
      </c>
    </row>
    <row r="1467" spans="1:3" x14ac:dyDescent="0.25">
      <c r="A1467" s="6" t="s">
        <v>2460</v>
      </c>
      <c r="B1467" s="6" t="s">
        <v>1732</v>
      </c>
      <c r="C1467" s="6">
        <v>70</v>
      </c>
    </row>
    <row r="1468" spans="1:3" x14ac:dyDescent="0.25">
      <c r="A1468" s="6" t="s">
        <v>2460</v>
      </c>
      <c r="B1468" s="6" t="s">
        <v>1734</v>
      </c>
      <c r="C1468" s="6">
        <v>60</v>
      </c>
    </row>
    <row r="1469" spans="1:3" x14ac:dyDescent="0.25">
      <c r="A1469" s="6" t="s">
        <v>2559</v>
      </c>
      <c r="B1469" s="6" t="s">
        <v>1724</v>
      </c>
      <c r="C1469" s="6">
        <v>324</v>
      </c>
    </row>
    <row r="1470" spans="1:3" x14ac:dyDescent="0.25">
      <c r="A1470" s="6" t="s">
        <v>2578</v>
      </c>
      <c r="B1470" s="6" t="s">
        <v>1736</v>
      </c>
      <c r="C1470" s="6">
        <v>240</v>
      </c>
    </row>
    <row r="1471" spans="1:3" x14ac:dyDescent="0.25">
      <c r="A1471" s="6" t="s">
        <v>2478</v>
      </c>
      <c r="B1471" s="6" t="s">
        <v>1729</v>
      </c>
      <c r="C1471" s="6">
        <v>50</v>
      </c>
    </row>
    <row r="1472" spans="1:3" x14ac:dyDescent="0.25">
      <c r="A1472" s="6" t="s">
        <v>2579</v>
      </c>
      <c r="B1472" s="6" t="s">
        <v>1730</v>
      </c>
      <c r="C1472" s="6">
        <v>166</v>
      </c>
    </row>
    <row r="1473" spans="1:3" x14ac:dyDescent="0.25">
      <c r="A1473" s="6" t="s">
        <v>2481</v>
      </c>
      <c r="B1473" s="6" t="s">
        <v>1729</v>
      </c>
      <c r="C1473" s="6">
        <v>70</v>
      </c>
    </row>
    <row r="1474" spans="1:3" x14ac:dyDescent="0.25">
      <c r="A1474" s="6" t="s">
        <v>2481</v>
      </c>
      <c r="B1474" s="6" t="s">
        <v>1737</v>
      </c>
      <c r="C1474" s="6">
        <v>40</v>
      </c>
    </row>
    <row r="1475" spans="1:3" x14ac:dyDescent="0.25">
      <c r="A1475" s="6" t="s">
        <v>2481</v>
      </c>
      <c r="B1475" s="6" t="s">
        <v>1740</v>
      </c>
      <c r="C1475" s="6">
        <v>70</v>
      </c>
    </row>
    <row r="1476" spans="1:3" x14ac:dyDescent="0.25">
      <c r="A1476" s="6" t="s">
        <v>2493</v>
      </c>
      <c r="B1476" s="6" t="s">
        <v>1725</v>
      </c>
      <c r="C1476" s="6">
        <v>70</v>
      </c>
    </row>
    <row r="1477" spans="1:3" x14ac:dyDescent="0.25">
      <c r="A1477" s="6" t="s">
        <v>2493</v>
      </c>
      <c r="B1477" s="6" t="s">
        <v>1732</v>
      </c>
      <c r="C1477" s="6">
        <v>180</v>
      </c>
    </row>
    <row r="1478" spans="1:3" x14ac:dyDescent="0.25">
      <c r="A1478" s="6" t="s">
        <v>2493</v>
      </c>
      <c r="B1478" s="6" t="s">
        <v>1742</v>
      </c>
      <c r="C1478" s="6">
        <v>33</v>
      </c>
    </row>
    <row r="1479" spans="1:3" x14ac:dyDescent="0.25">
      <c r="A1479" s="6" t="s">
        <v>2508</v>
      </c>
      <c r="B1479" s="6" t="s">
        <v>1740</v>
      </c>
      <c r="C1479" s="6">
        <v>130</v>
      </c>
    </row>
    <row r="1480" spans="1:3" x14ac:dyDescent="0.25">
      <c r="A1480" s="6" t="s">
        <v>2557</v>
      </c>
      <c r="B1480" s="6" t="s">
        <v>1743</v>
      </c>
      <c r="C1480" s="6">
        <v>139</v>
      </c>
    </row>
    <row r="1481" spans="1:3" x14ac:dyDescent="0.25">
      <c r="A1481" s="6" t="s">
        <v>2630</v>
      </c>
      <c r="B1481" s="6" t="s">
        <v>1727</v>
      </c>
      <c r="C1481" s="6">
        <v>128</v>
      </c>
    </row>
    <row r="1482" spans="1:3" x14ac:dyDescent="0.25">
      <c r="A1482" s="6" t="s">
        <v>2592</v>
      </c>
      <c r="B1482" s="6" t="s">
        <v>1727</v>
      </c>
      <c r="C1482" s="6">
        <v>163</v>
      </c>
    </row>
    <row r="1483" spans="1:3" x14ac:dyDescent="0.25">
      <c r="A1483" s="6" t="s">
        <v>2592</v>
      </c>
      <c r="B1483" s="6" t="s">
        <v>1730</v>
      </c>
      <c r="C1483" s="6">
        <v>78</v>
      </c>
    </row>
    <row r="1484" spans="1:3" x14ac:dyDescent="0.25">
      <c r="A1484" s="6" t="s">
        <v>2592</v>
      </c>
      <c r="B1484" s="6" t="s">
        <v>1731</v>
      </c>
      <c r="C1484" s="6">
        <v>122</v>
      </c>
    </row>
    <row r="1485" spans="1:3" x14ac:dyDescent="0.25">
      <c r="A1485" s="6" t="s">
        <v>2592</v>
      </c>
      <c r="B1485" s="6" t="s">
        <v>1733</v>
      </c>
      <c r="C1485" s="6">
        <v>179</v>
      </c>
    </row>
    <row r="1486" spans="1:3" x14ac:dyDescent="0.25">
      <c r="A1486" s="6" t="s">
        <v>2592</v>
      </c>
      <c r="B1486" s="6" t="s">
        <v>1739</v>
      </c>
      <c r="C1486" s="6">
        <v>88</v>
      </c>
    </row>
    <row r="1487" spans="1:3" x14ac:dyDescent="0.25">
      <c r="A1487" s="6" t="s">
        <v>2548</v>
      </c>
      <c r="B1487" s="6" t="s">
        <v>1723</v>
      </c>
      <c r="C1487" s="6">
        <v>205</v>
      </c>
    </row>
    <row r="1488" spans="1:3" x14ac:dyDescent="0.25">
      <c r="A1488" s="6" t="s">
        <v>2548</v>
      </c>
      <c r="B1488" s="6" t="s">
        <v>1744</v>
      </c>
      <c r="C1488" s="6">
        <v>238</v>
      </c>
    </row>
    <row r="1489" spans="1:3" x14ac:dyDescent="0.25">
      <c r="A1489" s="6" t="s">
        <v>2629</v>
      </c>
      <c r="B1489" s="6" t="s">
        <v>1727</v>
      </c>
      <c r="C1489" s="6">
        <v>92</v>
      </c>
    </row>
    <row r="1490" spans="1:3" x14ac:dyDescent="0.25">
      <c r="A1490" s="6" t="s">
        <v>2679</v>
      </c>
      <c r="B1490" s="6" t="s">
        <v>1725</v>
      </c>
      <c r="C1490" s="6">
        <v>20</v>
      </c>
    </row>
    <row r="1491" spans="1:3" x14ac:dyDescent="0.25">
      <c r="A1491" s="6" t="s">
        <v>2625</v>
      </c>
      <c r="B1491" s="6" t="s">
        <v>1727</v>
      </c>
      <c r="C1491" s="6">
        <v>253</v>
      </c>
    </row>
    <row r="1492" spans="1:3" x14ac:dyDescent="0.25">
      <c r="A1492" s="6" t="s">
        <v>2588</v>
      </c>
      <c r="B1492" s="6" t="s">
        <v>1739</v>
      </c>
      <c r="C1492" s="6">
        <v>261</v>
      </c>
    </row>
    <row r="1493" spans="1:3" x14ac:dyDescent="0.25">
      <c r="A1493" s="6" t="s">
        <v>2673</v>
      </c>
      <c r="B1493" s="6" t="s">
        <v>1741</v>
      </c>
      <c r="C1493" s="6">
        <v>22</v>
      </c>
    </row>
    <row r="1494" spans="1:3" x14ac:dyDescent="0.25">
      <c r="A1494" s="6" t="s">
        <v>2673</v>
      </c>
      <c r="B1494" s="6" t="s">
        <v>1744</v>
      </c>
      <c r="C1494" s="6">
        <v>110</v>
      </c>
    </row>
    <row r="1495" spans="1:3" x14ac:dyDescent="0.25">
      <c r="A1495" s="6" t="s">
        <v>2658</v>
      </c>
      <c r="B1495" s="6" t="s">
        <v>1728</v>
      </c>
      <c r="C1495" s="6">
        <v>50</v>
      </c>
    </row>
    <row r="1496" spans="1:3" x14ac:dyDescent="0.25">
      <c r="A1496" s="6" t="s">
        <v>2658</v>
      </c>
      <c r="B1496" s="6" t="s">
        <v>1729</v>
      </c>
      <c r="C1496" s="6">
        <v>70</v>
      </c>
    </row>
    <row r="1497" spans="1:3" x14ac:dyDescent="0.25">
      <c r="A1497" s="6" t="s">
        <v>2658</v>
      </c>
      <c r="B1497" s="6" t="s">
        <v>1742</v>
      </c>
      <c r="C1497" s="6">
        <v>55</v>
      </c>
    </row>
    <row r="1498" spans="1:3" x14ac:dyDescent="0.25">
      <c r="A1498" s="6" t="s">
        <v>2657</v>
      </c>
      <c r="B1498" s="6" t="s">
        <v>1724</v>
      </c>
      <c r="C1498" s="6">
        <v>80</v>
      </c>
    </row>
    <row r="1499" spans="1:3" x14ac:dyDescent="0.25">
      <c r="A1499" s="6" t="s">
        <v>2652</v>
      </c>
      <c r="B1499" s="6" t="s">
        <v>1733</v>
      </c>
      <c r="C1499" s="6">
        <v>100</v>
      </c>
    </row>
    <row r="1500" spans="1:3" x14ac:dyDescent="0.25">
      <c r="A1500" s="6" t="s">
        <v>2727</v>
      </c>
      <c r="B1500" s="6" t="s">
        <v>1724</v>
      </c>
      <c r="C1500" s="6">
        <v>80</v>
      </c>
    </row>
    <row r="1501" spans="1:3" x14ac:dyDescent="0.25">
      <c r="A1501" s="6" t="s">
        <v>2727</v>
      </c>
      <c r="B1501" s="6" t="s">
        <v>1733</v>
      </c>
      <c r="C1501" s="6">
        <v>110</v>
      </c>
    </row>
    <row r="1502" spans="1:3" x14ac:dyDescent="0.25">
      <c r="A1502" s="6" t="s">
        <v>2686</v>
      </c>
      <c r="B1502" s="6" t="s">
        <v>1723</v>
      </c>
      <c r="C1502" s="6">
        <v>50</v>
      </c>
    </row>
    <row r="1503" spans="1:3" x14ac:dyDescent="0.25">
      <c r="A1503" s="6" t="s">
        <v>2686</v>
      </c>
      <c r="B1503" s="6" t="s">
        <v>1725</v>
      </c>
      <c r="C1503" s="6">
        <v>100</v>
      </c>
    </row>
    <row r="1504" spans="1:3" x14ac:dyDescent="0.25">
      <c r="A1504" s="6" t="s">
        <v>2700</v>
      </c>
      <c r="B1504" s="6" t="s">
        <v>1727</v>
      </c>
      <c r="C1504" s="6">
        <v>70</v>
      </c>
    </row>
    <row r="1505" spans="1:3" x14ac:dyDescent="0.25">
      <c r="A1505" s="6" t="s">
        <v>2700</v>
      </c>
      <c r="B1505" s="6" t="s">
        <v>1736</v>
      </c>
      <c r="C1505" s="6">
        <v>80</v>
      </c>
    </row>
    <row r="1506" spans="1:3" x14ac:dyDescent="0.25">
      <c r="A1506" s="6" t="s">
        <v>2700</v>
      </c>
      <c r="B1506" s="6" t="s">
        <v>1739</v>
      </c>
      <c r="C1506" s="6">
        <v>30</v>
      </c>
    </row>
    <row r="1507" spans="1:3" x14ac:dyDescent="0.25">
      <c r="A1507" s="6" t="s">
        <v>2700</v>
      </c>
      <c r="B1507" s="6" t="s">
        <v>1742</v>
      </c>
      <c r="C1507" s="6">
        <v>110</v>
      </c>
    </row>
    <row r="1508" spans="1:3" x14ac:dyDescent="0.25">
      <c r="A1508" s="6" t="s">
        <v>2733</v>
      </c>
      <c r="B1508" s="6" t="s">
        <v>1727</v>
      </c>
      <c r="C1508" s="6">
        <v>70</v>
      </c>
    </row>
    <row r="1509" spans="1:3" x14ac:dyDescent="0.25">
      <c r="A1509" s="6" t="s">
        <v>2814</v>
      </c>
      <c r="B1509" s="6" t="s">
        <v>1745</v>
      </c>
      <c r="C1509" s="6">
        <v>60</v>
      </c>
    </row>
    <row r="1510" spans="1:3" x14ac:dyDescent="0.25">
      <c r="A1510" s="6" t="s">
        <v>2789</v>
      </c>
      <c r="B1510" s="6" t="s">
        <v>1726</v>
      </c>
      <c r="C1510" s="6">
        <v>40</v>
      </c>
    </row>
    <row r="1511" spans="1:3" x14ac:dyDescent="0.25">
      <c r="A1511" s="6" t="s">
        <v>2789</v>
      </c>
      <c r="B1511" s="6" t="s">
        <v>1745</v>
      </c>
      <c r="C1511" s="6">
        <v>100</v>
      </c>
    </row>
    <row r="1512" spans="1:3" x14ac:dyDescent="0.25">
      <c r="A1512" s="6" t="s">
        <v>2853</v>
      </c>
      <c r="B1512" s="6" t="s">
        <v>1737</v>
      </c>
      <c r="C1512" s="6">
        <v>100</v>
      </c>
    </row>
    <row r="1513" spans="1:3" x14ac:dyDescent="0.25">
      <c r="A1513" s="6" t="s">
        <v>2816</v>
      </c>
      <c r="B1513" s="6" t="s">
        <v>1743</v>
      </c>
      <c r="C1513" s="6">
        <v>100</v>
      </c>
    </row>
    <row r="1514" spans="1:3" x14ac:dyDescent="0.25">
      <c r="A1514" s="6" t="s">
        <v>2857</v>
      </c>
      <c r="B1514" s="6" t="s">
        <v>1733</v>
      </c>
      <c r="C1514" s="6">
        <v>100</v>
      </c>
    </row>
    <row r="1515" spans="1:3" x14ac:dyDescent="0.25">
      <c r="A1515" s="6" t="s">
        <v>2884</v>
      </c>
      <c r="B1515" s="6" t="s">
        <v>1735</v>
      </c>
      <c r="C1515" s="6">
        <v>120</v>
      </c>
    </row>
    <row r="1516" spans="1:3" x14ac:dyDescent="0.25">
      <c r="A1516" s="6" t="s">
        <v>2797</v>
      </c>
      <c r="B1516" s="6" t="s">
        <v>1728</v>
      </c>
      <c r="C1516" s="6">
        <v>30</v>
      </c>
    </row>
    <row r="1517" spans="1:3" x14ac:dyDescent="0.25">
      <c r="A1517" s="6" t="s">
        <v>2885</v>
      </c>
      <c r="B1517" s="6" t="s">
        <v>1729</v>
      </c>
      <c r="C1517" s="6">
        <v>60</v>
      </c>
    </row>
    <row r="1518" spans="1:3" x14ac:dyDescent="0.25">
      <c r="A1518" s="6" t="s">
        <v>2925</v>
      </c>
      <c r="B1518" s="6" t="s">
        <v>1732</v>
      </c>
      <c r="C1518" s="6">
        <v>70</v>
      </c>
    </row>
    <row r="1519" spans="1:3" x14ac:dyDescent="0.25">
      <c r="A1519" s="6" t="s">
        <v>2826</v>
      </c>
      <c r="B1519" s="6" t="s">
        <v>1729</v>
      </c>
      <c r="C1519" s="6">
        <v>70</v>
      </c>
    </row>
    <row r="1520" spans="1:3" x14ac:dyDescent="0.25">
      <c r="A1520" s="6" t="s">
        <v>2826</v>
      </c>
      <c r="B1520" s="6" t="s">
        <v>1731</v>
      </c>
      <c r="C1520" s="6">
        <v>150</v>
      </c>
    </row>
    <row r="1521" spans="1:3" x14ac:dyDescent="0.25">
      <c r="A1521" s="6" t="s">
        <v>2826</v>
      </c>
      <c r="B1521" s="6" t="s">
        <v>1743</v>
      </c>
      <c r="C1521" s="6">
        <v>130</v>
      </c>
    </row>
    <row r="1522" spans="1:3" x14ac:dyDescent="0.25">
      <c r="A1522" s="6" t="s">
        <v>2826</v>
      </c>
      <c r="B1522" s="6" t="s">
        <v>1744</v>
      </c>
      <c r="C1522" s="6">
        <v>30</v>
      </c>
    </row>
    <row r="1523" spans="1:3" x14ac:dyDescent="0.25">
      <c r="A1523" s="6" t="s">
        <v>2826</v>
      </c>
      <c r="B1523" s="6" t="s">
        <v>1745</v>
      </c>
      <c r="C1523" s="6">
        <v>160</v>
      </c>
    </row>
    <row r="1524" spans="1:3" x14ac:dyDescent="0.25">
      <c r="A1524" s="6" t="s">
        <v>2956</v>
      </c>
      <c r="B1524" s="6" t="s">
        <v>1723</v>
      </c>
      <c r="C1524" s="6">
        <v>90</v>
      </c>
    </row>
    <row r="1525" spans="1:3" x14ac:dyDescent="0.25">
      <c r="A1525" s="6" t="s">
        <v>2847</v>
      </c>
      <c r="B1525" s="6" t="s">
        <v>1730</v>
      </c>
      <c r="C1525" s="6">
        <v>90</v>
      </c>
    </row>
    <row r="1526" spans="1:3" x14ac:dyDescent="0.25">
      <c r="A1526" s="6" t="s">
        <v>2991</v>
      </c>
      <c r="B1526" s="6" t="s">
        <v>1741</v>
      </c>
      <c r="C1526" s="6">
        <v>55</v>
      </c>
    </row>
    <row r="1527" spans="1:3" x14ac:dyDescent="0.25">
      <c r="A1527" s="6" t="s">
        <v>2923</v>
      </c>
      <c r="B1527" s="6" t="s">
        <v>1733</v>
      </c>
      <c r="C1527" s="6">
        <v>80</v>
      </c>
    </row>
    <row r="1528" spans="1:3" x14ac:dyDescent="0.25">
      <c r="A1528" s="6" t="s">
        <v>2935</v>
      </c>
      <c r="B1528" s="6" t="s">
        <v>1739</v>
      </c>
      <c r="C1528" s="6">
        <v>60</v>
      </c>
    </row>
    <row r="1529" spans="1:3" x14ac:dyDescent="0.25">
      <c r="A1529" s="6" t="s">
        <v>2989</v>
      </c>
      <c r="B1529" s="6" t="s">
        <v>1723</v>
      </c>
      <c r="C1529" s="6">
        <v>40</v>
      </c>
    </row>
    <row r="1530" spans="1:3" x14ac:dyDescent="0.25">
      <c r="A1530" s="6" t="s">
        <v>2972</v>
      </c>
      <c r="B1530" s="6" t="s">
        <v>1730</v>
      </c>
      <c r="C1530" s="6">
        <v>80</v>
      </c>
    </row>
    <row r="1531" spans="1:3" x14ac:dyDescent="0.25">
      <c r="A1531" s="6" t="s">
        <v>2993</v>
      </c>
      <c r="B1531" s="6" t="s">
        <v>1724</v>
      </c>
      <c r="C1531" s="6">
        <v>70</v>
      </c>
    </row>
    <row r="1532" spans="1:3" x14ac:dyDescent="0.25">
      <c r="A1532" s="6" t="s">
        <v>2973</v>
      </c>
      <c r="B1532" s="6" t="s">
        <v>1726</v>
      </c>
      <c r="C1532" s="6">
        <v>50</v>
      </c>
    </row>
    <row r="1533" spans="1:3" x14ac:dyDescent="0.25">
      <c r="A1533" s="6" t="s">
        <v>2973</v>
      </c>
      <c r="B1533" s="6" t="s">
        <v>1728</v>
      </c>
      <c r="C1533" s="6">
        <v>90</v>
      </c>
    </row>
    <row r="1534" spans="1:3" x14ac:dyDescent="0.25">
      <c r="A1534" s="6" t="s">
        <v>2973</v>
      </c>
      <c r="B1534" s="6" t="s">
        <v>1729</v>
      </c>
      <c r="C1534" s="6">
        <v>100</v>
      </c>
    </row>
    <row r="1535" spans="1:3" x14ac:dyDescent="0.25">
      <c r="A1535" s="6" t="s">
        <v>2973</v>
      </c>
      <c r="B1535" s="6" t="s">
        <v>1733</v>
      </c>
      <c r="C1535" s="6">
        <v>100</v>
      </c>
    </row>
    <row r="1536" spans="1:3" x14ac:dyDescent="0.25">
      <c r="A1536" s="6" t="s">
        <v>3076</v>
      </c>
      <c r="B1536" s="6" t="s">
        <v>1725</v>
      </c>
      <c r="C1536" s="6">
        <v>70</v>
      </c>
    </row>
    <row r="1537" spans="1:3" x14ac:dyDescent="0.25">
      <c r="A1537" s="6" t="s">
        <v>3006</v>
      </c>
      <c r="B1537" s="6" t="s">
        <v>1727</v>
      </c>
      <c r="C1537" s="6">
        <v>60</v>
      </c>
    </row>
    <row r="1538" spans="1:3" x14ac:dyDescent="0.25">
      <c r="A1538" s="6" t="s">
        <v>3006</v>
      </c>
      <c r="B1538" s="6" t="s">
        <v>1736</v>
      </c>
      <c r="C1538" s="6">
        <v>20</v>
      </c>
    </row>
    <row r="1539" spans="1:3" x14ac:dyDescent="0.25">
      <c r="A1539" s="6" t="s">
        <v>3052</v>
      </c>
      <c r="B1539" s="6" t="s">
        <v>1726</v>
      </c>
      <c r="C1539" s="6">
        <v>90</v>
      </c>
    </row>
    <row r="1540" spans="1:3" x14ac:dyDescent="0.25">
      <c r="A1540" s="6" t="s">
        <v>3052</v>
      </c>
      <c r="B1540" s="6" t="s">
        <v>1739</v>
      </c>
      <c r="C1540" s="6">
        <v>50</v>
      </c>
    </row>
    <row r="1541" spans="1:3" x14ac:dyDescent="0.25">
      <c r="A1541" s="6" t="s">
        <v>3051</v>
      </c>
      <c r="B1541" s="6" t="s">
        <v>1730</v>
      </c>
      <c r="C1541" s="6">
        <v>90</v>
      </c>
    </row>
    <row r="1542" spans="1:3" x14ac:dyDescent="0.25">
      <c r="A1542" s="6" t="s">
        <v>3066</v>
      </c>
      <c r="B1542" s="6" t="s">
        <v>1723</v>
      </c>
      <c r="C1542" s="6">
        <v>120</v>
      </c>
    </row>
    <row r="1543" spans="1:3" x14ac:dyDescent="0.25">
      <c r="A1543" s="6" t="s">
        <v>3066</v>
      </c>
      <c r="B1543" s="6" t="s">
        <v>1729</v>
      </c>
      <c r="C1543" s="6">
        <v>50</v>
      </c>
    </row>
    <row r="1544" spans="1:3" x14ac:dyDescent="0.25">
      <c r="A1544" s="6" t="s">
        <v>3030</v>
      </c>
      <c r="B1544" s="6" t="s">
        <v>1730</v>
      </c>
      <c r="C1544" s="6">
        <v>80</v>
      </c>
    </row>
    <row r="1545" spans="1:3" x14ac:dyDescent="0.25">
      <c r="A1545" s="6" t="s">
        <v>3123</v>
      </c>
      <c r="B1545" s="6" t="s">
        <v>1737</v>
      </c>
      <c r="C1545" s="6">
        <v>240</v>
      </c>
    </row>
    <row r="1546" spans="1:3" x14ac:dyDescent="0.25">
      <c r="A1546" s="6" t="s">
        <v>3192</v>
      </c>
      <c r="B1546" s="6" t="s">
        <v>1727</v>
      </c>
      <c r="C1546" s="6">
        <v>60</v>
      </c>
    </row>
    <row r="1547" spans="1:3" x14ac:dyDescent="0.25">
      <c r="A1547" s="6" t="s">
        <v>3192</v>
      </c>
      <c r="B1547" s="6" t="s">
        <v>1741</v>
      </c>
      <c r="C1547" s="6">
        <v>22</v>
      </c>
    </row>
    <row r="1548" spans="1:3" x14ac:dyDescent="0.25">
      <c r="A1548" s="6" t="s">
        <v>3148</v>
      </c>
      <c r="B1548" s="6" t="s">
        <v>1731</v>
      </c>
      <c r="C1548" s="6">
        <v>70</v>
      </c>
    </row>
    <row r="1549" spans="1:3" x14ac:dyDescent="0.25">
      <c r="A1549" s="6" t="s">
        <v>3148</v>
      </c>
      <c r="B1549" s="6" t="s">
        <v>1742</v>
      </c>
      <c r="C1549" s="6">
        <v>44</v>
      </c>
    </row>
    <row r="1550" spans="1:3" x14ac:dyDescent="0.25">
      <c r="A1550" s="6" t="s">
        <v>3171</v>
      </c>
      <c r="B1550" s="6" t="s">
        <v>1734</v>
      </c>
      <c r="C1550" s="6">
        <v>110</v>
      </c>
    </row>
    <row r="1551" spans="1:3" x14ac:dyDescent="0.25">
      <c r="A1551" s="6" t="s">
        <v>3171</v>
      </c>
      <c r="B1551" s="6" t="s">
        <v>1740</v>
      </c>
      <c r="C1551" s="6">
        <v>30</v>
      </c>
    </row>
    <row r="1552" spans="1:3" x14ac:dyDescent="0.25">
      <c r="A1552" s="6" t="s">
        <v>3116</v>
      </c>
      <c r="B1552" s="6" t="s">
        <v>1735</v>
      </c>
      <c r="C1552" s="6">
        <v>80</v>
      </c>
    </row>
    <row r="1553" spans="1:3" x14ac:dyDescent="0.25">
      <c r="A1553" s="6" t="s">
        <v>3116</v>
      </c>
      <c r="B1553" s="6" t="s">
        <v>1741</v>
      </c>
      <c r="C1553" s="6">
        <v>121</v>
      </c>
    </row>
    <row r="1554" spans="1:3" x14ac:dyDescent="0.25">
      <c r="A1554" s="6" t="s">
        <v>3116</v>
      </c>
      <c r="B1554" s="6" t="s">
        <v>1745</v>
      </c>
      <c r="C1554" s="6">
        <v>160</v>
      </c>
    </row>
    <row r="1555" spans="1:3" x14ac:dyDescent="0.25">
      <c r="A1555" s="6" t="s">
        <v>3177</v>
      </c>
      <c r="B1555" s="6" t="s">
        <v>1734</v>
      </c>
      <c r="C1555" s="6">
        <v>40</v>
      </c>
    </row>
    <row r="1556" spans="1:3" x14ac:dyDescent="0.25">
      <c r="A1556" s="6" t="s">
        <v>3176</v>
      </c>
      <c r="B1556" s="6" t="s">
        <v>1727</v>
      </c>
      <c r="C1556" s="6">
        <v>80</v>
      </c>
    </row>
    <row r="1557" spans="1:3" x14ac:dyDescent="0.25">
      <c r="A1557" s="6" t="s">
        <v>3176</v>
      </c>
      <c r="B1557" s="6" t="s">
        <v>1728</v>
      </c>
      <c r="C1557" s="6">
        <v>50</v>
      </c>
    </row>
    <row r="1558" spans="1:3" x14ac:dyDescent="0.25">
      <c r="A1558" s="6" t="s">
        <v>3176</v>
      </c>
      <c r="B1558" s="6" t="s">
        <v>1734</v>
      </c>
      <c r="C1558" s="6">
        <v>40</v>
      </c>
    </row>
    <row r="1559" spans="1:3" x14ac:dyDescent="0.25">
      <c r="A1559" s="6" t="s">
        <v>3176</v>
      </c>
      <c r="B1559" s="6" t="s">
        <v>1736</v>
      </c>
      <c r="C1559" s="6">
        <v>30</v>
      </c>
    </row>
    <row r="1560" spans="1:3" x14ac:dyDescent="0.25">
      <c r="A1560" s="6" t="s">
        <v>3176</v>
      </c>
      <c r="B1560" s="6" t="s">
        <v>1743</v>
      </c>
      <c r="C1560" s="6">
        <v>40</v>
      </c>
    </row>
    <row r="1561" spans="1:3" x14ac:dyDescent="0.25">
      <c r="A1561" s="6" t="s">
        <v>3130</v>
      </c>
      <c r="B1561" s="6" t="s">
        <v>1740</v>
      </c>
      <c r="C1561" s="6">
        <v>100</v>
      </c>
    </row>
    <row r="1562" spans="1:3" x14ac:dyDescent="0.25">
      <c r="A1562" s="6" t="s">
        <v>3131</v>
      </c>
      <c r="B1562" s="6" t="s">
        <v>1732</v>
      </c>
      <c r="C1562" s="6">
        <v>80</v>
      </c>
    </row>
    <row r="1563" spans="1:3" x14ac:dyDescent="0.25">
      <c r="A1563" s="6" t="s">
        <v>3178</v>
      </c>
      <c r="B1563" s="6" t="s">
        <v>1726</v>
      </c>
      <c r="C1563" s="6">
        <v>70</v>
      </c>
    </row>
    <row r="1564" spans="1:3" x14ac:dyDescent="0.25">
      <c r="A1564" s="6" t="s">
        <v>3206</v>
      </c>
      <c r="B1564" s="6" t="s">
        <v>1738</v>
      </c>
      <c r="C1564" s="6">
        <v>70</v>
      </c>
    </row>
    <row r="1565" spans="1:3" x14ac:dyDescent="0.25">
      <c r="A1565" s="6" t="s">
        <v>3206</v>
      </c>
      <c r="B1565" s="6" t="s">
        <v>1742</v>
      </c>
      <c r="C1565" s="6">
        <v>143</v>
      </c>
    </row>
    <row r="1566" spans="1:3" x14ac:dyDescent="0.25">
      <c r="A1566" s="6" t="s">
        <v>3206</v>
      </c>
      <c r="B1566" s="6" t="s">
        <v>1743</v>
      </c>
      <c r="C1566" s="6">
        <v>100</v>
      </c>
    </row>
    <row r="1567" spans="1:3" x14ac:dyDescent="0.25">
      <c r="A1567" s="6" t="s">
        <v>3291</v>
      </c>
      <c r="B1567" s="6" t="s">
        <v>1728</v>
      </c>
      <c r="C1567" s="6">
        <v>40</v>
      </c>
    </row>
    <row r="1568" spans="1:3" x14ac:dyDescent="0.25">
      <c r="A1568" s="6" t="s">
        <v>3191</v>
      </c>
      <c r="B1568" s="6" t="s">
        <v>1734</v>
      </c>
      <c r="C1568" s="6">
        <v>70</v>
      </c>
    </row>
    <row r="1569" spans="1:3" x14ac:dyDescent="0.25">
      <c r="A1569" s="6" t="s">
        <v>3219</v>
      </c>
      <c r="B1569" s="6" t="s">
        <v>1729</v>
      </c>
      <c r="C1569" s="6">
        <v>80</v>
      </c>
    </row>
    <row r="1570" spans="1:3" x14ac:dyDescent="0.25">
      <c r="A1570" s="6" t="s">
        <v>3219</v>
      </c>
      <c r="B1570" s="6" t="s">
        <v>1730</v>
      </c>
      <c r="C1570" s="6">
        <v>20</v>
      </c>
    </row>
    <row r="1571" spans="1:3" x14ac:dyDescent="0.25">
      <c r="A1571" s="6" t="s">
        <v>3229</v>
      </c>
      <c r="B1571" s="6" t="s">
        <v>1723</v>
      </c>
      <c r="C1571" s="6">
        <v>30</v>
      </c>
    </row>
    <row r="1572" spans="1:3" x14ac:dyDescent="0.25">
      <c r="A1572" s="6" t="s">
        <v>3229</v>
      </c>
      <c r="B1572" s="6" t="s">
        <v>1736</v>
      </c>
      <c r="C1572" s="6">
        <v>120</v>
      </c>
    </row>
    <row r="1573" spans="1:3" x14ac:dyDescent="0.25">
      <c r="A1573" s="6" t="s">
        <v>3229</v>
      </c>
      <c r="B1573" s="6" t="s">
        <v>1738</v>
      </c>
      <c r="C1573" s="6">
        <v>90</v>
      </c>
    </row>
    <row r="1574" spans="1:3" x14ac:dyDescent="0.25">
      <c r="A1574" s="6" t="s">
        <v>3229</v>
      </c>
      <c r="B1574" s="6" t="s">
        <v>1741</v>
      </c>
      <c r="C1574" s="6">
        <v>44</v>
      </c>
    </row>
    <row r="1575" spans="1:3" x14ac:dyDescent="0.25">
      <c r="A1575" s="6" t="s">
        <v>3269</v>
      </c>
      <c r="B1575" s="6" t="s">
        <v>1729</v>
      </c>
      <c r="C1575" s="6">
        <v>90</v>
      </c>
    </row>
    <row r="1576" spans="1:3" x14ac:dyDescent="0.25">
      <c r="A1576" s="6" t="s">
        <v>3269</v>
      </c>
      <c r="B1576" s="6" t="s">
        <v>1745</v>
      </c>
      <c r="C1576" s="6">
        <v>70</v>
      </c>
    </row>
    <row r="1577" spans="1:3" x14ac:dyDescent="0.25">
      <c r="A1577" s="6" t="s">
        <v>3288</v>
      </c>
      <c r="B1577" s="6" t="s">
        <v>1727</v>
      </c>
      <c r="C1577" s="6">
        <v>80</v>
      </c>
    </row>
    <row r="1578" spans="1:3" x14ac:dyDescent="0.25">
      <c r="A1578" s="6" t="s">
        <v>3288</v>
      </c>
      <c r="B1578" s="6" t="s">
        <v>1731</v>
      </c>
      <c r="C1578" s="6">
        <v>120</v>
      </c>
    </row>
    <row r="1579" spans="1:3" x14ac:dyDescent="0.25">
      <c r="A1579" s="6" t="s">
        <v>3288</v>
      </c>
      <c r="B1579" s="6" t="s">
        <v>1732</v>
      </c>
      <c r="C1579" s="6">
        <v>80</v>
      </c>
    </row>
    <row r="1580" spans="1:3" x14ac:dyDescent="0.25">
      <c r="A1580" s="6" t="s">
        <v>3288</v>
      </c>
      <c r="B1580" s="6" t="s">
        <v>1738</v>
      </c>
      <c r="C1580" s="6">
        <v>100</v>
      </c>
    </row>
    <row r="1581" spans="1:3" x14ac:dyDescent="0.25">
      <c r="A1581" s="6" t="s">
        <v>3271</v>
      </c>
      <c r="B1581" s="6" t="s">
        <v>1726</v>
      </c>
      <c r="C1581" s="6">
        <v>40</v>
      </c>
    </row>
    <row r="1582" spans="1:3" x14ac:dyDescent="0.25">
      <c r="A1582" s="6" t="s">
        <v>3271</v>
      </c>
      <c r="B1582" s="6" t="s">
        <v>1730</v>
      </c>
      <c r="C1582" s="6">
        <v>100</v>
      </c>
    </row>
    <row r="1583" spans="1:3" x14ac:dyDescent="0.25">
      <c r="A1583" s="6" t="s">
        <v>3271</v>
      </c>
      <c r="B1583" s="6" t="s">
        <v>1743</v>
      </c>
      <c r="C1583" s="6">
        <v>50</v>
      </c>
    </row>
    <row r="1584" spans="1:3" x14ac:dyDescent="0.25">
      <c r="A1584" s="6" t="s">
        <v>3271</v>
      </c>
      <c r="B1584" s="6" t="s">
        <v>1745</v>
      </c>
      <c r="C1584" s="6">
        <v>70</v>
      </c>
    </row>
    <row r="1585" spans="1:3" x14ac:dyDescent="0.25">
      <c r="A1585" s="6" t="s">
        <v>3273</v>
      </c>
      <c r="B1585" s="6" t="s">
        <v>1732</v>
      </c>
      <c r="C1585" s="6">
        <v>40</v>
      </c>
    </row>
    <row r="1586" spans="1:3" x14ac:dyDescent="0.25">
      <c r="A1586" s="6" t="s">
        <v>3272</v>
      </c>
      <c r="B1586" s="6" t="s">
        <v>1725</v>
      </c>
      <c r="C1586" s="6">
        <v>100</v>
      </c>
    </row>
    <row r="1587" spans="1:3" x14ac:dyDescent="0.25">
      <c r="A1587" s="6" t="s">
        <v>3272</v>
      </c>
      <c r="B1587" s="6" t="s">
        <v>1739</v>
      </c>
      <c r="C1587" s="6">
        <v>60</v>
      </c>
    </row>
    <row r="1588" spans="1:3" x14ac:dyDescent="0.25">
      <c r="A1588" s="6" t="s">
        <v>3272</v>
      </c>
      <c r="B1588" s="6" t="s">
        <v>1742</v>
      </c>
      <c r="C1588" s="6">
        <v>110</v>
      </c>
    </row>
    <row r="1589" spans="1:3" x14ac:dyDescent="0.25">
      <c r="A1589" s="6" t="s">
        <v>3303</v>
      </c>
      <c r="B1589" s="6" t="s">
        <v>1727</v>
      </c>
      <c r="C1589" s="6">
        <v>60</v>
      </c>
    </row>
    <row r="1590" spans="1:3" x14ac:dyDescent="0.25">
      <c r="A1590" s="6" t="s">
        <v>3303</v>
      </c>
      <c r="B1590" s="6" t="s">
        <v>1729</v>
      </c>
      <c r="C1590" s="6">
        <v>100</v>
      </c>
    </row>
    <row r="1591" spans="1:3" x14ac:dyDescent="0.25">
      <c r="A1591" s="6" t="s">
        <v>3303</v>
      </c>
      <c r="B1591" s="6" t="s">
        <v>1732</v>
      </c>
      <c r="C1591" s="6">
        <v>90</v>
      </c>
    </row>
    <row r="1592" spans="1:3" x14ac:dyDescent="0.25">
      <c r="A1592" s="6" t="s">
        <v>3310</v>
      </c>
      <c r="B1592" s="6" t="s">
        <v>1725</v>
      </c>
      <c r="C1592" s="6">
        <v>60</v>
      </c>
    </row>
    <row r="1593" spans="1:3" x14ac:dyDescent="0.25">
      <c r="A1593" s="6" t="s">
        <v>3332</v>
      </c>
      <c r="B1593" s="6" t="s">
        <v>1723</v>
      </c>
      <c r="C1593" s="6">
        <v>70</v>
      </c>
    </row>
    <row r="1594" spans="1:3" x14ac:dyDescent="0.25">
      <c r="A1594" s="6" t="s">
        <v>3332</v>
      </c>
      <c r="B1594" s="6" t="s">
        <v>1726</v>
      </c>
      <c r="C1594" s="6">
        <v>30</v>
      </c>
    </row>
    <row r="1595" spans="1:3" x14ac:dyDescent="0.25">
      <c r="A1595" s="6" t="s">
        <v>3332</v>
      </c>
      <c r="B1595" s="6" t="s">
        <v>1729</v>
      </c>
      <c r="C1595" s="6">
        <v>90</v>
      </c>
    </row>
    <row r="1596" spans="1:3" x14ac:dyDescent="0.25">
      <c r="A1596" s="6" t="s">
        <v>3324</v>
      </c>
      <c r="B1596" s="6" t="s">
        <v>1727</v>
      </c>
      <c r="C1596" s="6">
        <v>60</v>
      </c>
    </row>
    <row r="1597" spans="1:3" x14ac:dyDescent="0.25">
      <c r="A1597" s="6" t="s">
        <v>3324</v>
      </c>
      <c r="B1597" s="6" t="s">
        <v>1738</v>
      </c>
      <c r="C1597" s="6">
        <v>40</v>
      </c>
    </row>
    <row r="1598" spans="1:3" x14ac:dyDescent="0.25">
      <c r="A1598" s="6" t="s">
        <v>3338</v>
      </c>
      <c r="B1598" s="6" t="s">
        <v>1728</v>
      </c>
      <c r="C1598" s="6">
        <v>60</v>
      </c>
    </row>
    <row r="1599" spans="1:3" x14ac:dyDescent="0.25">
      <c r="A1599" s="6" t="s">
        <v>3338</v>
      </c>
      <c r="B1599" s="6" t="s">
        <v>1730</v>
      </c>
      <c r="C1599" s="6">
        <v>60</v>
      </c>
    </row>
    <row r="1600" spans="1:3" x14ac:dyDescent="0.25">
      <c r="A1600" s="6" t="s">
        <v>3322</v>
      </c>
      <c r="B1600" s="6" t="s">
        <v>1738</v>
      </c>
      <c r="C1600" s="6">
        <v>70</v>
      </c>
    </row>
    <row r="1601" spans="1:3" x14ac:dyDescent="0.25">
      <c r="A1601" s="6" t="s">
        <v>3322</v>
      </c>
      <c r="B1601" s="6" t="s">
        <v>1742</v>
      </c>
      <c r="C1601" s="6">
        <v>66</v>
      </c>
    </row>
    <row r="1602" spans="1:3" x14ac:dyDescent="0.25">
      <c r="A1602" s="6" t="s">
        <v>3322</v>
      </c>
      <c r="B1602" s="6" t="s">
        <v>1745</v>
      </c>
      <c r="C1602" s="6">
        <v>80</v>
      </c>
    </row>
    <row r="1603" spans="1:3" x14ac:dyDescent="0.25">
      <c r="A1603" s="6" t="s">
        <v>1931</v>
      </c>
      <c r="B1603" s="6" t="s">
        <v>1730</v>
      </c>
      <c r="C1603" s="6">
        <v>110</v>
      </c>
    </row>
    <row r="1604" spans="1:3" x14ac:dyDescent="0.25">
      <c r="A1604" s="6" t="s">
        <v>1928</v>
      </c>
      <c r="B1604" s="6" t="s">
        <v>1726</v>
      </c>
      <c r="C1604" s="6">
        <v>20</v>
      </c>
    </row>
    <row r="1605" spans="1:3" x14ac:dyDescent="0.25">
      <c r="A1605" s="6" t="s">
        <v>1928</v>
      </c>
      <c r="B1605" s="6" t="s">
        <v>1736</v>
      </c>
      <c r="C1605" s="6">
        <v>30</v>
      </c>
    </row>
    <row r="1606" spans="1:3" x14ac:dyDescent="0.25">
      <c r="A1606" s="6" t="s">
        <v>1928</v>
      </c>
      <c r="B1606" s="6" t="s">
        <v>1739</v>
      </c>
      <c r="C1606" s="6">
        <v>130</v>
      </c>
    </row>
    <row r="1607" spans="1:3" x14ac:dyDescent="0.25">
      <c r="A1607" s="6" t="s">
        <v>1928</v>
      </c>
      <c r="B1607" s="6" t="s">
        <v>1745</v>
      </c>
      <c r="C1607" s="6">
        <v>40</v>
      </c>
    </row>
    <row r="1608" spans="1:3" x14ac:dyDescent="0.25">
      <c r="A1608" s="6" t="s">
        <v>1996</v>
      </c>
      <c r="B1608" s="6" t="s">
        <v>1736</v>
      </c>
      <c r="C1608" s="6">
        <v>100</v>
      </c>
    </row>
    <row r="1609" spans="1:3" x14ac:dyDescent="0.25">
      <c r="A1609" s="6" t="s">
        <v>1996</v>
      </c>
      <c r="B1609" s="6" t="s">
        <v>1737</v>
      </c>
      <c r="C1609" s="6">
        <v>100</v>
      </c>
    </row>
    <row r="1610" spans="1:3" x14ac:dyDescent="0.25">
      <c r="A1610" s="6" t="s">
        <v>1940</v>
      </c>
      <c r="B1610" s="6" t="s">
        <v>1724</v>
      </c>
      <c r="C1610" s="6">
        <v>110</v>
      </c>
    </row>
    <row r="1611" spans="1:3" x14ac:dyDescent="0.25">
      <c r="A1611" s="6" t="s">
        <v>1940</v>
      </c>
      <c r="B1611" s="6" t="s">
        <v>1742</v>
      </c>
      <c r="C1611" s="6">
        <v>110</v>
      </c>
    </row>
    <row r="1612" spans="1:3" x14ac:dyDescent="0.25">
      <c r="A1612" s="6" t="s">
        <v>2059</v>
      </c>
      <c r="B1612" s="6" t="s">
        <v>1745</v>
      </c>
      <c r="C1612" s="6">
        <v>50</v>
      </c>
    </row>
    <row r="1613" spans="1:3" x14ac:dyDescent="0.25">
      <c r="A1613" s="6" t="s">
        <v>1951</v>
      </c>
      <c r="B1613" s="6" t="s">
        <v>1730</v>
      </c>
      <c r="C1613" s="6">
        <v>170</v>
      </c>
    </row>
    <row r="1614" spans="1:3" x14ac:dyDescent="0.25">
      <c r="A1614" s="6" t="s">
        <v>1951</v>
      </c>
      <c r="B1614" s="6" t="s">
        <v>1742</v>
      </c>
      <c r="C1614" s="6">
        <v>110</v>
      </c>
    </row>
    <row r="1615" spans="1:3" x14ac:dyDescent="0.25">
      <c r="A1615" s="6" t="s">
        <v>1989</v>
      </c>
      <c r="B1615" s="6" t="s">
        <v>1735</v>
      </c>
      <c r="C1615" s="6">
        <v>50</v>
      </c>
    </row>
    <row r="1616" spans="1:3" x14ac:dyDescent="0.25">
      <c r="A1616" s="6" t="s">
        <v>1989</v>
      </c>
      <c r="B1616" s="6" t="s">
        <v>1743</v>
      </c>
      <c r="C1616" s="6">
        <v>40</v>
      </c>
    </row>
    <row r="1617" spans="1:3" x14ac:dyDescent="0.25">
      <c r="A1617" s="6" t="s">
        <v>1970</v>
      </c>
      <c r="B1617" s="6" t="s">
        <v>1732</v>
      </c>
      <c r="C1617" s="6">
        <v>120</v>
      </c>
    </row>
    <row r="1618" spans="1:3" x14ac:dyDescent="0.25">
      <c r="A1618" s="6" t="s">
        <v>1970</v>
      </c>
      <c r="B1618" s="6" t="s">
        <v>1733</v>
      </c>
      <c r="C1618" s="6">
        <v>40</v>
      </c>
    </row>
    <row r="1619" spans="1:3" x14ac:dyDescent="0.25">
      <c r="A1619" s="6" t="s">
        <v>1970</v>
      </c>
      <c r="B1619" s="6" t="s">
        <v>1740</v>
      </c>
      <c r="C1619" s="6">
        <v>110</v>
      </c>
    </row>
    <row r="1620" spans="1:3" x14ac:dyDescent="0.25">
      <c r="A1620" s="6" t="s">
        <v>2025</v>
      </c>
      <c r="B1620" s="6" t="s">
        <v>1727</v>
      </c>
      <c r="C1620" s="6">
        <v>60</v>
      </c>
    </row>
    <row r="1621" spans="1:3" x14ac:dyDescent="0.25">
      <c r="A1621" s="6" t="s">
        <v>2143</v>
      </c>
      <c r="B1621" s="6" t="s">
        <v>1724</v>
      </c>
      <c r="C1621" s="6">
        <v>90</v>
      </c>
    </row>
    <row r="1622" spans="1:3" x14ac:dyDescent="0.25">
      <c r="A1622" s="6" t="s">
        <v>2062</v>
      </c>
      <c r="B1622" s="6" t="s">
        <v>1742</v>
      </c>
      <c r="C1622" s="6">
        <v>77</v>
      </c>
    </row>
    <row r="1623" spans="1:3" x14ac:dyDescent="0.25">
      <c r="A1623" s="6" t="s">
        <v>2062</v>
      </c>
      <c r="B1623" s="6" t="s">
        <v>1743</v>
      </c>
      <c r="C1623" s="6">
        <v>110</v>
      </c>
    </row>
    <row r="1624" spans="1:3" x14ac:dyDescent="0.25">
      <c r="A1624" s="6" t="s">
        <v>2032</v>
      </c>
      <c r="B1624" s="6" t="s">
        <v>1723</v>
      </c>
      <c r="C1624" s="6">
        <v>90</v>
      </c>
    </row>
    <row r="1625" spans="1:3" x14ac:dyDescent="0.25">
      <c r="A1625" s="6" t="s">
        <v>2032</v>
      </c>
      <c r="B1625" s="6" t="s">
        <v>1725</v>
      </c>
      <c r="C1625" s="6">
        <v>100</v>
      </c>
    </row>
    <row r="1626" spans="1:3" x14ac:dyDescent="0.25">
      <c r="A1626" s="6" t="s">
        <v>2032</v>
      </c>
      <c r="B1626" s="6" t="s">
        <v>1726</v>
      </c>
      <c r="C1626" s="6">
        <v>60</v>
      </c>
    </row>
    <row r="1627" spans="1:3" x14ac:dyDescent="0.25">
      <c r="A1627" s="6" t="s">
        <v>2090</v>
      </c>
      <c r="B1627" s="6" t="s">
        <v>1725</v>
      </c>
      <c r="C1627" s="6">
        <v>120</v>
      </c>
    </row>
    <row r="1628" spans="1:3" x14ac:dyDescent="0.25">
      <c r="A1628" s="6" t="s">
        <v>2087</v>
      </c>
      <c r="B1628" s="6" t="s">
        <v>1741</v>
      </c>
      <c r="C1628" s="6">
        <v>121</v>
      </c>
    </row>
    <row r="1629" spans="1:3" x14ac:dyDescent="0.25">
      <c r="A1629" s="6" t="s">
        <v>2200</v>
      </c>
      <c r="B1629" s="6" t="s">
        <v>1741</v>
      </c>
      <c r="C1629" s="6">
        <v>44</v>
      </c>
    </row>
    <row r="1630" spans="1:3" x14ac:dyDescent="0.25">
      <c r="A1630" s="6" t="s">
        <v>2206</v>
      </c>
      <c r="B1630" s="6" t="s">
        <v>1730</v>
      </c>
      <c r="C1630" s="6">
        <v>50</v>
      </c>
    </row>
    <row r="1631" spans="1:3" x14ac:dyDescent="0.25">
      <c r="A1631" s="6" t="s">
        <v>2163</v>
      </c>
      <c r="B1631" s="6" t="s">
        <v>1737</v>
      </c>
      <c r="C1631" s="6">
        <v>20</v>
      </c>
    </row>
    <row r="1632" spans="1:3" x14ac:dyDescent="0.25">
      <c r="A1632" s="6" t="s">
        <v>2141</v>
      </c>
      <c r="B1632" s="6" t="s">
        <v>1735</v>
      </c>
      <c r="C1632" s="6">
        <v>110</v>
      </c>
    </row>
    <row r="1633" spans="1:3" x14ac:dyDescent="0.25">
      <c r="A1633" s="6" t="s">
        <v>2146</v>
      </c>
      <c r="B1633" s="6" t="s">
        <v>1728</v>
      </c>
      <c r="C1633" s="6">
        <v>120</v>
      </c>
    </row>
    <row r="1634" spans="1:3" x14ac:dyDescent="0.25">
      <c r="A1634" s="6" t="s">
        <v>2146</v>
      </c>
      <c r="B1634" s="6" t="s">
        <v>1732</v>
      </c>
      <c r="C1634" s="6">
        <v>50</v>
      </c>
    </row>
    <row r="1635" spans="1:3" x14ac:dyDescent="0.25">
      <c r="A1635" s="6" t="s">
        <v>2146</v>
      </c>
      <c r="B1635" s="6" t="s">
        <v>1735</v>
      </c>
      <c r="C1635" s="6">
        <v>40</v>
      </c>
    </row>
    <row r="1636" spans="1:3" x14ac:dyDescent="0.25">
      <c r="A1636" s="6" t="s">
        <v>2146</v>
      </c>
      <c r="B1636" s="6" t="s">
        <v>1741</v>
      </c>
      <c r="C1636" s="6">
        <v>88</v>
      </c>
    </row>
    <row r="1637" spans="1:3" x14ac:dyDescent="0.25">
      <c r="A1637" s="6" t="s">
        <v>2146</v>
      </c>
      <c r="B1637" s="6" t="s">
        <v>1745</v>
      </c>
      <c r="C1637" s="6">
        <v>40</v>
      </c>
    </row>
    <row r="1638" spans="1:3" x14ac:dyDescent="0.25">
      <c r="A1638" s="6" t="s">
        <v>2214</v>
      </c>
      <c r="B1638" s="6" t="s">
        <v>1724</v>
      </c>
      <c r="C1638" s="6">
        <v>100</v>
      </c>
    </row>
    <row r="1639" spans="1:3" x14ac:dyDescent="0.25">
      <c r="A1639" s="6" t="s">
        <v>2214</v>
      </c>
      <c r="B1639" s="6" t="s">
        <v>1727</v>
      </c>
      <c r="C1639" s="6">
        <v>90</v>
      </c>
    </row>
    <row r="1640" spans="1:3" x14ac:dyDescent="0.25">
      <c r="A1640" s="6" t="s">
        <v>2191</v>
      </c>
      <c r="B1640" s="6" t="s">
        <v>1738</v>
      </c>
      <c r="C1640" s="6">
        <v>100</v>
      </c>
    </row>
    <row r="1641" spans="1:3" x14ac:dyDescent="0.25">
      <c r="A1641" s="6" t="s">
        <v>2175</v>
      </c>
      <c r="B1641" s="6" t="s">
        <v>1725</v>
      </c>
      <c r="C1641" s="6">
        <v>100</v>
      </c>
    </row>
    <row r="1642" spans="1:3" x14ac:dyDescent="0.25">
      <c r="A1642" s="6" t="s">
        <v>2175</v>
      </c>
      <c r="B1642" s="6" t="s">
        <v>1730</v>
      </c>
      <c r="C1642" s="6">
        <v>80</v>
      </c>
    </row>
    <row r="1643" spans="1:3" x14ac:dyDescent="0.25">
      <c r="A1643" s="6" t="s">
        <v>2175</v>
      </c>
      <c r="B1643" s="6" t="s">
        <v>1732</v>
      </c>
      <c r="C1643" s="6">
        <v>80</v>
      </c>
    </row>
    <row r="1644" spans="1:3" x14ac:dyDescent="0.25">
      <c r="A1644" s="6" t="s">
        <v>2175</v>
      </c>
      <c r="B1644" s="6" t="s">
        <v>1743</v>
      </c>
      <c r="C1644" s="6">
        <v>80</v>
      </c>
    </row>
    <row r="1645" spans="1:3" x14ac:dyDescent="0.25">
      <c r="A1645" s="6" t="s">
        <v>2175</v>
      </c>
      <c r="B1645" s="6" t="s">
        <v>1744</v>
      </c>
      <c r="C1645" s="6">
        <v>40</v>
      </c>
    </row>
    <row r="1646" spans="1:3" x14ac:dyDescent="0.25">
      <c r="A1646" s="6" t="s">
        <v>2203</v>
      </c>
      <c r="B1646" s="6" t="s">
        <v>1728</v>
      </c>
      <c r="C1646" s="6">
        <v>100</v>
      </c>
    </row>
    <row r="1647" spans="1:3" x14ac:dyDescent="0.25">
      <c r="A1647" s="6" t="s">
        <v>2203</v>
      </c>
      <c r="B1647" s="6" t="s">
        <v>1739</v>
      </c>
      <c r="C1647" s="6">
        <v>90</v>
      </c>
    </row>
    <row r="1648" spans="1:3" x14ac:dyDescent="0.25">
      <c r="A1648" s="6" t="s">
        <v>2199</v>
      </c>
      <c r="B1648" s="6" t="s">
        <v>1736</v>
      </c>
      <c r="C1648" s="6">
        <v>60</v>
      </c>
    </row>
    <row r="1649" spans="1:3" x14ac:dyDescent="0.25">
      <c r="A1649" s="6" t="s">
        <v>2199</v>
      </c>
      <c r="B1649" s="6" t="s">
        <v>1738</v>
      </c>
      <c r="C1649" s="6">
        <v>90</v>
      </c>
    </row>
    <row r="1650" spans="1:3" x14ac:dyDescent="0.25">
      <c r="A1650" s="6" t="s">
        <v>2179</v>
      </c>
      <c r="B1650" s="6" t="s">
        <v>1728</v>
      </c>
      <c r="C1650" s="6">
        <v>60</v>
      </c>
    </row>
    <row r="1651" spans="1:3" x14ac:dyDescent="0.25">
      <c r="A1651" s="6" t="s">
        <v>2179</v>
      </c>
      <c r="B1651" s="6" t="s">
        <v>1729</v>
      </c>
      <c r="C1651" s="6">
        <v>70</v>
      </c>
    </row>
    <row r="1652" spans="1:3" x14ac:dyDescent="0.25">
      <c r="A1652" s="6" t="s">
        <v>2179</v>
      </c>
      <c r="B1652" s="6" t="s">
        <v>1740</v>
      </c>
      <c r="C1652" s="6">
        <v>60</v>
      </c>
    </row>
    <row r="1653" spans="1:3" x14ac:dyDescent="0.25">
      <c r="A1653" s="6" t="s">
        <v>2277</v>
      </c>
      <c r="B1653" s="6" t="s">
        <v>1730</v>
      </c>
      <c r="C1653" s="6">
        <v>120</v>
      </c>
    </row>
    <row r="1654" spans="1:3" x14ac:dyDescent="0.25">
      <c r="A1654" s="6" t="s">
        <v>2277</v>
      </c>
      <c r="B1654" s="6" t="s">
        <v>1741</v>
      </c>
      <c r="C1654" s="6">
        <v>55</v>
      </c>
    </row>
    <row r="1655" spans="1:3" x14ac:dyDescent="0.25">
      <c r="A1655" s="6" t="s">
        <v>2313</v>
      </c>
      <c r="B1655" s="6" t="s">
        <v>1725</v>
      </c>
      <c r="C1655" s="6">
        <v>40</v>
      </c>
    </row>
    <row r="1656" spans="1:3" x14ac:dyDescent="0.25">
      <c r="A1656" s="6" t="s">
        <v>2238</v>
      </c>
      <c r="B1656" s="6" t="s">
        <v>1737</v>
      </c>
      <c r="C1656" s="6">
        <v>80</v>
      </c>
    </row>
    <row r="1657" spans="1:3" x14ac:dyDescent="0.25">
      <c r="A1657" s="6" t="s">
        <v>2238</v>
      </c>
      <c r="B1657" s="6" t="s">
        <v>1741</v>
      </c>
      <c r="C1657" s="6">
        <v>99</v>
      </c>
    </row>
    <row r="1658" spans="1:3" x14ac:dyDescent="0.25">
      <c r="A1658" s="6" t="s">
        <v>2234</v>
      </c>
      <c r="B1658" s="6" t="s">
        <v>1729</v>
      </c>
      <c r="C1658" s="6">
        <v>30</v>
      </c>
    </row>
    <row r="1659" spans="1:3" x14ac:dyDescent="0.25">
      <c r="A1659" s="6" t="s">
        <v>2249</v>
      </c>
      <c r="B1659" s="6" t="s">
        <v>1730</v>
      </c>
      <c r="C1659" s="6">
        <v>120</v>
      </c>
    </row>
    <row r="1660" spans="1:3" x14ac:dyDescent="0.25">
      <c r="A1660" s="6" t="s">
        <v>2249</v>
      </c>
      <c r="B1660" s="6" t="s">
        <v>1736</v>
      </c>
      <c r="C1660" s="6">
        <v>70</v>
      </c>
    </row>
    <row r="1661" spans="1:3" x14ac:dyDescent="0.25">
      <c r="A1661" s="6" t="s">
        <v>2249</v>
      </c>
      <c r="B1661" s="6" t="s">
        <v>1738</v>
      </c>
      <c r="C1661" s="6">
        <v>40</v>
      </c>
    </row>
    <row r="1662" spans="1:3" x14ac:dyDescent="0.25">
      <c r="A1662" s="6" t="s">
        <v>2249</v>
      </c>
      <c r="B1662" s="6" t="s">
        <v>1744</v>
      </c>
      <c r="C1662" s="6">
        <v>110</v>
      </c>
    </row>
    <row r="1663" spans="1:3" x14ac:dyDescent="0.25">
      <c r="A1663" s="6" t="s">
        <v>2280</v>
      </c>
      <c r="B1663" s="6" t="s">
        <v>1731</v>
      </c>
      <c r="C1663" s="6">
        <v>80</v>
      </c>
    </row>
    <row r="1664" spans="1:3" x14ac:dyDescent="0.25">
      <c r="A1664" s="6" t="s">
        <v>2282</v>
      </c>
      <c r="B1664" s="6" t="s">
        <v>1745</v>
      </c>
      <c r="C1664" s="6">
        <v>50</v>
      </c>
    </row>
    <row r="1665" spans="1:3" x14ac:dyDescent="0.25">
      <c r="A1665" s="6" t="s">
        <v>2283</v>
      </c>
      <c r="B1665" s="6" t="s">
        <v>1724</v>
      </c>
      <c r="C1665" s="6">
        <v>50</v>
      </c>
    </row>
    <row r="1666" spans="1:3" x14ac:dyDescent="0.25">
      <c r="A1666" s="6" t="s">
        <v>2283</v>
      </c>
      <c r="B1666" s="6" t="s">
        <v>1741</v>
      </c>
      <c r="C1666" s="6">
        <v>88</v>
      </c>
    </row>
    <row r="1667" spans="1:3" x14ac:dyDescent="0.25">
      <c r="A1667" s="6" t="s">
        <v>2290</v>
      </c>
      <c r="B1667" s="6" t="s">
        <v>1731</v>
      </c>
      <c r="C1667" s="6">
        <v>70</v>
      </c>
    </row>
    <row r="1668" spans="1:3" x14ac:dyDescent="0.25">
      <c r="A1668" s="6" t="s">
        <v>2290</v>
      </c>
      <c r="B1668" s="6" t="s">
        <v>1734</v>
      </c>
      <c r="C1668" s="6">
        <v>70</v>
      </c>
    </row>
    <row r="1669" spans="1:3" x14ac:dyDescent="0.25">
      <c r="A1669" s="6" t="s">
        <v>2341</v>
      </c>
      <c r="B1669" s="6" t="s">
        <v>1723</v>
      </c>
      <c r="C1669" s="6">
        <v>80</v>
      </c>
    </row>
    <row r="1670" spans="1:3" x14ac:dyDescent="0.25">
      <c r="A1670" s="6" t="s">
        <v>2323</v>
      </c>
      <c r="B1670" s="6" t="s">
        <v>1728</v>
      </c>
      <c r="C1670" s="6">
        <v>90</v>
      </c>
    </row>
    <row r="1671" spans="1:3" x14ac:dyDescent="0.25">
      <c r="A1671" s="6" t="s">
        <v>2323</v>
      </c>
      <c r="B1671" s="6" t="s">
        <v>1739</v>
      </c>
      <c r="C1671" s="6">
        <v>70</v>
      </c>
    </row>
    <row r="1672" spans="1:3" x14ac:dyDescent="0.25">
      <c r="A1672" s="6" t="s">
        <v>2320</v>
      </c>
      <c r="B1672" s="6" t="s">
        <v>1739</v>
      </c>
      <c r="C1672" s="6">
        <v>60</v>
      </c>
    </row>
    <row r="1673" spans="1:3" x14ac:dyDescent="0.25">
      <c r="A1673" s="6" t="s">
        <v>2320</v>
      </c>
      <c r="B1673" s="6" t="s">
        <v>1744</v>
      </c>
      <c r="C1673" s="6">
        <v>50</v>
      </c>
    </row>
    <row r="1674" spans="1:3" x14ac:dyDescent="0.25">
      <c r="A1674" s="6" t="s">
        <v>2356</v>
      </c>
      <c r="B1674" s="6" t="s">
        <v>1740</v>
      </c>
      <c r="C1674" s="6">
        <v>100</v>
      </c>
    </row>
    <row r="1675" spans="1:3" x14ac:dyDescent="0.25">
      <c r="A1675" s="6" t="s">
        <v>2356</v>
      </c>
      <c r="B1675" s="6" t="s">
        <v>1745</v>
      </c>
      <c r="C1675" s="6">
        <v>60</v>
      </c>
    </row>
    <row r="1676" spans="1:3" x14ac:dyDescent="0.25">
      <c r="A1676" s="6" t="s">
        <v>2388</v>
      </c>
      <c r="B1676" s="6" t="s">
        <v>1727</v>
      </c>
      <c r="C1676" s="6">
        <v>60</v>
      </c>
    </row>
    <row r="1677" spans="1:3" x14ac:dyDescent="0.25">
      <c r="A1677" s="6" t="s">
        <v>2358</v>
      </c>
      <c r="B1677" s="6" t="s">
        <v>1724</v>
      </c>
      <c r="C1677" s="6">
        <v>100</v>
      </c>
    </row>
    <row r="1678" spans="1:3" x14ac:dyDescent="0.25">
      <c r="A1678" s="6" t="s">
        <v>2358</v>
      </c>
      <c r="B1678" s="6" t="s">
        <v>1726</v>
      </c>
      <c r="C1678" s="6">
        <v>40</v>
      </c>
    </row>
    <row r="1679" spans="1:3" x14ac:dyDescent="0.25">
      <c r="A1679" s="6" t="s">
        <v>2358</v>
      </c>
      <c r="B1679" s="6" t="s">
        <v>1727</v>
      </c>
      <c r="C1679" s="6">
        <v>100</v>
      </c>
    </row>
    <row r="1680" spans="1:3" x14ac:dyDescent="0.25">
      <c r="A1680" s="6" t="s">
        <v>2358</v>
      </c>
      <c r="B1680" s="6" t="s">
        <v>1738</v>
      </c>
      <c r="C1680" s="6">
        <v>150</v>
      </c>
    </row>
    <row r="1681" spans="1:3" x14ac:dyDescent="0.25">
      <c r="A1681" s="6" t="s">
        <v>2357</v>
      </c>
      <c r="B1681" s="6" t="s">
        <v>1724</v>
      </c>
      <c r="C1681" s="6">
        <v>30</v>
      </c>
    </row>
    <row r="1682" spans="1:3" x14ac:dyDescent="0.25">
      <c r="A1682" s="6" t="s">
        <v>2357</v>
      </c>
      <c r="B1682" s="6" t="s">
        <v>1745</v>
      </c>
      <c r="C1682" s="6">
        <v>20</v>
      </c>
    </row>
    <row r="1683" spans="1:3" x14ac:dyDescent="0.25">
      <c r="A1683" s="6" t="s">
        <v>2386</v>
      </c>
      <c r="B1683" s="6" t="s">
        <v>1732</v>
      </c>
      <c r="C1683" s="6">
        <v>80</v>
      </c>
    </row>
    <row r="1684" spans="1:3" x14ac:dyDescent="0.25">
      <c r="A1684" s="6" t="s">
        <v>2386</v>
      </c>
      <c r="B1684" s="6" t="s">
        <v>1740</v>
      </c>
      <c r="C1684" s="6">
        <v>100</v>
      </c>
    </row>
    <row r="1685" spans="1:3" x14ac:dyDescent="0.25">
      <c r="A1685" s="6" t="s">
        <v>2395</v>
      </c>
      <c r="B1685" s="6" t="s">
        <v>1745</v>
      </c>
      <c r="C1685" s="6">
        <v>140</v>
      </c>
    </row>
    <row r="1686" spans="1:3" x14ac:dyDescent="0.25">
      <c r="A1686" s="6" t="s">
        <v>2394</v>
      </c>
      <c r="B1686" s="6" t="s">
        <v>1738</v>
      </c>
      <c r="C1686" s="6">
        <v>90</v>
      </c>
    </row>
    <row r="1687" spans="1:3" x14ac:dyDescent="0.25">
      <c r="A1687" s="6" t="s">
        <v>2494</v>
      </c>
      <c r="B1687" s="6" t="s">
        <v>1743</v>
      </c>
      <c r="C1687" s="6">
        <v>90</v>
      </c>
    </row>
    <row r="1688" spans="1:3" x14ac:dyDescent="0.25">
      <c r="A1688" s="6" t="s">
        <v>2435</v>
      </c>
      <c r="B1688" s="6" t="s">
        <v>1733</v>
      </c>
      <c r="C1688" s="6">
        <v>130</v>
      </c>
    </row>
    <row r="1689" spans="1:3" x14ac:dyDescent="0.25">
      <c r="A1689" s="6" t="s">
        <v>2435</v>
      </c>
      <c r="B1689" s="6" t="s">
        <v>1736</v>
      </c>
      <c r="C1689" s="6">
        <v>100</v>
      </c>
    </row>
    <row r="1690" spans="1:3" x14ac:dyDescent="0.25">
      <c r="A1690" s="6" t="s">
        <v>2473</v>
      </c>
      <c r="B1690" s="6" t="s">
        <v>1725</v>
      </c>
      <c r="C1690" s="6">
        <v>70</v>
      </c>
    </row>
    <row r="1691" spans="1:3" x14ac:dyDescent="0.25">
      <c r="A1691" s="6" t="s">
        <v>2574</v>
      </c>
      <c r="B1691" s="6" t="s">
        <v>1730</v>
      </c>
      <c r="C1691" s="6">
        <v>60</v>
      </c>
    </row>
    <row r="1692" spans="1:3" x14ac:dyDescent="0.25">
      <c r="A1692" s="6" t="s">
        <v>2500</v>
      </c>
      <c r="B1692" s="6" t="s">
        <v>1725</v>
      </c>
      <c r="C1692" s="6">
        <v>90</v>
      </c>
    </row>
    <row r="1693" spans="1:3" x14ac:dyDescent="0.25">
      <c r="A1693" s="6" t="s">
        <v>2500</v>
      </c>
      <c r="B1693" s="6" t="s">
        <v>1740</v>
      </c>
      <c r="C1693" s="6">
        <v>60</v>
      </c>
    </row>
    <row r="1694" spans="1:3" x14ac:dyDescent="0.25">
      <c r="A1694" s="6" t="s">
        <v>2500</v>
      </c>
      <c r="B1694" s="6" t="s">
        <v>1741</v>
      </c>
      <c r="C1694" s="6">
        <v>55</v>
      </c>
    </row>
    <row r="1695" spans="1:3" x14ac:dyDescent="0.25">
      <c r="A1695" s="6" t="s">
        <v>2576</v>
      </c>
      <c r="B1695" s="6" t="s">
        <v>1739</v>
      </c>
      <c r="C1695" s="6">
        <v>136</v>
      </c>
    </row>
    <row r="1696" spans="1:3" x14ac:dyDescent="0.25">
      <c r="A1696" s="6" t="s">
        <v>2538</v>
      </c>
      <c r="B1696" s="6" t="s">
        <v>1731</v>
      </c>
      <c r="C1696" s="6">
        <v>220</v>
      </c>
    </row>
    <row r="1697" spans="1:3" x14ac:dyDescent="0.25">
      <c r="A1697" s="6" t="s">
        <v>2538</v>
      </c>
      <c r="B1697" s="6" t="s">
        <v>1732</v>
      </c>
      <c r="C1697" s="6">
        <v>130</v>
      </c>
    </row>
    <row r="1698" spans="1:3" x14ac:dyDescent="0.25">
      <c r="A1698" s="6" t="s">
        <v>2554</v>
      </c>
      <c r="B1698" s="6" t="s">
        <v>1730</v>
      </c>
      <c r="C1698" s="6">
        <v>253</v>
      </c>
    </row>
    <row r="1699" spans="1:3" x14ac:dyDescent="0.25">
      <c r="A1699" s="6" t="s">
        <v>2554</v>
      </c>
      <c r="B1699" s="6" t="s">
        <v>1740</v>
      </c>
      <c r="C1699" s="6">
        <v>88</v>
      </c>
    </row>
    <row r="1700" spans="1:3" x14ac:dyDescent="0.25">
      <c r="A1700" s="6" t="s">
        <v>2554</v>
      </c>
      <c r="B1700" s="6" t="s">
        <v>1741</v>
      </c>
      <c r="C1700" s="6">
        <v>306</v>
      </c>
    </row>
    <row r="1701" spans="1:3" x14ac:dyDescent="0.25">
      <c r="A1701" s="6" t="s">
        <v>2540</v>
      </c>
      <c r="B1701" s="6" t="s">
        <v>1733</v>
      </c>
      <c r="C1701" s="6">
        <v>60</v>
      </c>
    </row>
    <row r="1702" spans="1:3" x14ac:dyDescent="0.25">
      <c r="A1702" s="6" t="s">
        <v>2561</v>
      </c>
      <c r="B1702" s="6" t="s">
        <v>1735</v>
      </c>
      <c r="C1702" s="6">
        <v>129</v>
      </c>
    </row>
    <row r="1703" spans="1:3" x14ac:dyDescent="0.25">
      <c r="A1703" s="6" t="s">
        <v>2561</v>
      </c>
      <c r="B1703" s="6" t="s">
        <v>1737</v>
      </c>
      <c r="C1703" s="6">
        <v>239</v>
      </c>
    </row>
    <row r="1704" spans="1:3" x14ac:dyDescent="0.25">
      <c r="A1704" s="6" t="s">
        <v>2541</v>
      </c>
      <c r="B1704" s="6" t="s">
        <v>1737</v>
      </c>
      <c r="C1704" s="6">
        <v>100</v>
      </c>
    </row>
    <row r="1705" spans="1:3" x14ac:dyDescent="0.25">
      <c r="A1705" s="6" t="s">
        <v>2594</v>
      </c>
      <c r="B1705" s="6" t="s">
        <v>1730</v>
      </c>
      <c r="C1705" s="6">
        <v>64</v>
      </c>
    </row>
    <row r="1706" spans="1:3" x14ac:dyDescent="0.25">
      <c r="A1706" s="6" t="s">
        <v>2594</v>
      </c>
      <c r="B1706" s="6" t="s">
        <v>1741</v>
      </c>
      <c r="C1706" s="6">
        <v>162</v>
      </c>
    </row>
    <row r="1707" spans="1:3" x14ac:dyDescent="0.25">
      <c r="A1707" s="6" t="s">
        <v>2601</v>
      </c>
      <c r="B1707" s="6" t="s">
        <v>1735</v>
      </c>
      <c r="C1707" s="6">
        <v>125</v>
      </c>
    </row>
    <row r="1708" spans="1:3" x14ac:dyDescent="0.25">
      <c r="A1708" s="6" t="s">
        <v>2619</v>
      </c>
      <c r="B1708" s="6" t="s">
        <v>1728</v>
      </c>
      <c r="C1708" s="6">
        <v>222</v>
      </c>
    </row>
    <row r="1709" spans="1:3" x14ac:dyDescent="0.25">
      <c r="A1709" s="6" t="s">
        <v>2619</v>
      </c>
      <c r="B1709" s="6" t="s">
        <v>1735</v>
      </c>
      <c r="C1709" s="6">
        <v>56</v>
      </c>
    </row>
    <row r="1710" spans="1:3" x14ac:dyDescent="0.25">
      <c r="A1710" s="6" t="s">
        <v>2704</v>
      </c>
      <c r="B1710" s="6" t="s">
        <v>1742</v>
      </c>
      <c r="C1710" s="6">
        <v>187</v>
      </c>
    </row>
    <row r="1711" spans="1:3" x14ac:dyDescent="0.25">
      <c r="A1711" s="6" t="s">
        <v>2611</v>
      </c>
      <c r="B1711" s="6" t="s">
        <v>1739</v>
      </c>
      <c r="C1711" s="6">
        <v>259</v>
      </c>
    </row>
    <row r="1712" spans="1:3" x14ac:dyDescent="0.25">
      <c r="A1712" s="6" t="s">
        <v>2599</v>
      </c>
      <c r="B1712" s="6" t="s">
        <v>1724</v>
      </c>
      <c r="C1712" s="6">
        <v>287</v>
      </c>
    </row>
    <row r="1713" spans="1:3" x14ac:dyDescent="0.25">
      <c r="A1713" s="6" t="s">
        <v>2599</v>
      </c>
      <c r="B1713" s="6" t="s">
        <v>1729</v>
      </c>
      <c r="C1713" s="6">
        <v>79</v>
      </c>
    </row>
    <row r="1714" spans="1:3" x14ac:dyDescent="0.25">
      <c r="A1714" s="6" t="s">
        <v>2659</v>
      </c>
      <c r="B1714" s="6" t="s">
        <v>1740</v>
      </c>
      <c r="C1714" s="6">
        <v>60</v>
      </c>
    </row>
    <row r="1715" spans="1:3" x14ac:dyDescent="0.25">
      <c r="A1715" s="6" t="s">
        <v>2640</v>
      </c>
      <c r="B1715" s="6" t="s">
        <v>1727</v>
      </c>
      <c r="C1715" s="6">
        <v>82</v>
      </c>
    </row>
    <row r="1716" spans="1:3" x14ac:dyDescent="0.25">
      <c r="A1716" s="6" t="s">
        <v>2754</v>
      </c>
      <c r="B1716" s="6" t="s">
        <v>1730</v>
      </c>
      <c r="C1716" s="6">
        <v>40</v>
      </c>
    </row>
    <row r="1717" spans="1:3" x14ac:dyDescent="0.25">
      <c r="A1717" s="6" t="s">
        <v>2732</v>
      </c>
      <c r="B1717" s="6" t="s">
        <v>1736</v>
      </c>
      <c r="C1717" s="6">
        <v>90</v>
      </c>
    </row>
    <row r="1718" spans="1:3" x14ac:dyDescent="0.25">
      <c r="A1718" s="6" t="s">
        <v>2732</v>
      </c>
      <c r="B1718" s="6" t="s">
        <v>1739</v>
      </c>
      <c r="C1718" s="6">
        <v>40</v>
      </c>
    </row>
    <row r="1719" spans="1:3" x14ac:dyDescent="0.25">
      <c r="A1719" s="6" t="s">
        <v>2699</v>
      </c>
      <c r="B1719" s="6" t="s">
        <v>1723</v>
      </c>
      <c r="C1719" s="6">
        <v>70</v>
      </c>
    </row>
    <row r="1720" spans="1:3" x14ac:dyDescent="0.25">
      <c r="A1720" s="6" t="s">
        <v>2699</v>
      </c>
      <c r="B1720" s="6" t="s">
        <v>1734</v>
      </c>
      <c r="C1720" s="6">
        <v>110</v>
      </c>
    </row>
    <row r="1721" spans="1:3" x14ac:dyDescent="0.25">
      <c r="A1721" s="6" t="s">
        <v>2699</v>
      </c>
      <c r="B1721" s="6" t="s">
        <v>1738</v>
      </c>
      <c r="C1721" s="6">
        <v>210</v>
      </c>
    </row>
    <row r="1722" spans="1:3" x14ac:dyDescent="0.25">
      <c r="A1722" s="6" t="s">
        <v>2699</v>
      </c>
      <c r="B1722" s="6" t="s">
        <v>1745</v>
      </c>
      <c r="C1722" s="6">
        <v>40</v>
      </c>
    </row>
    <row r="1723" spans="1:3" x14ac:dyDescent="0.25">
      <c r="A1723" s="6" t="s">
        <v>2772</v>
      </c>
      <c r="B1723" s="6" t="s">
        <v>1739</v>
      </c>
      <c r="C1723" s="6">
        <v>60</v>
      </c>
    </row>
    <row r="1724" spans="1:3" x14ac:dyDescent="0.25">
      <c r="A1724" s="6" t="s">
        <v>2772</v>
      </c>
      <c r="B1724" s="6" t="s">
        <v>1742</v>
      </c>
      <c r="C1724" s="6">
        <v>66</v>
      </c>
    </row>
    <row r="1725" spans="1:3" x14ac:dyDescent="0.25">
      <c r="A1725" s="6" t="s">
        <v>2730</v>
      </c>
      <c r="B1725" s="6" t="s">
        <v>1737</v>
      </c>
      <c r="C1725" s="6">
        <v>60</v>
      </c>
    </row>
    <row r="1726" spans="1:3" x14ac:dyDescent="0.25">
      <c r="A1726" s="6" t="s">
        <v>2730</v>
      </c>
      <c r="B1726" s="6" t="s">
        <v>1742</v>
      </c>
      <c r="C1726" s="6">
        <v>77</v>
      </c>
    </row>
    <row r="1727" spans="1:3" x14ac:dyDescent="0.25">
      <c r="A1727" s="6" t="s">
        <v>2730</v>
      </c>
      <c r="B1727" s="6" t="s">
        <v>1745</v>
      </c>
      <c r="C1727" s="6">
        <v>100</v>
      </c>
    </row>
    <row r="1728" spans="1:3" x14ac:dyDescent="0.25">
      <c r="A1728" s="6" t="s">
        <v>2708</v>
      </c>
      <c r="B1728" s="6" t="s">
        <v>1740</v>
      </c>
      <c r="C1728" s="6">
        <v>40</v>
      </c>
    </row>
    <row r="1729" spans="1:3" x14ac:dyDescent="0.25">
      <c r="A1729" s="6" t="s">
        <v>2708</v>
      </c>
      <c r="B1729" s="6" t="s">
        <v>1744</v>
      </c>
      <c r="C1729" s="6">
        <v>80</v>
      </c>
    </row>
    <row r="1730" spans="1:3" x14ac:dyDescent="0.25">
      <c r="A1730" s="6" t="s">
        <v>2709</v>
      </c>
      <c r="B1730" s="6" t="s">
        <v>1728</v>
      </c>
      <c r="C1730" s="6">
        <v>70</v>
      </c>
    </row>
    <row r="1731" spans="1:3" x14ac:dyDescent="0.25">
      <c r="A1731" s="6" t="s">
        <v>2687</v>
      </c>
      <c r="B1731" s="6" t="s">
        <v>1725</v>
      </c>
      <c r="C1731" s="6">
        <v>120</v>
      </c>
    </row>
    <row r="1732" spans="1:3" x14ac:dyDescent="0.25">
      <c r="A1732" s="6" t="s">
        <v>2687</v>
      </c>
      <c r="B1732" s="6" t="s">
        <v>1733</v>
      </c>
      <c r="C1732" s="6">
        <v>100</v>
      </c>
    </row>
    <row r="1733" spans="1:3" x14ac:dyDescent="0.25">
      <c r="A1733" s="6" t="s">
        <v>2794</v>
      </c>
      <c r="B1733" s="6" t="s">
        <v>1730</v>
      </c>
      <c r="C1733" s="6">
        <v>100</v>
      </c>
    </row>
    <row r="1734" spans="1:3" x14ac:dyDescent="0.25">
      <c r="A1734" s="6" t="s">
        <v>2794</v>
      </c>
      <c r="B1734" s="6" t="s">
        <v>1733</v>
      </c>
      <c r="C1734" s="6">
        <v>80</v>
      </c>
    </row>
    <row r="1735" spans="1:3" x14ac:dyDescent="0.25">
      <c r="A1735" s="6" t="s">
        <v>2794</v>
      </c>
      <c r="B1735" s="6" t="s">
        <v>1739</v>
      </c>
      <c r="C1735" s="6">
        <v>40</v>
      </c>
    </row>
    <row r="1736" spans="1:3" x14ac:dyDescent="0.25">
      <c r="A1736" s="6" t="s">
        <v>2724</v>
      </c>
      <c r="B1736" s="6" t="s">
        <v>1732</v>
      </c>
      <c r="C1736" s="6">
        <v>110</v>
      </c>
    </row>
    <row r="1737" spans="1:3" x14ac:dyDescent="0.25">
      <c r="A1737" s="6" t="s">
        <v>2854</v>
      </c>
      <c r="B1737" s="6" t="s">
        <v>1743</v>
      </c>
      <c r="C1737" s="6">
        <v>20</v>
      </c>
    </row>
    <row r="1738" spans="1:3" x14ac:dyDescent="0.25">
      <c r="A1738" s="6" t="s">
        <v>2770</v>
      </c>
      <c r="B1738" s="6" t="s">
        <v>1737</v>
      </c>
      <c r="C1738" s="6">
        <v>80</v>
      </c>
    </row>
    <row r="1739" spans="1:3" x14ac:dyDescent="0.25">
      <c r="A1739" s="6" t="s">
        <v>2828</v>
      </c>
      <c r="B1739" s="6" t="s">
        <v>1728</v>
      </c>
      <c r="C1739" s="6">
        <v>60</v>
      </c>
    </row>
    <row r="1740" spans="1:3" x14ac:dyDescent="0.25">
      <c r="A1740" s="6" t="s">
        <v>2861</v>
      </c>
      <c r="B1740" s="6" t="s">
        <v>1727</v>
      </c>
      <c r="C1740" s="6">
        <v>60</v>
      </c>
    </row>
    <row r="1741" spans="1:3" x14ac:dyDescent="0.25">
      <c r="A1741" s="6" t="s">
        <v>2861</v>
      </c>
      <c r="B1741" s="6" t="s">
        <v>1730</v>
      </c>
      <c r="C1741" s="6">
        <v>100</v>
      </c>
    </row>
    <row r="1742" spans="1:3" x14ac:dyDescent="0.25">
      <c r="A1742" s="6" t="s">
        <v>2870</v>
      </c>
      <c r="B1742" s="6" t="s">
        <v>1733</v>
      </c>
      <c r="C1742" s="6">
        <v>40</v>
      </c>
    </row>
    <row r="1743" spans="1:3" x14ac:dyDescent="0.25">
      <c r="A1743" s="6" t="s">
        <v>2870</v>
      </c>
      <c r="B1743" s="6" t="s">
        <v>1739</v>
      </c>
      <c r="C1743" s="6">
        <v>120</v>
      </c>
    </row>
    <row r="1744" spans="1:3" x14ac:dyDescent="0.25">
      <c r="A1744" s="6" t="s">
        <v>2840</v>
      </c>
      <c r="B1744" s="6" t="s">
        <v>1737</v>
      </c>
      <c r="C1744" s="6">
        <v>100</v>
      </c>
    </row>
    <row r="1745" spans="1:3" x14ac:dyDescent="0.25">
      <c r="A1745" s="6" t="s">
        <v>2832</v>
      </c>
      <c r="B1745" s="6" t="s">
        <v>1738</v>
      </c>
      <c r="C1745" s="6">
        <v>100</v>
      </c>
    </row>
    <row r="1746" spans="1:3" x14ac:dyDescent="0.25">
      <c r="A1746" s="6" t="s">
        <v>2815</v>
      </c>
      <c r="B1746" s="6" t="s">
        <v>1735</v>
      </c>
      <c r="C1746" s="6">
        <v>40</v>
      </c>
    </row>
    <row r="1747" spans="1:3" x14ac:dyDescent="0.25">
      <c r="A1747" s="6" t="s">
        <v>2934</v>
      </c>
      <c r="B1747" s="6" t="s">
        <v>1724</v>
      </c>
      <c r="C1747" s="6">
        <v>50</v>
      </c>
    </row>
    <row r="1748" spans="1:3" x14ac:dyDescent="0.25">
      <c r="A1748" s="6" t="s">
        <v>2929</v>
      </c>
      <c r="B1748" s="6" t="s">
        <v>1729</v>
      </c>
      <c r="C1748" s="6">
        <v>50</v>
      </c>
    </row>
    <row r="1749" spans="1:3" x14ac:dyDescent="0.25">
      <c r="A1749" s="6" t="s">
        <v>2929</v>
      </c>
      <c r="B1749" s="6" t="s">
        <v>1741</v>
      </c>
      <c r="C1749" s="6">
        <v>132</v>
      </c>
    </row>
    <row r="1750" spans="1:3" x14ac:dyDescent="0.25">
      <c r="A1750" s="6" t="s">
        <v>2833</v>
      </c>
      <c r="B1750" s="6" t="s">
        <v>1742</v>
      </c>
      <c r="C1750" s="6">
        <v>121</v>
      </c>
    </row>
    <row r="1751" spans="1:3" x14ac:dyDescent="0.25">
      <c r="A1751" s="6" t="s">
        <v>2833</v>
      </c>
      <c r="B1751" s="6" t="s">
        <v>1744</v>
      </c>
      <c r="C1751" s="6">
        <v>30</v>
      </c>
    </row>
    <row r="1752" spans="1:3" x14ac:dyDescent="0.25">
      <c r="A1752" s="6" t="s">
        <v>2933</v>
      </c>
      <c r="B1752" s="6" t="s">
        <v>1737</v>
      </c>
      <c r="C1752" s="6">
        <v>110</v>
      </c>
    </row>
    <row r="1753" spans="1:3" x14ac:dyDescent="0.25">
      <c r="A1753" s="6" t="s">
        <v>2886</v>
      </c>
      <c r="B1753" s="6" t="s">
        <v>1735</v>
      </c>
      <c r="C1753" s="6">
        <v>40</v>
      </c>
    </row>
    <row r="1754" spans="1:3" x14ac:dyDescent="0.25">
      <c r="A1754" s="6" t="s">
        <v>2886</v>
      </c>
      <c r="B1754" s="6" t="s">
        <v>1738</v>
      </c>
      <c r="C1754" s="6">
        <v>30</v>
      </c>
    </row>
    <row r="1755" spans="1:3" x14ac:dyDescent="0.25">
      <c r="A1755" s="6" t="s">
        <v>2886</v>
      </c>
      <c r="B1755" s="6" t="s">
        <v>1741</v>
      </c>
      <c r="C1755" s="6">
        <v>33</v>
      </c>
    </row>
    <row r="1756" spans="1:3" x14ac:dyDescent="0.25">
      <c r="A1756" s="6" t="s">
        <v>2886</v>
      </c>
      <c r="B1756" s="6" t="s">
        <v>1742</v>
      </c>
      <c r="C1756" s="6">
        <v>121</v>
      </c>
    </row>
    <row r="1757" spans="1:3" x14ac:dyDescent="0.25">
      <c r="A1757" s="6" t="s">
        <v>2886</v>
      </c>
      <c r="B1757" s="6" t="s">
        <v>1744</v>
      </c>
      <c r="C1757" s="6">
        <v>40</v>
      </c>
    </row>
    <row r="1758" spans="1:3" x14ac:dyDescent="0.25">
      <c r="A1758" s="6" t="s">
        <v>2911</v>
      </c>
      <c r="B1758" s="6" t="s">
        <v>1723</v>
      </c>
      <c r="C1758" s="6">
        <v>120</v>
      </c>
    </row>
    <row r="1759" spans="1:3" x14ac:dyDescent="0.25">
      <c r="A1759" s="6" t="s">
        <v>3009</v>
      </c>
      <c r="B1759" s="6" t="s">
        <v>1731</v>
      </c>
      <c r="C1759" s="6">
        <v>70</v>
      </c>
    </row>
    <row r="1760" spans="1:3" x14ac:dyDescent="0.25">
      <c r="A1760" s="6" t="s">
        <v>2904</v>
      </c>
      <c r="B1760" s="6" t="s">
        <v>1737</v>
      </c>
      <c r="C1760" s="6">
        <v>100</v>
      </c>
    </row>
    <row r="1761" spans="1:3" x14ac:dyDescent="0.25">
      <c r="A1761" s="6" t="s">
        <v>2904</v>
      </c>
      <c r="B1761" s="6" t="s">
        <v>1740</v>
      </c>
      <c r="C1761" s="6">
        <v>80</v>
      </c>
    </row>
    <row r="1762" spans="1:3" x14ac:dyDescent="0.25">
      <c r="A1762" s="6" t="s">
        <v>2904</v>
      </c>
      <c r="B1762" s="6" t="s">
        <v>1742</v>
      </c>
      <c r="C1762" s="6">
        <v>110</v>
      </c>
    </row>
    <row r="1763" spans="1:3" x14ac:dyDescent="0.25">
      <c r="A1763" s="6" t="s">
        <v>2908</v>
      </c>
      <c r="B1763" s="6" t="s">
        <v>1725</v>
      </c>
      <c r="C1763" s="6">
        <v>100</v>
      </c>
    </row>
    <row r="1764" spans="1:3" x14ac:dyDescent="0.25">
      <c r="A1764" s="6" t="s">
        <v>2908</v>
      </c>
      <c r="B1764" s="6" t="s">
        <v>1735</v>
      </c>
      <c r="C1764" s="6">
        <v>90</v>
      </c>
    </row>
    <row r="1765" spans="1:3" x14ac:dyDescent="0.25">
      <c r="A1765" s="6" t="s">
        <v>2908</v>
      </c>
      <c r="B1765" s="6" t="s">
        <v>1742</v>
      </c>
      <c r="C1765" s="6">
        <v>33</v>
      </c>
    </row>
    <row r="1766" spans="1:3" x14ac:dyDescent="0.25">
      <c r="A1766" s="6" t="s">
        <v>2932</v>
      </c>
      <c r="B1766" s="6" t="s">
        <v>1729</v>
      </c>
      <c r="C1766" s="6">
        <v>160</v>
      </c>
    </row>
    <row r="1767" spans="1:3" x14ac:dyDescent="0.25">
      <c r="A1767" s="6" t="s">
        <v>2932</v>
      </c>
      <c r="B1767" s="6" t="s">
        <v>1745</v>
      </c>
      <c r="C1767" s="6">
        <v>90</v>
      </c>
    </row>
    <row r="1768" spans="1:3" x14ac:dyDescent="0.25">
      <c r="A1768" s="6" t="s">
        <v>3008</v>
      </c>
      <c r="B1768" s="6" t="s">
        <v>1732</v>
      </c>
      <c r="C1768" s="6">
        <v>70</v>
      </c>
    </row>
    <row r="1769" spans="1:3" x14ac:dyDescent="0.25">
      <c r="A1769" s="6" t="s">
        <v>3032</v>
      </c>
      <c r="B1769" s="6" t="s">
        <v>1735</v>
      </c>
      <c r="C1769" s="6">
        <v>80</v>
      </c>
    </row>
    <row r="1770" spans="1:3" x14ac:dyDescent="0.25">
      <c r="A1770" s="6" t="s">
        <v>3082</v>
      </c>
      <c r="B1770" s="6" t="s">
        <v>1745</v>
      </c>
      <c r="C1770" s="6">
        <v>80</v>
      </c>
    </row>
    <row r="1771" spans="1:3" x14ac:dyDescent="0.25">
      <c r="A1771" s="6" t="s">
        <v>2975</v>
      </c>
      <c r="B1771" s="6" t="s">
        <v>1723</v>
      </c>
      <c r="C1771" s="6">
        <v>60</v>
      </c>
    </row>
    <row r="1772" spans="1:3" x14ac:dyDescent="0.25">
      <c r="A1772" s="6" t="s">
        <v>2975</v>
      </c>
      <c r="B1772" s="6" t="s">
        <v>1728</v>
      </c>
      <c r="C1772" s="6">
        <v>60</v>
      </c>
    </row>
    <row r="1773" spans="1:3" x14ac:dyDescent="0.25">
      <c r="A1773" s="6" t="s">
        <v>2975</v>
      </c>
      <c r="B1773" s="6" t="s">
        <v>1731</v>
      </c>
      <c r="C1773" s="6">
        <v>30</v>
      </c>
    </row>
    <row r="1774" spans="1:3" x14ac:dyDescent="0.25">
      <c r="A1774" s="6" t="s">
        <v>2975</v>
      </c>
      <c r="B1774" s="6" t="s">
        <v>1733</v>
      </c>
      <c r="C1774" s="6">
        <v>40</v>
      </c>
    </row>
    <row r="1775" spans="1:3" x14ac:dyDescent="0.25">
      <c r="A1775" s="6" t="s">
        <v>2975</v>
      </c>
      <c r="B1775" s="6" t="s">
        <v>1734</v>
      </c>
      <c r="C1775" s="6">
        <v>120</v>
      </c>
    </row>
    <row r="1776" spans="1:3" x14ac:dyDescent="0.25">
      <c r="A1776" s="6" t="s">
        <v>2975</v>
      </c>
      <c r="B1776" s="6" t="s">
        <v>1739</v>
      </c>
      <c r="C1776" s="6">
        <v>20</v>
      </c>
    </row>
    <row r="1777" spans="1:3" x14ac:dyDescent="0.25">
      <c r="A1777" s="6" t="s">
        <v>2975</v>
      </c>
      <c r="B1777" s="6" t="s">
        <v>1740</v>
      </c>
      <c r="C1777" s="6">
        <v>20</v>
      </c>
    </row>
    <row r="1778" spans="1:3" x14ac:dyDescent="0.25">
      <c r="A1778" s="6" t="s">
        <v>2975</v>
      </c>
      <c r="B1778" s="6" t="s">
        <v>1743</v>
      </c>
      <c r="C1778" s="6">
        <v>40</v>
      </c>
    </row>
    <row r="1779" spans="1:3" x14ac:dyDescent="0.25">
      <c r="A1779" s="6" t="s">
        <v>3039</v>
      </c>
      <c r="B1779" s="6" t="s">
        <v>1725</v>
      </c>
      <c r="C1779" s="6">
        <v>40</v>
      </c>
    </row>
    <row r="1780" spans="1:3" x14ac:dyDescent="0.25">
      <c r="A1780" s="6" t="s">
        <v>3039</v>
      </c>
      <c r="B1780" s="6" t="s">
        <v>1741</v>
      </c>
      <c r="C1780" s="6">
        <v>88</v>
      </c>
    </row>
    <row r="1781" spans="1:3" x14ac:dyDescent="0.25">
      <c r="A1781" s="6" t="s">
        <v>3121</v>
      </c>
      <c r="B1781" s="6" t="s">
        <v>1734</v>
      </c>
      <c r="C1781" s="6">
        <v>60</v>
      </c>
    </row>
    <row r="1782" spans="1:3" x14ac:dyDescent="0.25">
      <c r="A1782" s="6" t="s">
        <v>3134</v>
      </c>
      <c r="B1782" s="6" t="s">
        <v>1731</v>
      </c>
      <c r="C1782" s="6">
        <v>150</v>
      </c>
    </row>
    <row r="1783" spans="1:3" x14ac:dyDescent="0.25">
      <c r="A1783" s="6" t="s">
        <v>3134</v>
      </c>
      <c r="B1783" s="6" t="s">
        <v>1734</v>
      </c>
      <c r="C1783" s="6">
        <v>110</v>
      </c>
    </row>
    <row r="1784" spans="1:3" x14ac:dyDescent="0.25">
      <c r="A1784" s="6" t="s">
        <v>3127</v>
      </c>
      <c r="B1784" s="6" t="s">
        <v>1734</v>
      </c>
      <c r="C1784" s="6">
        <v>70</v>
      </c>
    </row>
    <row r="1785" spans="1:3" x14ac:dyDescent="0.25">
      <c r="A1785" s="6" t="s">
        <v>3107</v>
      </c>
      <c r="B1785" s="6" t="s">
        <v>1724</v>
      </c>
      <c r="C1785" s="6">
        <v>80</v>
      </c>
    </row>
    <row r="1786" spans="1:3" x14ac:dyDescent="0.25">
      <c r="A1786" s="6" t="s">
        <v>3107</v>
      </c>
      <c r="B1786" s="6" t="s">
        <v>1728</v>
      </c>
      <c r="C1786" s="6">
        <v>60</v>
      </c>
    </row>
    <row r="1787" spans="1:3" x14ac:dyDescent="0.25">
      <c r="A1787" s="6" t="s">
        <v>3107</v>
      </c>
      <c r="B1787" s="6" t="s">
        <v>1729</v>
      </c>
      <c r="C1787" s="6">
        <v>100</v>
      </c>
    </row>
    <row r="1788" spans="1:3" x14ac:dyDescent="0.25">
      <c r="A1788" s="6" t="s">
        <v>3107</v>
      </c>
      <c r="B1788" s="6" t="s">
        <v>1731</v>
      </c>
      <c r="C1788" s="6">
        <v>70</v>
      </c>
    </row>
    <row r="1789" spans="1:3" x14ac:dyDescent="0.25">
      <c r="A1789" s="6" t="s">
        <v>3107</v>
      </c>
      <c r="B1789" s="6" t="s">
        <v>1733</v>
      </c>
      <c r="C1789" s="6">
        <v>250</v>
      </c>
    </row>
    <row r="1790" spans="1:3" x14ac:dyDescent="0.25">
      <c r="A1790" s="6" t="s">
        <v>3107</v>
      </c>
      <c r="B1790" s="6" t="s">
        <v>1741</v>
      </c>
      <c r="C1790" s="6">
        <v>88</v>
      </c>
    </row>
    <row r="1791" spans="1:3" x14ac:dyDescent="0.25">
      <c r="A1791" s="6" t="s">
        <v>3135</v>
      </c>
      <c r="B1791" s="6" t="s">
        <v>1739</v>
      </c>
      <c r="C1791" s="6">
        <v>60</v>
      </c>
    </row>
    <row r="1792" spans="1:3" x14ac:dyDescent="0.25">
      <c r="A1792" s="6" t="s">
        <v>3185</v>
      </c>
      <c r="B1792" s="6" t="s">
        <v>1733</v>
      </c>
      <c r="C1792" s="6">
        <v>70</v>
      </c>
    </row>
    <row r="1793" spans="1:3" x14ac:dyDescent="0.25">
      <c r="A1793" s="6" t="s">
        <v>3108</v>
      </c>
      <c r="B1793" s="6" t="s">
        <v>1729</v>
      </c>
      <c r="C1793" s="6">
        <v>130</v>
      </c>
    </row>
    <row r="1794" spans="1:3" x14ac:dyDescent="0.25">
      <c r="A1794" s="6" t="s">
        <v>3108</v>
      </c>
      <c r="B1794" s="6" t="s">
        <v>1739</v>
      </c>
      <c r="C1794" s="6">
        <v>120</v>
      </c>
    </row>
    <row r="1795" spans="1:3" x14ac:dyDescent="0.25">
      <c r="A1795" s="6" t="s">
        <v>3154</v>
      </c>
      <c r="B1795" s="6" t="s">
        <v>1741</v>
      </c>
      <c r="C1795" s="6">
        <v>143</v>
      </c>
    </row>
    <row r="1796" spans="1:3" x14ac:dyDescent="0.25">
      <c r="A1796" s="6" t="s">
        <v>3080</v>
      </c>
      <c r="B1796" s="6" t="s">
        <v>1726</v>
      </c>
      <c r="C1796" s="6">
        <v>80</v>
      </c>
    </row>
    <row r="1797" spans="1:3" x14ac:dyDescent="0.25">
      <c r="A1797" s="6" t="s">
        <v>3080</v>
      </c>
      <c r="B1797" s="6" t="s">
        <v>1728</v>
      </c>
      <c r="C1797" s="6">
        <v>120</v>
      </c>
    </row>
    <row r="1798" spans="1:3" x14ac:dyDescent="0.25">
      <c r="A1798" s="6" t="s">
        <v>3080</v>
      </c>
      <c r="B1798" s="6" t="s">
        <v>1743</v>
      </c>
      <c r="C1798" s="6">
        <v>100</v>
      </c>
    </row>
    <row r="1799" spans="1:3" x14ac:dyDescent="0.25">
      <c r="A1799" s="6" t="s">
        <v>3111</v>
      </c>
      <c r="B1799" s="6" t="s">
        <v>1728</v>
      </c>
      <c r="C1799" s="6">
        <v>30</v>
      </c>
    </row>
    <row r="1800" spans="1:3" x14ac:dyDescent="0.25">
      <c r="A1800" s="6" t="s">
        <v>3111</v>
      </c>
      <c r="B1800" s="6" t="s">
        <v>1738</v>
      </c>
      <c r="C1800" s="6">
        <v>110</v>
      </c>
    </row>
    <row r="1801" spans="1:3" x14ac:dyDescent="0.25">
      <c r="A1801" s="6" t="s">
        <v>3111</v>
      </c>
      <c r="B1801" s="6" t="s">
        <v>1740</v>
      </c>
      <c r="C1801" s="6">
        <v>40</v>
      </c>
    </row>
    <row r="1802" spans="1:3" x14ac:dyDescent="0.25">
      <c r="A1802" s="6" t="s">
        <v>3111</v>
      </c>
      <c r="B1802" s="6" t="s">
        <v>1744</v>
      </c>
      <c r="C1802" s="6">
        <v>50</v>
      </c>
    </row>
    <row r="1803" spans="1:3" x14ac:dyDescent="0.25">
      <c r="A1803" s="6" t="s">
        <v>3120</v>
      </c>
      <c r="B1803" s="6" t="s">
        <v>1734</v>
      </c>
      <c r="C1803" s="6">
        <v>80</v>
      </c>
    </row>
    <row r="1804" spans="1:3" x14ac:dyDescent="0.25">
      <c r="A1804" s="6" t="s">
        <v>3120</v>
      </c>
      <c r="B1804" s="6" t="s">
        <v>1742</v>
      </c>
      <c r="C1804" s="6">
        <v>88</v>
      </c>
    </row>
    <row r="1805" spans="1:3" x14ac:dyDescent="0.25">
      <c r="A1805" s="6" t="s">
        <v>3218</v>
      </c>
      <c r="B1805" s="6" t="s">
        <v>1723</v>
      </c>
      <c r="C1805" s="6">
        <v>50</v>
      </c>
    </row>
    <row r="1806" spans="1:3" x14ac:dyDescent="0.25">
      <c r="A1806" s="6" t="s">
        <v>3218</v>
      </c>
      <c r="B1806" s="6" t="s">
        <v>1728</v>
      </c>
      <c r="C1806" s="6">
        <v>60</v>
      </c>
    </row>
    <row r="1807" spans="1:3" x14ac:dyDescent="0.25">
      <c r="A1807" s="6" t="s">
        <v>3218</v>
      </c>
      <c r="B1807" s="6" t="s">
        <v>1730</v>
      </c>
      <c r="C1807" s="6">
        <v>30</v>
      </c>
    </row>
    <row r="1808" spans="1:3" x14ac:dyDescent="0.25">
      <c r="A1808" s="6" t="s">
        <v>3218</v>
      </c>
      <c r="B1808" s="6" t="s">
        <v>1743</v>
      </c>
      <c r="C1808" s="6">
        <v>80</v>
      </c>
    </row>
    <row r="1809" spans="1:3" x14ac:dyDescent="0.25">
      <c r="A1809" s="6" t="s">
        <v>3138</v>
      </c>
      <c r="B1809" s="6" t="s">
        <v>1729</v>
      </c>
      <c r="C1809" s="6">
        <v>40</v>
      </c>
    </row>
    <row r="1810" spans="1:3" x14ac:dyDescent="0.25">
      <c r="A1810" s="6" t="s">
        <v>3138</v>
      </c>
      <c r="B1810" s="6" t="s">
        <v>1737</v>
      </c>
      <c r="C1810" s="6">
        <v>20</v>
      </c>
    </row>
    <row r="1811" spans="1:3" x14ac:dyDescent="0.25">
      <c r="A1811" s="6" t="s">
        <v>3138</v>
      </c>
      <c r="B1811" s="6" t="s">
        <v>1742</v>
      </c>
      <c r="C1811" s="6">
        <v>55</v>
      </c>
    </row>
    <row r="1812" spans="1:3" x14ac:dyDescent="0.25">
      <c r="A1812" s="6" t="s">
        <v>3217</v>
      </c>
      <c r="B1812" s="6" t="s">
        <v>1724</v>
      </c>
      <c r="C1812" s="6">
        <v>30</v>
      </c>
    </row>
    <row r="1813" spans="1:3" x14ac:dyDescent="0.25">
      <c r="A1813" s="6" t="s">
        <v>3141</v>
      </c>
      <c r="B1813" s="6" t="s">
        <v>1725</v>
      </c>
      <c r="C1813" s="6">
        <v>80</v>
      </c>
    </row>
    <row r="1814" spans="1:3" x14ac:dyDescent="0.25">
      <c r="A1814" s="6" t="s">
        <v>3141</v>
      </c>
      <c r="B1814" s="6" t="s">
        <v>1742</v>
      </c>
      <c r="C1814" s="6">
        <v>121</v>
      </c>
    </row>
    <row r="1815" spans="1:3" x14ac:dyDescent="0.25">
      <c r="A1815" s="6" t="s">
        <v>3242</v>
      </c>
      <c r="B1815" s="6" t="s">
        <v>1734</v>
      </c>
      <c r="C1815" s="6">
        <v>20</v>
      </c>
    </row>
    <row r="1816" spans="1:3" x14ac:dyDescent="0.25">
      <c r="A1816" s="6" t="s">
        <v>3242</v>
      </c>
      <c r="B1816" s="6" t="s">
        <v>1745</v>
      </c>
      <c r="C1816" s="6">
        <v>140</v>
      </c>
    </row>
    <row r="1817" spans="1:3" x14ac:dyDescent="0.25">
      <c r="A1817" s="6" t="s">
        <v>3230</v>
      </c>
      <c r="B1817" s="6" t="s">
        <v>1728</v>
      </c>
      <c r="C1817" s="6">
        <v>50</v>
      </c>
    </row>
    <row r="1818" spans="1:3" x14ac:dyDescent="0.25">
      <c r="A1818" s="6" t="s">
        <v>3230</v>
      </c>
      <c r="B1818" s="6" t="s">
        <v>1729</v>
      </c>
      <c r="C1818" s="6">
        <v>70</v>
      </c>
    </row>
    <row r="1819" spans="1:3" x14ac:dyDescent="0.25">
      <c r="A1819" s="6" t="s">
        <v>3230</v>
      </c>
      <c r="B1819" s="6" t="s">
        <v>1730</v>
      </c>
      <c r="C1819" s="6">
        <v>40</v>
      </c>
    </row>
    <row r="1820" spans="1:3" x14ac:dyDescent="0.25">
      <c r="A1820" s="6" t="s">
        <v>3230</v>
      </c>
      <c r="B1820" s="6" t="s">
        <v>1732</v>
      </c>
      <c r="C1820" s="6">
        <v>50</v>
      </c>
    </row>
    <row r="1821" spans="1:3" x14ac:dyDescent="0.25">
      <c r="A1821" s="6" t="s">
        <v>3297</v>
      </c>
      <c r="B1821" s="6" t="s">
        <v>1723</v>
      </c>
      <c r="C1821" s="6">
        <v>100</v>
      </c>
    </row>
    <row r="1822" spans="1:3" x14ac:dyDescent="0.25">
      <c r="A1822" s="6" t="s">
        <v>3304</v>
      </c>
      <c r="B1822" s="6" t="s">
        <v>1724</v>
      </c>
      <c r="C1822" s="6">
        <v>90</v>
      </c>
    </row>
    <row r="1823" spans="1:3" x14ac:dyDescent="0.25">
      <c r="A1823" s="6" t="s">
        <v>3287</v>
      </c>
      <c r="B1823" s="6" t="s">
        <v>1737</v>
      </c>
      <c r="C1823" s="6">
        <v>110</v>
      </c>
    </row>
    <row r="1824" spans="1:3" x14ac:dyDescent="0.25">
      <c r="A1824" s="6" t="s">
        <v>3293</v>
      </c>
      <c r="B1824" s="6" t="s">
        <v>1745</v>
      </c>
      <c r="C1824" s="6">
        <v>80</v>
      </c>
    </row>
    <row r="1825" spans="1:3" x14ac:dyDescent="0.25">
      <c r="A1825" s="6" t="s">
        <v>3282</v>
      </c>
      <c r="B1825" s="6" t="s">
        <v>1730</v>
      </c>
      <c r="C1825" s="6">
        <v>110</v>
      </c>
    </row>
    <row r="1826" spans="1:3" x14ac:dyDescent="0.25">
      <c r="A1826" s="6" t="s">
        <v>3282</v>
      </c>
      <c r="B1826" s="6" t="s">
        <v>1733</v>
      </c>
      <c r="C1826" s="6">
        <v>80</v>
      </c>
    </row>
    <row r="1827" spans="1:3" x14ac:dyDescent="0.25">
      <c r="A1827" s="6" t="s">
        <v>3262</v>
      </c>
      <c r="B1827" s="6" t="s">
        <v>1725</v>
      </c>
      <c r="C1827" s="6">
        <v>110</v>
      </c>
    </row>
    <row r="1828" spans="1:3" x14ac:dyDescent="0.25">
      <c r="A1828" s="6" t="s">
        <v>3283</v>
      </c>
      <c r="B1828" s="6" t="s">
        <v>1726</v>
      </c>
      <c r="C1828" s="6">
        <v>70</v>
      </c>
    </row>
    <row r="1829" spans="1:3" x14ac:dyDescent="0.25">
      <c r="A1829" s="6" t="s">
        <v>3294</v>
      </c>
      <c r="B1829" s="6" t="s">
        <v>1736</v>
      </c>
      <c r="C1829" s="6">
        <v>120</v>
      </c>
    </row>
    <row r="1830" spans="1:3" x14ac:dyDescent="0.25">
      <c r="A1830" s="6" t="s">
        <v>3294</v>
      </c>
      <c r="B1830" s="6" t="s">
        <v>1742</v>
      </c>
      <c r="C1830" s="6">
        <v>77</v>
      </c>
    </row>
    <row r="1831" spans="1:3" x14ac:dyDescent="0.25">
      <c r="A1831" s="6" t="s">
        <v>1979</v>
      </c>
      <c r="B1831" s="6" t="s">
        <v>1743</v>
      </c>
      <c r="C1831" s="6">
        <v>80</v>
      </c>
    </row>
    <row r="1832" spans="1:3" x14ac:dyDescent="0.25">
      <c r="A1832" s="6" t="s">
        <v>1932</v>
      </c>
      <c r="B1832" s="6" t="s">
        <v>1735</v>
      </c>
      <c r="C1832" s="6">
        <v>110</v>
      </c>
    </row>
    <row r="1833" spans="1:3" x14ac:dyDescent="0.25">
      <c r="A1833" s="6" t="s">
        <v>1912</v>
      </c>
      <c r="B1833" s="6" t="s">
        <v>1726</v>
      </c>
      <c r="C1833" s="6">
        <v>110</v>
      </c>
    </row>
    <row r="1834" spans="1:3" x14ac:dyDescent="0.25">
      <c r="A1834" s="6" t="s">
        <v>1912</v>
      </c>
      <c r="B1834" s="6" t="s">
        <v>1738</v>
      </c>
      <c r="C1834" s="6">
        <v>30</v>
      </c>
    </row>
    <row r="1835" spans="1:3" x14ac:dyDescent="0.25">
      <c r="A1835" s="6" t="s">
        <v>1943</v>
      </c>
      <c r="B1835" s="6" t="s">
        <v>1724</v>
      </c>
      <c r="C1835" s="6">
        <v>60</v>
      </c>
    </row>
    <row r="1836" spans="1:3" x14ac:dyDescent="0.25">
      <c r="A1836" s="6" t="s">
        <v>1955</v>
      </c>
      <c r="B1836" s="6" t="s">
        <v>1737</v>
      </c>
      <c r="C1836" s="6">
        <v>50</v>
      </c>
    </row>
    <row r="1837" spans="1:3" x14ac:dyDescent="0.25">
      <c r="A1837" s="6" t="s">
        <v>1985</v>
      </c>
      <c r="B1837" s="6" t="s">
        <v>1736</v>
      </c>
      <c r="C1837" s="6">
        <v>20</v>
      </c>
    </row>
    <row r="1838" spans="1:3" x14ac:dyDescent="0.25">
      <c r="A1838" s="6" t="s">
        <v>1956</v>
      </c>
      <c r="B1838" s="6" t="s">
        <v>1730</v>
      </c>
      <c r="C1838" s="6">
        <v>60</v>
      </c>
    </row>
    <row r="1839" spans="1:3" x14ac:dyDescent="0.25">
      <c r="A1839" s="6" t="s">
        <v>1956</v>
      </c>
      <c r="B1839" s="6" t="s">
        <v>1735</v>
      </c>
      <c r="C1839" s="6">
        <v>80</v>
      </c>
    </row>
    <row r="1840" spans="1:3" x14ac:dyDescent="0.25">
      <c r="A1840" s="6" t="s">
        <v>1971</v>
      </c>
      <c r="B1840" s="6" t="s">
        <v>1731</v>
      </c>
      <c r="C1840" s="6">
        <v>90</v>
      </c>
    </row>
    <row r="1841" spans="1:3" x14ac:dyDescent="0.25">
      <c r="A1841" s="6" t="s">
        <v>1971</v>
      </c>
      <c r="B1841" s="6" t="s">
        <v>1739</v>
      </c>
      <c r="C1841" s="6">
        <v>20</v>
      </c>
    </row>
    <row r="1842" spans="1:3" x14ac:dyDescent="0.25">
      <c r="A1842" s="6" t="s">
        <v>1971</v>
      </c>
      <c r="B1842" s="6" t="s">
        <v>1743</v>
      </c>
      <c r="C1842" s="6">
        <v>70</v>
      </c>
    </row>
    <row r="1843" spans="1:3" x14ac:dyDescent="0.25">
      <c r="A1843" s="6" t="s">
        <v>1971</v>
      </c>
      <c r="B1843" s="6" t="s">
        <v>1744</v>
      </c>
      <c r="C1843" s="6">
        <v>80</v>
      </c>
    </row>
    <row r="1844" spans="1:3" x14ac:dyDescent="0.25">
      <c r="A1844" s="6" t="s">
        <v>2060</v>
      </c>
      <c r="B1844" s="6" t="s">
        <v>1741</v>
      </c>
      <c r="C1844" s="6">
        <v>77</v>
      </c>
    </row>
    <row r="1845" spans="1:3" x14ac:dyDescent="0.25">
      <c r="A1845" s="6" t="s">
        <v>2071</v>
      </c>
      <c r="B1845" s="6" t="s">
        <v>1734</v>
      </c>
      <c r="C1845" s="6">
        <v>80</v>
      </c>
    </row>
    <row r="1846" spans="1:3" x14ac:dyDescent="0.25">
      <c r="A1846" s="6" t="s">
        <v>2071</v>
      </c>
      <c r="B1846" s="6" t="s">
        <v>1735</v>
      </c>
      <c r="C1846" s="6">
        <v>30</v>
      </c>
    </row>
    <row r="1847" spans="1:3" x14ac:dyDescent="0.25">
      <c r="A1847" s="6" t="s">
        <v>2071</v>
      </c>
      <c r="B1847" s="6" t="s">
        <v>1741</v>
      </c>
      <c r="C1847" s="6">
        <v>88</v>
      </c>
    </row>
    <row r="1848" spans="1:3" x14ac:dyDescent="0.25">
      <c r="A1848" s="6" t="s">
        <v>2118</v>
      </c>
      <c r="B1848" s="6" t="s">
        <v>1737</v>
      </c>
      <c r="C1848" s="6">
        <v>30</v>
      </c>
    </row>
    <row r="1849" spans="1:3" x14ac:dyDescent="0.25">
      <c r="A1849" s="6" t="s">
        <v>1983</v>
      </c>
      <c r="B1849" s="6" t="s">
        <v>1736</v>
      </c>
      <c r="C1849" s="6">
        <v>50</v>
      </c>
    </row>
    <row r="1850" spans="1:3" x14ac:dyDescent="0.25">
      <c r="A1850" s="6" t="s">
        <v>1983</v>
      </c>
      <c r="B1850" s="6" t="s">
        <v>1738</v>
      </c>
      <c r="C1850" s="6">
        <v>90</v>
      </c>
    </row>
    <row r="1851" spans="1:3" x14ac:dyDescent="0.25">
      <c r="A1851" s="6" t="s">
        <v>2096</v>
      </c>
      <c r="B1851" s="6" t="s">
        <v>1734</v>
      </c>
      <c r="C1851" s="6">
        <v>20</v>
      </c>
    </row>
    <row r="1852" spans="1:3" x14ac:dyDescent="0.25">
      <c r="A1852" s="6" t="s">
        <v>2055</v>
      </c>
      <c r="B1852" s="6" t="s">
        <v>1738</v>
      </c>
      <c r="C1852" s="6">
        <v>90</v>
      </c>
    </row>
    <row r="1853" spans="1:3" x14ac:dyDescent="0.25">
      <c r="A1853" s="6" t="s">
        <v>2026</v>
      </c>
      <c r="B1853" s="6" t="s">
        <v>1733</v>
      </c>
      <c r="C1853" s="6">
        <v>40</v>
      </c>
    </row>
    <row r="1854" spans="1:3" x14ac:dyDescent="0.25">
      <c r="A1854" s="6" t="s">
        <v>2026</v>
      </c>
      <c r="B1854" s="6" t="s">
        <v>1739</v>
      </c>
      <c r="C1854" s="6">
        <v>70</v>
      </c>
    </row>
    <row r="1855" spans="1:3" x14ac:dyDescent="0.25">
      <c r="A1855" s="6" t="s">
        <v>2026</v>
      </c>
      <c r="B1855" s="6" t="s">
        <v>1744</v>
      </c>
      <c r="C1855" s="6">
        <v>40</v>
      </c>
    </row>
    <row r="1856" spans="1:3" x14ac:dyDescent="0.25">
      <c r="A1856" s="6" t="s">
        <v>2107</v>
      </c>
      <c r="B1856" s="6" t="s">
        <v>1731</v>
      </c>
      <c r="C1856" s="6">
        <v>70</v>
      </c>
    </row>
    <row r="1857" spans="1:3" x14ac:dyDescent="0.25">
      <c r="A1857" s="6" t="s">
        <v>2107</v>
      </c>
      <c r="B1857" s="6" t="s">
        <v>1739</v>
      </c>
      <c r="C1857" s="6">
        <v>70</v>
      </c>
    </row>
    <row r="1858" spans="1:3" x14ac:dyDescent="0.25">
      <c r="A1858" s="6" t="s">
        <v>2076</v>
      </c>
      <c r="B1858" s="6" t="s">
        <v>1723</v>
      </c>
      <c r="C1858" s="6">
        <v>60</v>
      </c>
    </row>
    <row r="1859" spans="1:3" x14ac:dyDescent="0.25">
      <c r="A1859" s="6" t="s">
        <v>2076</v>
      </c>
      <c r="B1859" s="6" t="s">
        <v>1739</v>
      </c>
      <c r="C1859" s="6">
        <v>100</v>
      </c>
    </row>
    <row r="1860" spans="1:3" x14ac:dyDescent="0.25">
      <c r="A1860" s="6" t="s">
        <v>2076</v>
      </c>
      <c r="B1860" s="6" t="s">
        <v>1744</v>
      </c>
      <c r="C1860" s="6">
        <v>80</v>
      </c>
    </row>
    <row r="1861" spans="1:3" x14ac:dyDescent="0.25">
      <c r="A1861" s="6" t="s">
        <v>2139</v>
      </c>
      <c r="B1861" s="6" t="s">
        <v>1725</v>
      </c>
      <c r="C1861" s="6">
        <v>30</v>
      </c>
    </row>
    <row r="1862" spans="1:3" x14ac:dyDescent="0.25">
      <c r="A1862" s="6" t="s">
        <v>2094</v>
      </c>
      <c r="B1862" s="6" t="s">
        <v>1725</v>
      </c>
      <c r="C1862" s="6">
        <v>90</v>
      </c>
    </row>
    <row r="1863" spans="1:3" x14ac:dyDescent="0.25">
      <c r="A1863" s="6" t="s">
        <v>2094</v>
      </c>
      <c r="B1863" s="6" t="s">
        <v>1735</v>
      </c>
      <c r="C1863" s="6">
        <v>60</v>
      </c>
    </row>
    <row r="1864" spans="1:3" x14ac:dyDescent="0.25">
      <c r="A1864" s="6" t="s">
        <v>2094</v>
      </c>
      <c r="B1864" s="6" t="s">
        <v>1739</v>
      </c>
      <c r="C1864" s="6">
        <v>120</v>
      </c>
    </row>
    <row r="1865" spans="1:3" x14ac:dyDescent="0.25">
      <c r="A1865" s="6" t="s">
        <v>2094</v>
      </c>
      <c r="B1865" s="6" t="s">
        <v>1740</v>
      </c>
      <c r="C1865" s="6">
        <v>60</v>
      </c>
    </row>
    <row r="1866" spans="1:3" x14ac:dyDescent="0.25">
      <c r="A1866" s="6" t="s">
        <v>2094</v>
      </c>
      <c r="B1866" s="6" t="s">
        <v>1741</v>
      </c>
      <c r="C1866" s="6">
        <v>55</v>
      </c>
    </row>
    <row r="1867" spans="1:3" x14ac:dyDescent="0.25">
      <c r="A1867" s="6" t="s">
        <v>2192</v>
      </c>
      <c r="B1867" s="6" t="s">
        <v>1728</v>
      </c>
      <c r="C1867" s="6">
        <v>130</v>
      </c>
    </row>
    <row r="1868" spans="1:3" x14ac:dyDescent="0.25">
      <c r="A1868" s="6" t="s">
        <v>2192</v>
      </c>
      <c r="B1868" s="6" t="s">
        <v>1730</v>
      </c>
      <c r="C1868" s="6">
        <v>50</v>
      </c>
    </row>
    <row r="1869" spans="1:3" x14ac:dyDescent="0.25">
      <c r="A1869" s="6" t="s">
        <v>2192</v>
      </c>
      <c r="B1869" s="6" t="s">
        <v>1739</v>
      </c>
      <c r="C1869" s="6">
        <v>20</v>
      </c>
    </row>
    <row r="1870" spans="1:3" x14ac:dyDescent="0.25">
      <c r="A1870" s="6" t="s">
        <v>2119</v>
      </c>
      <c r="B1870" s="6" t="s">
        <v>1723</v>
      </c>
      <c r="C1870" s="6">
        <v>70</v>
      </c>
    </row>
    <row r="1871" spans="1:3" x14ac:dyDescent="0.25">
      <c r="A1871" s="6" t="s">
        <v>2119</v>
      </c>
      <c r="B1871" s="6" t="s">
        <v>1742</v>
      </c>
      <c r="C1871" s="6">
        <v>198</v>
      </c>
    </row>
    <row r="1872" spans="1:3" x14ac:dyDescent="0.25">
      <c r="A1872" s="6" t="s">
        <v>2119</v>
      </c>
      <c r="B1872" s="6" t="s">
        <v>1743</v>
      </c>
      <c r="C1872" s="6">
        <v>30</v>
      </c>
    </row>
    <row r="1873" spans="1:3" x14ac:dyDescent="0.25">
      <c r="A1873" s="6" t="s">
        <v>2135</v>
      </c>
      <c r="B1873" s="6" t="s">
        <v>1731</v>
      </c>
      <c r="C1873" s="6">
        <v>50</v>
      </c>
    </row>
    <row r="1874" spans="1:3" x14ac:dyDescent="0.25">
      <c r="A1874" s="6" t="s">
        <v>2135</v>
      </c>
      <c r="B1874" s="6" t="s">
        <v>1732</v>
      </c>
      <c r="C1874" s="6">
        <v>100</v>
      </c>
    </row>
    <row r="1875" spans="1:3" x14ac:dyDescent="0.25">
      <c r="A1875" s="6" t="s">
        <v>2135</v>
      </c>
      <c r="B1875" s="6" t="s">
        <v>1737</v>
      </c>
      <c r="C1875" s="6">
        <v>60</v>
      </c>
    </row>
    <row r="1876" spans="1:3" x14ac:dyDescent="0.25">
      <c r="A1876" s="6" t="s">
        <v>2178</v>
      </c>
      <c r="B1876" s="6" t="s">
        <v>1730</v>
      </c>
      <c r="C1876" s="6">
        <v>80</v>
      </c>
    </row>
    <row r="1877" spans="1:3" x14ac:dyDescent="0.25">
      <c r="A1877" s="6" t="s">
        <v>2178</v>
      </c>
      <c r="B1877" s="6" t="s">
        <v>1732</v>
      </c>
      <c r="C1877" s="6">
        <v>50</v>
      </c>
    </row>
    <row r="1878" spans="1:3" x14ac:dyDescent="0.25">
      <c r="A1878" s="6" t="s">
        <v>2178</v>
      </c>
      <c r="B1878" s="6" t="s">
        <v>1738</v>
      </c>
      <c r="C1878" s="6">
        <v>120</v>
      </c>
    </row>
    <row r="1879" spans="1:3" x14ac:dyDescent="0.25">
      <c r="A1879" s="6" t="s">
        <v>2201</v>
      </c>
      <c r="B1879" s="6" t="s">
        <v>1725</v>
      </c>
      <c r="C1879" s="6">
        <v>30</v>
      </c>
    </row>
    <row r="1880" spans="1:3" x14ac:dyDescent="0.25">
      <c r="A1880" s="6" t="s">
        <v>2201</v>
      </c>
      <c r="B1880" s="6" t="s">
        <v>1730</v>
      </c>
      <c r="C1880" s="6">
        <v>180</v>
      </c>
    </row>
    <row r="1881" spans="1:3" x14ac:dyDescent="0.25">
      <c r="A1881" s="6" t="s">
        <v>2227</v>
      </c>
      <c r="B1881" s="6" t="s">
        <v>1731</v>
      </c>
      <c r="C1881" s="6">
        <v>60</v>
      </c>
    </row>
    <row r="1882" spans="1:3" x14ac:dyDescent="0.25">
      <c r="A1882" s="6" t="s">
        <v>2227</v>
      </c>
      <c r="B1882" s="6" t="s">
        <v>1740</v>
      </c>
      <c r="C1882" s="6">
        <v>100</v>
      </c>
    </row>
    <row r="1883" spans="1:3" x14ac:dyDescent="0.25">
      <c r="A1883" s="6" t="s">
        <v>2318</v>
      </c>
      <c r="B1883" s="6" t="s">
        <v>1729</v>
      </c>
      <c r="C1883" s="6">
        <v>80</v>
      </c>
    </row>
    <row r="1884" spans="1:3" x14ac:dyDescent="0.25">
      <c r="A1884" s="6" t="s">
        <v>2250</v>
      </c>
      <c r="B1884" s="6" t="s">
        <v>1734</v>
      </c>
      <c r="C1884" s="6">
        <v>70</v>
      </c>
    </row>
    <row r="1885" spans="1:3" x14ac:dyDescent="0.25">
      <c r="A1885" s="6" t="s">
        <v>2250</v>
      </c>
      <c r="B1885" s="6" t="s">
        <v>1743</v>
      </c>
      <c r="C1885" s="6">
        <v>60</v>
      </c>
    </row>
    <row r="1886" spans="1:3" x14ac:dyDescent="0.25">
      <c r="A1886" s="6" t="s">
        <v>2250</v>
      </c>
      <c r="B1886" s="6" t="s">
        <v>1744</v>
      </c>
      <c r="C1886" s="6">
        <v>40</v>
      </c>
    </row>
    <row r="1887" spans="1:3" x14ac:dyDescent="0.25">
      <c r="A1887" s="6" t="s">
        <v>2272</v>
      </c>
      <c r="B1887" s="6" t="s">
        <v>1723</v>
      </c>
      <c r="C1887" s="6">
        <v>60</v>
      </c>
    </row>
    <row r="1888" spans="1:3" x14ac:dyDescent="0.25">
      <c r="A1888" s="6" t="s">
        <v>2272</v>
      </c>
      <c r="B1888" s="6" t="s">
        <v>1729</v>
      </c>
      <c r="C1888" s="6">
        <v>40</v>
      </c>
    </row>
    <row r="1889" spans="1:3" x14ac:dyDescent="0.25">
      <c r="A1889" s="6" t="s">
        <v>2272</v>
      </c>
      <c r="B1889" s="6" t="s">
        <v>1739</v>
      </c>
      <c r="C1889" s="6">
        <v>40</v>
      </c>
    </row>
    <row r="1890" spans="1:3" x14ac:dyDescent="0.25">
      <c r="A1890" s="6" t="s">
        <v>2272</v>
      </c>
      <c r="B1890" s="6" t="s">
        <v>1742</v>
      </c>
      <c r="C1890" s="6">
        <v>132</v>
      </c>
    </row>
    <row r="1891" spans="1:3" x14ac:dyDescent="0.25">
      <c r="A1891" s="6" t="s">
        <v>2273</v>
      </c>
      <c r="B1891" s="6" t="s">
        <v>1727</v>
      </c>
      <c r="C1891" s="6">
        <v>30</v>
      </c>
    </row>
    <row r="1892" spans="1:3" x14ac:dyDescent="0.25">
      <c r="A1892" s="6" t="s">
        <v>2273</v>
      </c>
      <c r="B1892" s="6" t="s">
        <v>1739</v>
      </c>
      <c r="C1892" s="6">
        <v>100</v>
      </c>
    </row>
    <row r="1893" spans="1:3" x14ac:dyDescent="0.25">
      <c r="A1893" s="6" t="s">
        <v>2253</v>
      </c>
      <c r="B1893" s="6" t="s">
        <v>1732</v>
      </c>
      <c r="C1893" s="6">
        <v>110</v>
      </c>
    </row>
    <row r="1894" spans="1:3" x14ac:dyDescent="0.25">
      <c r="A1894" s="6" t="s">
        <v>2286</v>
      </c>
      <c r="B1894" s="6" t="s">
        <v>1725</v>
      </c>
      <c r="C1894" s="6">
        <v>110</v>
      </c>
    </row>
    <row r="1895" spans="1:3" x14ac:dyDescent="0.25">
      <c r="A1895" s="6" t="s">
        <v>2332</v>
      </c>
      <c r="B1895" s="6" t="s">
        <v>1736</v>
      </c>
      <c r="C1895" s="6">
        <v>70</v>
      </c>
    </row>
    <row r="1896" spans="1:3" x14ac:dyDescent="0.25">
      <c r="A1896" s="6" t="s">
        <v>2332</v>
      </c>
      <c r="B1896" s="6" t="s">
        <v>1738</v>
      </c>
      <c r="C1896" s="6">
        <v>70</v>
      </c>
    </row>
    <row r="1897" spans="1:3" x14ac:dyDescent="0.25">
      <c r="A1897" s="6" t="s">
        <v>2332</v>
      </c>
      <c r="B1897" s="6" t="s">
        <v>1739</v>
      </c>
      <c r="C1897" s="6">
        <v>90</v>
      </c>
    </row>
    <row r="1898" spans="1:3" x14ac:dyDescent="0.25">
      <c r="A1898" s="6" t="s">
        <v>2333</v>
      </c>
      <c r="B1898" s="6" t="s">
        <v>1734</v>
      </c>
      <c r="C1898" s="6">
        <v>70</v>
      </c>
    </row>
    <row r="1899" spans="1:3" x14ac:dyDescent="0.25">
      <c r="A1899" s="6" t="s">
        <v>2333</v>
      </c>
      <c r="B1899" s="6" t="s">
        <v>1739</v>
      </c>
      <c r="C1899" s="6">
        <v>120</v>
      </c>
    </row>
    <row r="1900" spans="1:3" x14ac:dyDescent="0.25">
      <c r="A1900" s="6" t="s">
        <v>2347</v>
      </c>
      <c r="B1900" s="6" t="s">
        <v>1725</v>
      </c>
      <c r="C1900" s="6">
        <v>20</v>
      </c>
    </row>
    <row r="1901" spans="1:3" x14ac:dyDescent="0.25">
      <c r="A1901" s="6" t="s">
        <v>2347</v>
      </c>
      <c r="B1901" s="6" t="s">
        <v>1729</v>
      </c>
      <c r="C1901" s="6">
        <v>100</v>
      </c>
    </row>
    <row r="1902" spans="1:3" x14ac:dyDescent="0.25">
      <c r="A1902" s="6" t="s">
        <v>2354</v>
      </c>
      <c r="B1902" s="6" t="s">
        <v>1736</v>
      </c>
      <c r="C1902" s="6">
        <v>90</v>
      </c>
    </row>
    <row r="1903" spans="1:3" x14ac:dyDescent="0.25">
      <c r="A1903" s="6" t="s">
        <v>2354</v>
      </c>
      <c r="B1903" s="6" t="s">
        <v>1739</v>
      </c>
      <c r="C1903" s="6">
        <v>60</v>
      </c>
    </row>
    <row r="1904" spans="1:3" x14ac:dyDescent="0.25">
      <c r="A1904" s="6" t="s">
        <v>2434</v>
      </c>
      <c r="B1904" s="6" t="s">
        <v>1728</v>
      </c>
      <c r="C1904" s="6">
        <v>70</v>
      </c>
    </row>
    <row r="1905" spans="1:3" x14ac:dyDescent="0.25">
      <c r="A1905" s="6" t="s">
        <v>2434</v>
      </c>
      <c r="B1905" s="6" t="s">
        <v>1734</v>
      </c>
      <c r="C1905" s="6">
        <v>70</v>
      </c>
    </row>
    <row r="1906" spans="1:3" x14ac:dyDescent="0.25">
      <c r="A1906" s="6" t="s">
        <v>2417</v>
      </c>
      <c r="B1906" s="6" t="s">
        <v>1728</v>
      </c>
      <c r="C1906" s="6">
        <v>50</v>
      </c>
    </row>
    <row r="1907" spans="1:3" x14ac:dyDescent="0.25">
      <c r="A1907" s="6" t="s">
        <v>2417</v>
      </c>
      <c r="B1907" s="6" t="s">
        <v>1739</v>
      </c>
      <c r="C1907" s="6">
        <v>50</v>
      </c>
    </row>
    <row r="1908" spans="1:3" x14ac:dyDescent="0.25">
      <c r="A1908" s="6" t="s">
        <v>2335</v>
      </c>
      <c r="B1908" s="6" t="s">
        <v>1727</v>
      </c>
      <c r="C1908" s="6">
        <v>110</v>
      </c>
    </row>
    <row r="1909" spans="1:3" x14ac:dyDescent="0.25">
      <c r="A1909" s="6" t="s">
        <v>2335</v>
      </c>
      <c r="B1909" s="6" t="s">
        <v>1743</v>
      </c>
      <c r="C1909" s="6">
        <v>30</v>
      </c>
    </row>
    <row r="1910" spans="1:3" x14ac:dyDescent="0.25">
      <c r="A1910" s="6" t="s">
        <v>2416</v>
      </c>
      <c r="B1910" s="6" t="s">
        <v>1730</v>
      </c>
      <c r="C1910" s="6">
        <v>100</v>
      </c>
    </row>
    <row r="1911" spans="1:3" x14ac:dyDescent="0.25">
      <c r="A1911" s="6" t="s">
        <v>2416</v>
      </c>
      <c r="B1911" s="6" t="s">
        <v>1736</v>
      </c>
      <c r="C1911" s="6">
        <v>50</v>
      </c>
    </row>
    <row r="1912" spans="1:3" x14ac:dyDescent="0.25">
      <c r="A1912" s="6" t="s">
        <v>2465</v>
      </c>
      <c r="B1912" s="6" t="s">
        <v>1727</v>
      </c>
      <c r="C1912" s="6">
        <v>30</v>
      </c>
    </row>
    <row r="1913" spans="1:3" x14ac:dyDescent="0.25">
      <c r="A1913" s="6" t="s">
        <v>2466</v>
      </c>
      <c r="B1913" s="6" t="s">
        <v>1732</v>
      </c>
      <c r="C1913" s="6">
        <v>60</v>
      </c>
    </row>
    <row r="1914" spans="1:3" x14ac:dyDescent="0.25">
      <c r="A1914" s="6" t="s">
        <v>2466</v>
      </c>
      <c r="B1914" s="6" t="s">
        <v>1744</v>
      </c>
      <c r="C1914" s="6">
        <v>20</v>
      </c>
    </row>
    <row r="1915" spans="1:3" x14ac:dyDescent="0.25">
      <c r="A1915" s="6" t="s">
        <v>2441</v>
      </c>
      <c r="B1915" s="6" t="s">
        <v>1731</v>
      </c>
      <c r="C1915" s="6">
        <v>20</v>
      </c>
    </row>
    <row r="1916" spans="1:3" x14ac:dyDescent="0.25">
      <c r="A1916" s="6" t="s">
        <v>2441</v>
      </c>
      <c r="B1916" s="6" t="s">
        <v>1737</v>
      </c>
      <c r="C1916" s="6">
        <v>50</v>
      </c>
    </row>
    <row r="1917" spans="1:3" x14ac:dyDescent="0.25">
      <c r="A1917" s="6" t="s">
        <v>2524</v>
      </c>
      <c r="B1917" s="6" t="s">
        <v>1726</v>
      </c>
      <c r="C1917" s="6">
        <v>110</v>
      </c>
    </row>
    <row r="1918" spans="1:3" x14ac:dyDescent="0.25">
      <c r="A1918" s="6" t="s">
        <v>2442</v>
      </c>
      <c r="B1918" s="6" t="s">
        <v>1725</v>
      </c>
      <c r="C1918" s="6">
        <v>130</v>
      </c>
    </row>
    <row r="1919" spans="1:3" x14ac:dyDescent="0.25">
      <c r="A1919" s="6" t="s">
        <v>2442</v>
      </c>
      <c r="B1919" s="6" t="s">
        <v>1726</v>
      </c>
      <c r="C1919" s="6">
        <v>100</v>
      </c>
    </row>
    <row r="1920" spans="1:3" x14ac:dyDescent="0.25">
      <c r="A1920" s="6" t="s">
        <v>2442</v>
      </c>
      <c r="B1920" s="6" t="s">
        <v>1731</v>
      </c>
      <c r="C1920" s="6">
        <v>170</v>
      </c>
    </row>
    <row r="1921" spans="1:3" x14ac:dyDescent="0.25">
      <c r="A1921" s="6" t="s">
        <v>2442</v>
      </c>
      <c r="B1921" s="6" t="s">
        <v>1744</v>
      </c>
      <c r="C1921" s="6">
        <v>80</v>
      </c>
    </row>
    <row r="1922" spans="1:3" x14ac:dyDescent="0.25">
      <c r="A1922" s="6" t="s">
        <v>2469</v>
      </c>
      <c r="B1922" s="6" t="s">
        <v>1724</v>
      </c>
      <c r="C1922" s="6">
        <v>60</v>
      </c>
    </row>
    <row r="1923" spans="1:3" x14ac:dyDescent="0.25">
      <c r="A1923" s="6" t="s">
        <v>2469</v>
      </c>
      <c r="B1923" s="6" t="s">
        <v>1726</v>
      </c>
      <c r="C1923" s="6">
        <v>120</v>
      </c>
    </row>
    <row r="1924" spans="1:3" x14ac:dyDescent="0.25">
      <c r="A1924" s="6" t="s">
        <v>2529</v>
      </c>
      <c r="B1924" s="6" t="s">
        <v>1735</v>
      </c>
      <c r="C1924" s="6">
        <v>40</v>
      </c>
    </row>
    <row r="1925" spans="1:3" x14ac:dyDescent="0.25">
      <c r="A1925" s="6" t="s">
        <v>2458</v>
      </c>
      <c r="B1925" s="6" t="s">
        <v>1726</v>
      </c>
      <c r="C1925" s="6">
        <v>40</v>
      </c>
    </row>
    <row r="1926" spans="1:3" x14ac:dyDescent="0.25">
      <c r="A1926" s="6" t="s">
        <v>2458</v>
      </c>
      <c r="B1926" s="6" t="s">
        <v>1740</v>
      </c>
      <c r="C1926" s="6">
        <v>30</v>
      </c>
    </row>
    <row r="1927" spans="1:3" x14ac:dyDescent="0.25">
      <c r="A1927" s="6" t="s">
        <v>2513</v>
      </c>
      <c r="B1927" s="6" t="s">
        <v>1723</v>
      </c>
      <c r="C1927" s="6">
        <v>120</v>
      </c>
    </row>
    <row r="1928" spans="1:3" x14ac:dyDescent="0.25">
      <c r="A1928" s="6" t="s">
        <v>2513</v>
      </c>
      <c r="B1928" s="6" t="s">
        <v>1726</v>
      </c>
      <c r="C1928" s="6">
        <v>110</v>
      </c>
    </row>
    <row r="1929" spans="1:3" x14ac:dyDescent="0.25">
      <c r="A1929" s="6" t="s">
        <v>2513</v>
      </c>
      <c r="B1929" s="6" t="s">
        <v>1736</v>
      </c>
      <c r="C1929" s="6">
        <v>70</v>
      </c>
    </row>
    <row r="1930" spans="1:3" x14ac:dyDescent="0.25">
      <c r="A1930" s="6" t="s">
        <v>2513</v>
      </c>
      <c r="B1930" s="6" t="s">
        <v>1744</v>
      </c>
      <c r="C1930" s="6">
        <v>30</v>
      </c>
    </row>
    <row r="1931" spans="1:3" x14ac:dyDescent="0.25">
      <c r="A1931" s="6" t="s">
        <v>2547</v>
      </c>
      <c r="B1931" s="6" t="s">
        <v>1735</v>
      </c>
      <c r="C1931" s="6">
        <v>117</v>
      </c>
    </row>
    <row r="1932" spans="1:3" x14ac:dyDescent="0.25">
      <c r="A1932" s="6" t="s">
        <v>2547</v>
      </c>
      <c r="B1932" s="6" t="s">
        <v>1743</v>
      </c>
      <c r="C1932" s="6">
        <v>224</v>
      </c>
    </row>
    <row r="1933" spans="1:3" x14ac:dyDescent="0.25">
      <c r="A1933" s="6" t="s">
        <v>2501</v>
      </c>
      <c r="B1933" s="6" t="s">
        <v>1734</v>
      </c>
      <c r="C1933" s="6">
        <v>40</v>
      </c>
    </row>
    <row r="1934" spans="1:3" x14ac:dyDescent="0.25">
      <c r="A1934" s="6" t="s">
        <v>2586</v>
      </c>
      <c r="B1934" s="6" t="s">
        <v>1725</v>
      </c>
      <c r="C1934" s="6">
        <v>58</v>
      </c>
    </row>
    <row r="1935" spans="1:3" x14ac:dyDescent="0.25">
      <c r="A1935" s="6" t="s">
        <v>2551</v>
      </c>
      <c r="B1935" s="6" t="s">
        <v>1732</v>
      </c>
      <c r="C1935" s="6">
        <v>203</v>
      </c>
    </row>
    <row r="1936" spans="1:3" x14ac:dyDescent="0.25">
      <c r="A1936" s="6" t="s">
        <v>2530</v>
      </c>
      <c r="B1936" s="6" t="s">
        <v>1725</v>
      </c>
      <c r="C1936" s="6">
        <v>90</v>
      </c>
    </row>
    <row r="1937" spans="1:3" x14ac:dyDescent="0.25">
      <c r="A1937" s="6" t="s">
        <v>2530</v>
      </c>
      <c r="B1937" s="6" t="s">
        <v>1731</v>
      </c>
      <c r="C1937" s="6">
        <v>70</v>
      </c>
    </row>
    <row r="1938" spans="1:3" x14ac:dyDescent="0.25">
      <c r="A1938" s="6" t="s">
        <v>2530</v>
      </c>
      <c r="B1938" s="6" t="s">
        <v>1732</v>
      </c>
      <c r="C1938" s="6">
        <v>70</v>
      </c>
    </row>
    <row r="1939" spans="1:3" x14ac:dyDescent="0.25">
      <c r="A1939" s="6" t="s">
        <v>2530</v>
      </c>
      <c r="B1939" s="6" t="s">
        <v>1738</v>
      </c>
      <c r="C1939" s="6">
        <v>130</v>
      </c>
    </row>
    <row r="1940" spans="1:3" x14ac:dyDescent="0.25">
      <c r="A1940" s="6" t="s">
        <v>2530</v>
      </c>
      <c r="B1940" s="6" t="s">
        <v>1739</v>
      </c>
      <c r="C1940" s="6">
        <v>70</v>
      </c>
    </row>
    <row r="1941" spans="1:3" x14ac:dyDescent="0.25">
      <c r="A1941" s="6" t="s">
        <v>2555</v>
      </c>
      <c r="B1941" s="6" t="s">
        <v>1741</v>
      </c>
      <c r="C1941" s="6">
        <v>193</v>
      </c>
    </row>
    <row r="1942" spans="1:3" x14ac:dyDescent="0.25">
      <c r="A1942" s="6" t="s">
        <v>2570</v>
      </c>
      <c r="B1942" s="6" t="s">
        <v>1738</v>
      </c>
      <c r="C1942" s="6">
        <v>242</v>
      </c>
    </row>
    <row r="1943" spans="1:3" x14ac:dyDescent="0.25">
      <c r="A1943" s="6" t="s">
        <v>2570</v>
      </c>
      <c r="B1943" s="6" t="s">
        <v>1742</v>
      </c>
      <c r="C1943" s="6">
        <v>271</v>
      </c>
    </row>
    <row r="1944" spans="1:3" x14ac:dyDescent="0.25">
      <c r="A1944" s="6" t="s">
        <v>2570</v>
      </c>
      <c r="B1944" s="6" t="s">
        <v>1743</v>
      </c>
      <c r="C1944" s="6">
        <v>209</v>
      </c>
    </row>
    <row r="1945" spans="1:3" x14ac:dyDescent="0.25">
      <c r="A1945" s="6" t="s">
        <v>2606</v>
      </c>
      <c r="B1945" s="6" t="s">
        <v>1740</v>
      </c>
      <c r="C1945" s="6">
        <v>218</v>
      </c>
    </row>
    <row r="1946" spans="1:3" x14ac:dyDescent="0.25">
      <c r="A1946" s="6" t="s">
        <v>2552</v>
      </c>
      <c r="B1946" s="6" t="s">
        <v>1732</v>
      </c>
      <c r="C1946" s="6">
        <v>280</v>
      </c>
    </row>
    <row r="1947" spans="1:3" x14ac:dyDescent="0.25">
      <c r="A1947" s="6" t="s">
        <v>2552</v>
      </c>
      <c r="B1947" s="6" t="s">
        <v>1736</v>
      </c>
      <c r="C1947" s="6">
        <v>262</v>
      </c>
    </row>
    <row r="1948" spans="1:3" x14ac:dyDescent="0.25">
      <c r="A1948" s="6" t="s">
        <v>2552</v>
      </c>
      <c r="B1948" s="6" t="s">
        <v>1741</v>
      </c>
      <c r="C1948" s="6">
        <v>211</v>
      </c>
    </row>
    <row r="1949" spans="1:3" x14ac:dyDescent="0.25">
      <c r="A1949" s="6" t="s">
        <v>2639</v>
      </c>
      <c r="B1949" s="6" t="s">
        <v>1723</v>
      </c>
      <c r="C1949" s="6">
        <v>248</v>
      </c>
    </row>
    <row r="1950" spans="1:3" x14ac:dyDescent="0.25">
      <c r="A1950" s="6" t="s">
        <v>2639</v>
      </c>
      <c r="B1950" s="6" t="s">
        <v>1730</v>
      </c>
      <c r="C1950" s="6">
        <v>165</v>
      </c>
    </row>
    <row r="1951" spans="1:3" x14ac:dyDescent="0.25">
      <c r="A1951" s="6" t="s">
        <v>2675</v>
      </c>
      <c r="B1951" s="6" t="s">
        <v>1735</v>
      </c>
      <c r="C1951" s="6">
        <v>60</v>
      </c>
    </row>
    <row r="1952" spans="1:3" x14ac:dyDescent="0.25">
      <c r="A1952" s="6" t="s">
        <v>2575</v>
      </c>
      <c r="B1952" s="6" t="s">
        <v>1725</v>
      </c>
      <c r="C1952" s="6">
        <v>88</v>
      </c>
    </row>
    <row r="1953" spans="1:3" x14ac:dyDescent="0.25">
      <c r="A1953" s="6" t="s">
        <v>2663</v>
      </c>
      <c r="B1953" s="6" t="s">
        <v>1724</v>
      </c>
      <c r="C1953" s="6">
        <v>40</v>
      </c>
    </row>
    <row r="1954" spans="1:3" x14ac:dyDescent="0.25">
      <c r="A1954" s="6" t="s">
        <v>2663</v>
      </c>
      <c r="B1954" s="6" t="s">
        <v>1740</v>
      </c>
      <c r="C1954" s="6">
        <v>40</v>
      </c>
    </row>
    <row r="1955" spans="1:3" x14ac:dyDescent="0.25">
      <c r="A1955" s="6" t="s">
        <v>2597</v>
      </c>
      <c r="B1955" s="6" t="s">
        <v>1727</v>
      </c>
      <c r="C1955" s="6">
        <v>125</v>
      </c>
    </row>
    <row r="1956" spans="1:3" x14ac:dyDescent="0.25">
      <c r="A1956" s="6" t="s">
        <v>2597</v>
      </c>
      <c r="B1956" s="6" t="s">
        <v>1730</v>
      </c>
      <c r="C1956" s="6">
        <v>195</v>
      </c>
    </row>
    <row r="1957" spans="1:3" x14ac:dyDescent="0.25">
      <c r="A1957" s="6" t="s">
        <v>2597</v>
      </c>
      <c r="B1957" s="6" t="s">
        <v>1743</v>
      </c>
      <c r="C1957" s="6">
        <v>265</v>
      </c>
    </row>
    <row r="1958" spans="1:3" x14ac:dyDescent="0.25">
      <c r="A1958" s="6" t="s">
        <v>2635</v>
      </c>
      <c r="B1958" s="6" t="s">
        <v>1731</v>
      </c>
      <c r="C1958" s="6">
        <v>203</v>
      </c>
    </row>
    <row r="1959" spans="1:3" x14ac:dyDescent="0.25">
      <c r="A1959" s="6" t="s">
        <v>2635</v>
      </c>
      <c r="B1959" s="6" t="s">
        <v>1739</v>
      </c>
      <c r="C1959" s="6">
        <v>54</v>
      </c>
    </row>
    <row r="1960" spans="1:3" x14ac:dyDescent="0.25">
      <c r="A1960" s="6" t="s">
        <v>2638</v>
      </c>
      <c r="B1960" s="6" t="s">
        <v>1731</v>
      </c>
      <c r="C1960" s="6">
        <v>110</v>
      </c>
    </row>
    <row r="1961" spans="1:3" x14ac:dyDescent="0.25">
      <c r="A1961" s="6" t="s">
        <v>2638</v>
      </c>
      <c r="B1961" s="6" t="s">
        <v>1741</v>
      </c>
      <c r="C1961" s="6">
        <v>160</v>
      </c>
    </row>
    <row r="1962" spans="1:3" x14ac:dyDescent="0.25">
      <c r="A1962" s="6" t="s">
        <v>2777</v>
      </c>
      <c r="B1962" s="6" t="s">
        <v>1724</v>
      </c>
      <c r="C1962" s="6">
        <v>60</v>
      </c>
    </row>
    <row r="1963" spans="1:3" x14ac:dyDescent="0.25">
      <c r="A1963" s="6" t="s">
        <v>2661</v>
      </c>
      <c r="B1963" s="6" t="s">
        <v>1723</v>
      </c>
      <c r="C1963" s="6">
        <v>100</v>
      </c>
    </row>
    <row r="1964" spans="1:3" x14ac:dyDescent="0.25">
      <c r="A1964" s="6" t="s">
        <v>2661</v>
      </c>
      <c r="B1964" s="6" t="s">
        <v>1734</v>
      </c>
      <c r="C1964" s="6">
        <v>110</v>
      </c>
    </row>
    <row r="1965" spans="1:3" x14ac:dyDescent="0.25">
      <c r="A1965" s="6" t="s">
        <v>2793</v>
      </c>
      <c r="B1965" s="6" t="s">
        <v>1740</v>
      </c>
      <c r="C1965" s="6">
        <v>80</v>
      </c>
    </row>
    <row r="1966" spans="1:3" x14ac:dyDescent="0.25">
      <c r="A1966" s="6" t="s">
        <v>2726</v>
      </c>
      <c r="B1966" s="6" t="s">
        <v>1730</v>
      </c>
      <c r="C1966" s="6">
        <v>100</v>
      </c>
    </row>
    <row r="1967" spans="1:3" x14ac:dyDescent="0.25">
      <c r="A1967" s="6" t="s">
        <v>2786</v>
      </c>
      <c r="B1967" s="6" t="s">
        <v>1725</v>
      </c>
      <c r="C1967" s="6">
        <v>80</v>
      </c>
    </row>
    <row r="1968" spans="1:3" x14ac:dyDescent="0.25">
      <c r="A1968" s="6" t="s">
        <v>2817</v>
      </c>
      <c r="B1968" s="6" t="s">
        <v>1728</v>
      </c>
      <c r="C1968" s="6">
        <v>100</v>
      </c>
    </row>
    <row r="1969" spans="1:3" x14ac:dyDescent="0.25">
      <c r="A1969" s="6" t="s">
        <v>2817</v>
      </c>
      <c r="B1969" s="6" t="s">
        <v>1733</v>
      </c>
      <c r="C1969" s="6">
        <v>40</v>
      </c>
    </row>
    <row r="1970" spans="1:3" x14ac:dyDescent="0.25">
      <c r="A1970" s="6" t="s">
        <v>2783</v>
      </c>
      <c r="B1970" s="6" t="s">
        <v>1735</v>
      </c>
      <c r="C1970" s="6">
        <v>120</v>
      </c>
    </row>
    <row r="1971" spans="1:3" x14ac:dyDescent="0.25">
      <c r="A1971" s="6" t="s">
        <v>2783</v>
      </c>
      <c r="B1971" s="6" t="s">
        <v>1745</v>
      </c>
      <c r="C1971" s="6">
        <v>30</v>
      </c>
    </row>
    <row r="1972" spans="1:3" x14ac:dyDescent="0.25">
      <c r="A1972" s="6" t="s">
        <v>2845</v>
      </c>
      <c r="B1972" s="6" t="s">
        <v>1724</v>
      </c>
      <c r="C1972" s="6">
        <v>90</v>
      </c>
    </row>
    <row r="1973" spans="1:3" x14ac:dyDescent="0.25">
      <c r="A1973" s="6" t="s">
        <v>2827</v>
      </c>
      <c r="B1973" s="6" t="s">
        <v>1726</v>
      </c>
      <c r="C1973" s="6">
        <v>50</v>
      </c>
    </row>
    <row r="1974" spans="1:3" x14ac:dyDescent="0.25">
      <c r="A1974" s="6" t="s">
        <v>2827</v>
      </c>
      <c r="B1974" s="6" t="s">
        <v>1742</v>
      </c>
      <c r="C1974" s="6">
        <v>77</v>
      </c>
    </row>
    <row r="1975" spans="1:3" x14ac:dyDescent="0.25">
      <c r="A1975" s="6" t="s">
        <v>2782</v>
      </c>
      <c r="B1975" s="6" t="s">
        <v>1723</v>
      </c>
      <c r="C1975" s="6">
        <v>80</v>
      </c>
    </row>
    <row r="1976" spans="1:3" x14ac:dyDescent="0.25">
      <c r="A1976" s="6" t="s">
        <v>2782</v>
      </c>
      <c r="B1976" s="6" t="s">
        <v>1727</v>
      </c>
      <c r="C1976" s="6">
        <v>100</v>
      </c>
    </row>
    <row r="1977" spans="1:3" x14ac:dyDescent="0.25">
      <c r="A1977" s="6" t="s">
        <v>2809</v>
      </c>
      <c r="B1977" s="6" t="s">
        <v>1726</v>
      </c>
      <c r="C1977" s="6">
        <v>90</v>
      </c>
    </row>
    <row r="1978" spans="1:3" x14ac:dyDescent="0.25">
      <c r="A1978" s="6" t="s">
        <v>2809</v>
      </c>
      <c r="B1978" s="6" t="s">
        <v>1742</v>
      </c>
      <c r="C1978" s="6">
        <v>44</v>
      </c>
    </row>
    <row r="1979" spans="1:3" x14ac:dyDescent="0.25">
      <c r="A1979" s="6" t="s">
        <v>2810</v>
      </c>
      <c r="B1979" s="6" t="s">
        <v>1725</v>
      </c>
      <c r="C1979" s="6">
        <v>120</v>
      </c>
    </row>
    <row r="1980" spans="1:3" x14ac:dyDescent="0.25">
      <c r="A1980" s="6" t="s">
        <v>2810</v>
      </c>
      <c r="B1980" s="6" t="s">
        <v>1726</v>
      </c>
      <c r="C1980" s="6">
        <v>70</v>
      </c>
    </row>
    <row r="1981" spans="1:3" x14ac:dyDescent="0.25">
      <c r="A1981" s="6" t="s">
        <v>2824</v>
      </c>
      <c r="B1981" s="6" t="s">
        <v>1732</v>
      </c>
      <c r="C1981" s="6">
        <v>90</v>
      </c>
    </row>
    <row r="1982" spans="1:3" x14ac:dyDescent="0.25">
      <c r="A1982" s="6" t="s">
        <v>2865</v>
      </c>
      <c r="B1982" s="6" t="s">
        <v>1733</v>
      </c>
      <c r="C1982" s="6">
        <v>50</v>
      </c>
    </row>
    <row r="1983" spans="1:3" x14ac:dyDescent="0.25">
      <c r="A1983" s="6" t="s">
        <v>2976</v>
      </c>
      <c r="B1983" s="6" t="s">
        <v>1741</v>
      </c>
      <c r="C1983" s="6">
        <v>22</v>
      </c>
    </row>
    <row r="1984" spans="1:3" x14ac:dyDescent="0.25">
      <c r="A1984" s="6" t="s">
        <v>2957</v>
      </c>
      <c r="B1984" s="6" t="s">
        <v>1745</v>
      </c>
      <c r="C1984" s="6">
        <v>30</v>
      </c>
    </row>
    <row r="1985" spans="1:3" x14ac:dyDescent="0.25">
      <c r="A1985" s="6" t="s">
        <v>2958</v>
      </c>
      <c r="B1985" s="6" t="s">
        <v>1738</v>
      </c>
      <c r="C1985" s="6">
        <v>50</v>
      </c>
    </row>
    <row r="1986" spans="1:3" x14ac:dyDescent="0.25">
      <c r="A1986" s="6" t="s">
        <v>2958</v>
      </c>
      <c r="B1986" s="6" t="s">
        <v>1741</v>
      </c>
      <c r="C1986" s="6">
        <v>110</v>
      </c>
    </row>
    <row r="1987" spans="1:3" x14ac:dyDescent="0.25">
      <c r="A1987" s="6" t="s">
        <v>2958</v>
      </c>
      <c r="B1987" s="6" t="s">
        <v>1745</v>
      </c>
      <c r="C1987" s="6">
        <v>70</v>
      </c>
    </row>
    <row r="1988" spans="1:3" x14ac:dyDescent="0.25">
      <c r="A1988" s="6" t="s">
        <v>2896</v>
      </c>
      <c r="B1988" s="6" t="s">
        <v>1723</v>
      </c>
      <c r="C1988" s="6">
        <v>100</v>
      </c>
    </row>
    <row r="1989" spans="1:3" x14ac:dyDescent="0.25">
      <c r="A1989" s="6" t="s">
        <v>2896</v>
      </c>
      <c r="B1989" s="6" t="s">
        <v>1727</v>
      </c>
      <c r="C1989" s="6">
        <v>60</v>
      </c>
    </row>
    <row r="1990" spans="1:3" x14ac:dyDescent="0.25">
      <c r="A1990" s="6" t="s">
        <v>2896</v>
      </c>
      <c r="B1990" s="6" t="s">
        <v>1729</v>
      </c>
      <c r="C1990" s="6">
        <v>120</v>
      </c>
    </row>
    <row r="1991" spans="1:3" x14ac:dyDescent="0.25">
      <c r="A1991" s="6" t="s">
        <v>2896</v>
      </c>
      <c r="B1991" s="6" t="s">
        <v>1733</v>
      </c>
      <c r="C1991" s="6">
        <v>80</v>
      </c>
    </row>
    <row r="1992" spans="1:3" x14ac:dyDescent="0.25">
      <c r="A1992" s="6" t="s">
        <v>2896</v>
      </c>
      <c r="B1992" s="6" t="s">
        <v>1734</v>
      </c>
      <c r="C1992" s="6">
        <v>20</v>
      </c>
    </row>
    <row r="1993" spans="1:3" x14ac:dyDescent="0.25">
      <c r="A1993" s="6" t="s">
        <v>2983</v>
      </c>
      <c r="B1993" s="6" t="s">
        <v>1740</v>
      </c>
      <c r="C1993" s="6">
        <v>60</v>
      </c>
    </row>
    <row r="1994" spans="1:3" x14ac:dyDescent="0.25">
      <c r="A1994" s="6" t="s">
        <v>2995</v>
      </c>
      <c r="B1994" s="6" t="s">
        <v>1723</v>
      </c>
      <c r="C1994" s="6">
        <v>100</v>
      </c>
    </row>
    <row r="1995" spans="1:3" x14ac:dyDescent="0.25">
      <c r="A1995" s="6" t="s">
        <v>2937</v>
      </c>
      <c r="B1995" s="6" t="s">
        <v>1725</v>
      </c>
      <c r="C1995" s="6">
        <v>40</v>
      </c>
    </row>
    <row r="1996" spans="1:3" x14ac:dyDescent="0.25">
      <c r="A1996" s="6" t="s">
        <v>2937</v>
      </c>
      <c r="B1996" s="6" t="s">
        <v>1734</v>
      </c>
      <c r="C1996" s="6">
        <v>20</v>
      </c>
    </row>
    <row r="1997" spans="1:3" x14ac:dyDescent="0.25">
      <c r="A1997" s="6" t="s">
        <v>2937</v>
      </c>
      <c r="B1997" s="6" t="s">
        <v>1739</v>
      </c>
      <c r="C1997" s="6">
        <v>70</v>
      </c>
    </row>
    <row r="1998" spans="1:3" x14ac:dyDescent="0.25">
      <c r="A1998" s="6" t="s">
        <v>2938</v>
      </c>
      <c r="B1998" s="6" t="s">
        <v>1726</v>
      </c>
      <c r="C1998" s="6">
        <v>60</v>
      </c>
    </row>
    <row r="1999" spans="1:3" x14ac:dyDescent="0.25">
      <c r="A1999" s="6" t="s">
        <v>2938</v>
      </c>
      <c r="B1999" s="6" t="s">
        <v>1734</v>
      </c>
      <c r="C1999" s="6">
        <v>80</v>
      </c>
    </row>
    <row r="2000" spans="1:3" x14ac:dyDescent="0.25">
      <c r="A2000" s="6" t="s">
        <v>2938</v>
      </c>
      <c r="B2000" s="6" t="s">
        <v>1742</v>
      </c>
      <c r="C2000" s="6">
        <v>220</v>
      </c>
    </row>
    <row r="2001" spans="1:3" x14ac:dyDescent="0.25">
      <c r="A2001" s="6" t="s">
        <v>2938</v>
      </c>
      <c r="B2001" s="6" t="s">
        <v>1743</v>
      </c>
      <c r="C2001" s="6">
        <v>40</v>
      </c>
    </row>
    <row r="2002" spans="1:3" x14ac:dyDescent="0.25">
      <c r="A2002" s="6" t="s">
        <v>2966</v>
      </c>
      <c r="B2002" s="6" t="s">
        <v>1736</v>
      </c>
      <c r="C2002" s="6">
        <v>30</v>
      </c>
    </row>
    <row r="2003" spans="1:3" x14ac:dyDescent="0.25">
      <c r="A2003" s="6" t="s">
        <v>3010</v>
      </c>
      <c r="B2003" s="6" t="s">
        <v>1730</v>
      </c>
      <c r="C2003" s="6">
        <v>100</v>
      </c>
    </row>
    <row r="2004" spans="1:3" x14ac:dyDescent="0.25">
      <c r="A2004" s="6" t="s">
        <v>3010</v>
      </c>
      <c r="B2004" s="6" t="s">
        <v>1741</v>
      </c>
      <c r="C2004" s="6">
        <v>66</v>
      </c>
    </row>
    <row r="2005" spans="1:3" x14ac:dyDescent="0.25">
      <c r="A2005" s="6" t="s">
        <v>3058</v>
      </c>
      <c r="B2005" s="6" t="s">
        <v>1736</v>
      </c>
      <c r="C2005" s="6">
        <v>70</v>
      </c>
    </row>
    <row r="2006" spans="1:3" x14ac:dyDescent="0.25">
      <c r="A2006" s="6" t="s">
        <v>3058</v>
      </c>
      <c r="B2006" s="6" t="s">
        <v>1744</v>
      </c>
      <c r="C2006" s="6">
        <v>20</v>
      </c>
    </row>
    <row r="2007" spans="1:3" x14ac:dyDescent="0.25">
      <c r="A2007" s="6" t="s">
        <v>3122</v>
      </c>
      <c r="B2007" s="6" t="s">
        <v>1729</v>
      </c>
      <c r="C2007" s="6">
        <v>80</v>
      </c>
    </row>
    <row r="2008" spans="1:3" x14ac:dyDescent="0.25">
      <c r="A2008" s="6" t="s">
        <v>3122</v>
      </c>
      <c r="B2008" s="6" t="s">
        <v>1730</v>
      </c>
      <c r="C2008" s="6">
        <v>50</v>
      </c>
    </row>
    <row r="2009" spans="1:3" x14ac:dyDescent="0.25">
      <c r="A2009" s="6" t="s">
        <v>3122</v>
      </c>
      <c r="B2009" s="6" t="s">
        <v>1737</v>
      </c>
      <c r="C2009" s="6">
        <v>50</v>
      </c>
    </row>
    <row r="2010" spans="1:3" x14ac:dyDescent="0.25">
      <c r="A2010" s="6" t="s">
        <v>3053</v>
      </c>
      <c r="B2010" s="6" t="s">
        <v>1725</v>
      </c>
      <c r="C2010" s="6">
        <v>50</v>
      </c>
    </row>
    <row r="2011" spans="1:3" x14ac:dyDescent="0.25">
      <c r="A2011" s="6" t="s">
        <v>3053</v>
      </c>
      <c r="B2011" s="6" t="s">
        <v>1735</v>
      </c>
      <c r="C2011" s="6">
        <v>70</v>
      </c>
    </row>
    <row r="2012" spans="1:3" x14ac:dyDescent="0.25">
      <c r="A2012" s="6" t="s">
        <v>3053</v>
      </c>
      <c r="B2012" s="6" t="s">
        <v>1736</v>
      </c>
      <c r="C2012" s="6">
        <v>100</v>
      </c>
    </row>
    <row r="2013" spans="1:3" x14ac:dyDescent="0.25">
      <c r="A2013" s="6" t="s">
        <v>3097</v>
      </c>
      <c r="B2013" s="6" t="s">
        <v>1723</v>
      </c>
      <c r="C2013" s="6">
        <v>30</v>
      </c>
    </row>
    <row r="2014" spans="1:3" x14ac:dyDescent="0.25">
      <c r="A2014" s="6" t="s">
        <v>3097</v>
      </c>
      <c r="B2014" s="6" t="s">
        <v>1731</v>
      </c>
      <c r="C2014" s="6">
        <v>80</v>
      </c>
    </row>
    <row r="2015" spans="1:3" x14ac:dyDescent="0.25">
      <c r="A2015" s="6" t="s">
        <v>3097</v>
      </c>
      <c r="B2015" s="6" t="s">
        <v>1734</v>
      </c>
      <c r="C2015" s="6">
        <v>130</v>
      </c>
    </row>
    <row r="2016" spans="1:3" x14ac:dyDescent="0.25">
      <c r="A2016" s="6" t="s">
        <v>3097</v>
      </c>
      <c r="B2016" s="6" t="s">
        <v>1736</v>
      </c>
      <c r="C2016" s="6">
        <v>60</v>
      </c>
    </row>
    <row r="2017" spans="1:3" x14ac:dyDescent="0.25">
      <c r="A2017" s="6" t="s">
        <v>3150</v>
      </c>
      <c r="B2017" s="6" t="s">
        <v>1728</v>
      </c>
      <c r="C2017" s="6">
        <v>100</v>
      </c>
    </row>
    <row r="2018" spans="1:3" x14ac:dyDescent="0.25">
      <c r="A2018" s="6" t="s">
        <v>3150</v>
      </c>
      <c r="B2018" s="6" t="s">
        <v>1734</v>
      </c>
      <c r="C2018" s="6">
        <v>60</v>
      </c>
    </row>
    <row r="2019" spans="1:3" x14ac:dyDescent="0.25">
      <c r="A2019" s="6" t="s">
        <v>3198</v>
      </c>
      <c r="B2019" s="6" t="s">
        <v>1745</v>
      </c>
      <c r="C2019" s="6">
        <v>80</v>
      </c>
    </row>
    <row r="2020" spans="1:3" x14ac:dyDescent="0.25">
      <c r="A2020" s="6" t="s">
        <v>3211</v>
      </c>
      <c r="B2020" s="6" t="s">
        <v>1728</v>
      </c>
      <c r="C2020" s="6">
        <v>110</v>
      </c>
    </row>
    <row r="2021" spans="1:3" x14ac:dyDescent="0.25">
      <c r="A2021" s="6" t="s">
        <v>3139</v>
      </c>
      <c r="B2021" s="6" t="s">
        <v>1736</v>
      </c>
      <c r="C2021" s="6">
        <v>80</v>
      </c>
    </row>
    <row r="2022" spans="1:3" x14ac:dyDescent="0.25">
      <c r="A2022" s="6" t="s">
        <v>3139</v>
      </c>
      <c r="B2022" s="6" t="s">
        <v>1742</v>
      </c>
      <c r="C2022" s="6">
        <v>66</v>
      </c>
    </row>
    <row r="2023" spans="1:3" x14ac:dyDescent="0.25">
      <c r="A2023" s="6" t="s">
        <v>3139</v>
      </c>
      <c r="B2023" s="6" t="s">
        <v>1745</v>
      </c>
      <c r="C2023" s="6">
        <v>70</v>
      </c>
    </row>
    <row r="2024" spans="1:3" x14ac:dyDescent="0.25">
      <c r="A2024" s="6" t="s">
        <v>3169</v>
      </c>
      <c r="B2024" s="6" t="s">
        <v>1731</v>
      </c>
      <c r="C2024" s="6">
        <v>100</v>
      </c>
    </row>
    <row r="2025" spans="1:3" x14ac:dyDescent="0.25">
      <c r="A2025" s="6" t="s">
        <v>3226</v>
      </c>
      <c r="B2025" s="6" t="s">
        <v>1726</v>
      </c>
      <c r="C2025" s="6">
        <v>70</v>
      </c>
    </row>
    <row r="2026" spans="1:3" x14ac:dyDescent="0.25">
      <c r="A2026" s="6" t="s">
        <v>3226</v>
      </c>
      <c r="B2026" s="6" t="s">
        <v>1742</v>
      </c>
      <c r="C2026" s="6">
        <v>77</v>
      </c>
    </row>
    <row r="2027" spans="1:3" x14ac:dyDescent="0.25">
      <c r="A2027" s="6" t="s">
        <v>3182</v>
      </c>
      <c r="B2027" s="6" t="s">
        <v>1723</v>
      </c>
      <c r="C2027" s="6">
        <v>30</v>
      </c>
    </row>
    <row r="2028" spans="1:3" x14ac:dyDescent="0.25">
      <c r="A2028" s="6" t="s">
        <v>3182</v>
      </c>
      <c r="B2028" s="6" t="s">
        <v>1735</v>
      </c>
      <c r="C2028" s="6">
        <v>100</v>
      </c>
    </row>
    <row r="2029" spans="1:3" x14ac:dyDescent="0.25">
      <c r="A2029" s="6" t="s">
        <v>3182</v>
      </c>
      <c r="B2029" s="6" t="s">
        <v>1736</v>
      </c>
      <c r="C2029" s="6">
        <v>20</v>
      </c>
    </row>
    <row r="2030" spans="1:3" x14ac:dyDescent="0.25">
      <c r="A2030" s="6" t="s">
        <v>3182</v>
      </c>
      <c r="B2030" s="6" t="s">
        <v>1740</v>
      </c>
      <c r="C2030" s="6">
        <v>100</v>
      </c>
    </row>
    <row r="2031" spans="1:3" x14ac:dyDescent="0.25">
      <c r="A2031" s="6" t="s">
        <v>3201</v>
      </c>
      <c r="B2031" s="6" t="s">
        <v>1725</v>
      </c>
      <c r="C2031" s="6">
        <v>40</v>
      </c>
    </row>
    <row r="2032" spans="1:3" x14ac:dyDescent="0.25">
      <c r="A2032" s="6" t="s">
        <v>3201</v>
      </c>
      <c r="B2032" s="6" t="s">
        <v>1735</v>
      </c>
      <c r="C2032" s="6">
        <v>100</v>
      </c>
    </row>
    <row r="2033" spans="1:3" x14ac:dyDescent="0.25">
      <c r="A2033" s="6" t="s">
        <v>3168</v>
      </c>
      <c r="B2033" s="6" t="s">
        <v>1726</v>
      </c>
      <c r="C2033" s="6">
        <v>120</v>
      </c>
    </row>
    <row r="2034" spans="1:3" x14ac:dyDescent="0.25">
      <c r="A2034" s="6" t="s">
        <v>3168</v>
      </c>
      <c r="B2034" s="6" t="s">
        <v>1728</v>
      </c>
      <c r="C2034" s="6">
        <v>100</v>
      </c>
    </row>
    <row r="2035" spans="1:3" x14ac:dyDescent="0.25">
      <c r="A2035" s="6" t="s">
        <v>3168</v>
      </c>
      <c r="B2035" s="6" t="s">
        <v>1730</v>
      </c>
      <c r="C2035" s="6">
        <v>80</v>
      </c>
    </row>
    <row r="2036" spans="1:3" x14ac:dyDescent="0.25">
      <c r="A2036" s="6" t="s">
        <v>3223</v>
      </c>
      <c r="B2036" s="6" t="s">
        <v>1740</v>
      </c>
      <c r="C2036" s="6">
        <v>60</v>
      </c>
    </row>
    <row r="2037" spans="1:3" x14ac:dyDescent="0.25">
      <c r="A2037" s="6" t="s">
        <v>3210</v>
      </c>
      <c r="B2037" s="6" t="s">
        <v>1726</v>
      </c>
      <c r="C2037" s="6">
        <v>100</v>
      </c>
    </row>
    <row r="2038" spans="1:3" x14ac:dyDescent="0.25">
      <c r="A2038" s="6" t="s">
        <v>3210</v>
      </c>
      <c r="B2038" s="6" t="s">
        <v>1729</v>
      </c>
      <c r="C2038" s="6">
        <v>110</v>
      </c>
    </row>
    <row r="2039" spans="1:3" x14ac:dyDescent="0.25">
      <c r="A2039" s="6" t="s">
        <v>3210</v>
      </c>
      <c r="B2039" s="6" t="s">
        <v>1730</v>
      </c>
      <c r="C2039" s="6">
        <v>120</v>
      </c>
    </row>
    <row r="2040" spans="1:3" x14ac:dyDescent="0.25">
      <c r="A2040" s="6" t="s">
        <v>3210</v>
      </c>
      <c r="B2040" s="6" t="s">
        <v>1731</v>
      </c>
      <c r="C2040" s="6">
        <v>90</v>
      </c>
    </row>
    <row r="2041" spans="1:3" x14ac:dyDescent="0.25">
      <c r="A2041" s="6" t="s">
        <v>3210</v>
      </c>
      <c r="B2041" s="6" t="s">
        <v>1735</v>
      </c>
      <c r="C2041" s="6">
        <v>50</v>
      </c>
    </row>
    <row r="2042" spans="1:3" x14ac:dyDescent="0.25">
      <c r="A2042" s="6" t="s">
        <v>3210</v>
      </c>
      <c r="B2042" s="6" t="s">
        <v>1745</v>
      </c>
      <c r="C2042" s="6">
        <v>100</v>
      </c>
    </row>
    <row r="2043" spans="1:3" x14ac:dyDescent="0.25">
      <c r="A2043" s="6" t="s">
        <v>3209</v>
      </c>
      <c r="B2043" s="6" t="s">
        <v>1729</v>
      </c>
      <c r="C2043" s="6">
        <v>70</v>
      </c>
    </row>
    <row r="2044" spans="1:3" x14ac:dyDescent="0.25">
      <c r="A2044" s="6" t="s">
        <v>3209</v>
      </c>
      <c r="B2044" s="6" t="s">
        <v>1731</v>
      </c>
      <c r="C2044" s="6">
        <v>90</v>
      </c>
    </row>
    <row r="2045" spans="1:3" x14ac:dyDescent="0.25">
      <c r="A2045" s="6" t="s">
        <v>3209</v>
      </c>
      <c r="B2045" s="6" t="s">
        <v>1737</v>
      </c>
      <c r="C2045" s="6">
        <v>80</v>
      </c>
    </row>
    <row r="2046" spans="1:3" x14ac:dyDescent="0.25">
      <c r="A2046" s="6" t="s">
        <v>3209</v>
      </c>
      <c r="B2046" s="6" t="s">
        <v>1742</v>
      </c>
      <c r="C2046" s="6">
        <v>110</v>
      </c>
    </row>
    <row r="2047" spans="1:3" x14ac:dyDescent="0.25">
      <c r="A2047" s="6" t="s">
        <v>3268</v>
      </c>
      <c r="B2047" s="6" t="s">
        <v>1727</v>
      </c>
      <c r="C2047" s="6">
        <v>100</v>
      </c>
    </row>
    <row r="2048" spans="1:3" x14ac:dyDescent="0.25">
      <c r="A2048" s="6" t="s">
        <v>3236</v>
      </c>
      <c r="B2048" s="6" t="s">
        <v>1743</v>
      </c>
      <c r="C2048" s="6">
        <v>60</v>
      </c>
    </row>
    <row r="2049" spans="1:3" x14ac:dyDescent="0.25">
      <c r="A2049" s="6" t="s">
        <v>3237</v>
      </c>
      <c r="B2049" s="6" t="s">
        <v>1733</v>
      </c>
      <c r="C2049" s="6">
        <v>40</v>
      </c>
    </row>
    <row r="2050" spans="1:3" x14ac:dyDescent="0.25">
      <c r="A2050" s="6" t="s">
        <v>3237</v>
      </c>
      <c r="B2050" s="6" t="s">
        <v>1735</v>
      </c>
      <c r="C2050" s="6">
        <v>80</v>
      </c>
    </row>
    <row r="2051" spans="1:3" x14ac:dyDescent="0.25">
      <c r="A2051" s="6" t="s">
        <v>3251</v>
      </c>
      <c r="B2051" s="6" t="s">
        <v>1732</v>
      </c>
      <c r="C2051" s="6">
        <v>100</v>
      </c>
    </row>
    <row r="2052" spans="1:3" x14ac:dyDescent="0.25">
      <c r="A2052" s="6" t="s">
        <v>3251</v>
      </c>
      <c r="B2052" s="6" t="s">
        <v>1739</v>
      </c>
      <c r="C2052" s="6">
        <v>80</v>
      </c>
    </row>
    <row r="2053" spans="1:3" x14ac:dyDescent="0.25">
      <c r="A2053" s="6" t="s">
        <v>3251</v>
      </c>
      <c r="B2053" s="6" t="s">
        <v>1740</v>
      </c>
      <c r="C2053" s="6">
        <v>190</v>
      </c>
    </row>
    <row r="2054" spans="1:3" x14ac:dyDescent="0.25">
      <c r="A2054" s="6" t="s">
        <v>3251</v>
      </c>
      <c r="B2054" s="6" t="s">
        <v>1744</v>
      </c>
      <c r="C2054" s="6">
        <v>70</v>
      </c>
    </row>
    <row r="2055" spans="1:3" x14ac:dyDescent="0.25">
      <c r="A2055" s="6" t="s">
        <v>3256</v>
      </c>
      <c r="B2055" s="6" t="s">
        <v>1724</v>
      </c>
      <c r="C2055" s="6">
        <v>100</v>
      </c>
    </row>
    <row r="2056" spans="1:3" x14ac:dyDescent="0.25">
      <c r="A2056" s="6" t="s">
        <v>3256</v>
      </c>
      <c r="B2056" s="6" t="s">
        <v>1730</v>
      </c>
      <c r="C2056" s="6">
        <v>150</v>
      </c>
    </row>
    <row r="2057" spans="1:3" x14ac:dyDescent="0.25">
      <c r="A2057" s="6" t="s">
        <v>3256</v>
      </c>
      <c r="B2057" s="6" t="s">
        <v>1733</v>
      </c>
      <c r="C2057" s="6">
        <v>90</v>
      </c>
    </row>
    <row r="2058" spans="1:3" x14ac:dyDescent="0.25">
      <c r="A2058" s="6" t="s">
        <v>3256</v>
      </c>
      <c r="B2058" s="6" t="s">
        <v>1740</v>
      </c>
      <c r="C2058" s="6">
        <v>60</v>
      </c>
    </row>
    <row r="2059" spans="1:3" x14ac:dyDescent="0.25">
      <c r="A2059" s="6" t="s">
        <v>3256</v>
      </c>
      <c r="B2059" s="6" t="s">
        <v>1744</v>
      </c>
      <c r="C2059" s="6">
        <v>110</v>
      </c>
    </row>
    <row r="2060" spans="1:3" x14ac:dyDescent="0.25">
      <c r="A2060" s="6" t="s">
        <v>3281</v>
      </c>
      <c r="B2060" s="6" t="s">
        <v>1726</v>
      </c>
      <c r="C2060" s="6">
        <v>30</v>
      </c>
    </row>
    <row r="2061" spans="1:3" x14ac:dyDescent="0.25">
      <c r="A2061" s="6" t="s">
        <v>3281</v>
      </c>
      <c r="B2061" s="6" t="s">
        <v>1728</v>
      </c>
      <c r="C2061" s="6">
        <v>100</v>
      </c>
    </row>
    <row r="2062" spans="1:3" x14ac:dyDescent="0.25">
      <c r="A2062" s="6" t="s">
        <v>3281</v>
      </c>
      <c r="B2062" s="6" t="s">
        <v>1732</v>
      </c>
      <c r="C2062" s="6">
        <v>80</v>
      </c>
    </row>
    <row r="2063" spans="1:3" x14ac:dyDescent="0.25">
      <c r="A2063" s="6" t="s">
        <v>3281</v>
      </c>
      <c r="B2063" s="6" t="s">
        <v>1733</v>
      </c>
      <c r="C2063" s="6">
        <v>110</v>
      </c>
    </row>
    <row r="2064" spans="1:3" x14ac:dyDescent="0.25">
      <c r="A2064" s="6" t="s">
        <v>3295</v>
      </c>
      <c r="B2064" s="6" t="s">
        <v>1735</v>
      </c>
      <c r="C2064" s="6">
        <v>40</v>
      </c>
    </row>
    <row r="2065" spans="1:3" x14ac:dyDescent="0.25">
      <c r="A2065" s="6" t="s">
        <v>3295</v>
      </c>
      <c r="B2065" s="6" t="s">
        <v>1742</v>
      </c>
      <c r="C2065" s="6">
        <v>33</v>
      </c>
    </row>
    <row r="2066" spans="1:3" x14ac:dyDescent="0.25">
      <c r="A2066" s="6" t="s">
        <v>3320</v>
      </c>
      <c r="B2066" s="6" t="s">
        <v>1741</v>
      </c>
      <c r="C2066" s="6">
        <v>88</v>
      </c>
    </row>
    <row r="2067" spans="1:3" x14ac:dyDescent="0.25">
      <c r="A2067" s="6" t="s">
        <v>3302</v>
      </c>
      <c r="B2067" s="6" t="s">
        <v>1740</v>
      </c>
      <c r="C2067" s="6">
        <v>120</v>
      </c>
    </row>
    <row r="2068" spans="1:3" x14ac:dyDescent="0.25">
      <c r="A2068" s="6" t="s">
        <v>3302</v>
      </c>
      <c r="B2068" s="6" t="s">
        <v>1742</v>
      </c>
      <c r="C2068" s="6">
        <v>66</v>
      </c>
    </row>
    <row r="2069" spans="1:3" x14ac:dyDescent="0.25">
      <c r="A2069" s="6" t="s">
        <v>3341</v>
      </c>
      <c r="B2069" s="6" t="s">
        <v>1730</v>
      </c>
      <c r="C2069" s="6">
        <v>100</v>
      </c>
    </row>
    <row r="2070" spans="1:3" x14ac:dyDescent="0.25">
      <c r="A2070" s="6" t="s">
        <v>3317</v>
      </c>
      <c r="B2070" s="6" t="s">
        <v>1732</v>
      </c>
      <c r="C2070" s="6">
        <v>90</v>
      </c>
    </row>
    <row r="2071" spans="1:3" x14ac:dyDescent="0.25">
      <c r="A2071" s="6" t="s">
        <v>3317</v>
      </c>
      <c r="B2071" s="6" t="s">
        <v>1745</v>
      </c>
      <c r="C2071" s="6">
        <v>100</v>
      </c>
    </row>
    <row r="2072" spans="1:3" x14ac:dyDescent="0.25">
      <c r="A2072" s="6" t="s">
        <v>3358</v>
      </c>
      <c r="B2072" s="6" t="s">
        <v>1723</v>
      </c>
      <c r="C2072" s="6">
        <v>30</v>
      </c>
    </row>
    <row r="2073" spans="1:3" x14ac:dyDescent="0.25">
      <c r="A2073" s="6" t="s">
        <v>3358</v>
      </c>
      <c r="B2073" s="6" t="s">
        <v>1731</v>
      </c>
      <c r="C2073" s="6">
        <v>60</v>
      </c>
    </row>
    <row r="2074" spans="1:3" x14ac:dyDescent="0.25">
      <c r="A2074" s="6" t="s">
        <v>3342</v>
      </c>
      <c r="B2074" s="6" t="s">
        <v>1731</v>
      </c>
      <c r="C2074" s="6">
        <v>20</v>
      </c>
    </row>
    <row r="2075" spans="1:3" x14ac:dyDescent="0.25">
      <c r="A2075" s="6" t="s">
        <v>3360</v>
      </c>
      <c r="B2075" s="6" t="s">
        <v>1732</v>
      </c>
      <c r="C2075" s="6">
        <v>110</v>
      </c>
    </row>
    <row r="2076" spans="1:3" x14ac:dyDescent="0.25">
      <c r="A2076" s="6" t="s">
        <v>3357</v>
      </c>
      <c r="B2076" s="6" t="s">
        <v>1725</v>
      </c>
      <c r="C2076" s="6">
        <v>50</v>
      </c>
    </row>
    <row r="2077" spans="1:3" x14ac:dyDescent="0.25">
      <c r="A2077" s="6" t="s">
        <v>3356</v>
      </c>
      <c r="B2077" s="6" t="s">
        <v>1731</v>
      </c>
      <c r="C2077" s="6">
        <v>40</v>
      </c>
    </row>
    <row r="2078" spans="1:3" x14ac:dyDescent="0.25">
      <c r="A2078" s="6" t="s">
        <v>3356</v>
      </c>
      <c r="B2078" s="6" t="s">
        <v>1744</v>
      </c>
      <c r="C2078" s="6">
        <v>90</v>
      </c>
    </row>
    <row r="2079" spans="1:3" x14ac:dyDescent="0.25">
      <c r="A2079" s="6" t="s">
        <v>1938</v>
      </c>
      <c r="B2079" s="6" t="s">
        <v>1740</v>
      </c>
      <c r="C2079" s="6">
        <v>80</v>
      </c>
    </row>
    <row r="2080" spans="1:3" x14ac:dyDescent="0.25">
      <c r="A2080" s="6" t="s">
        <v>1962</v>
      </c>
      <c r="B2080" s="6" t="s">
        <v>1727</v>
      </c>
      <c r="C2080" s="6">
        <v>50</v>
      </c>
    </row>
    <row r="2081" spans="1:3" x14ac:dyDescent="0.25">
      <c r="A2081" s="6" t="s">
        <v>1962</v>
      </c>
      <c r="B2081" s="6" t="s">
        <v>1736</v>
      </c>
      <c r="C2081" s="6">
        <v>130</v>
      </c>
    </row>
    <row r="2082" spans="1:3" x14ac:dyDescent="0.25">
      <c r="A2082" s="6" t="s">
        <v>1963</v>
      </c>
      <c r="B2082" s="6" t="s">
        <v>1745</v>
      </c>
      <c r="C2082" s="6">
        <v>110</v>
      </c>
    </row>
    <row r="2083" spans="1:3" x14ac:dyDescent="0.25">
      <c r="A2083" s="6" t="s">
        <v>1946</v>
      </c>
      <c r="B2083" s="6" t="s">
        <v>1726</v>
      </c>
      <c r="C2083" s="6">
        <v>30</v>
      </c>
    </row>
    <row r="2084" spans="1:3" x14ac:dyDescent="0.25">
      <c r="A2084" s="6" t="s">
        <v>1946</v>
      </c>
      <c r="B2084" s="6" t="s">
        <v>1732</v>
      </c>
      <c r="C2084" s="6">
        <v>110</v>
      </c>
    </row>
    <row r="2085" spans="1:3" x14ac:dyDescent="0.25">
      <c r="A2085" s="6" t="s">
        <v>1946</v>
      </c>
      <c r="B2085" s="6" t="s">
        <v>1735</v>
      </c>
      <c r="C2085" s="6">
        <v>50</v>
      </c>
    </row>
    <row r="2086" spans="1:3" x14ac:dyDescent="0.25">
      <c r="A2086" s="6" t="s">
        <v>1946</v>
      </c>
      <c r="B2086" s="6" t="s">
        <v>1738</v>
      </c>
      <c r="C2086" s="6">
        <v>100</v>
      </c>
    </row>
    <row r="2087" spans="1:3" x14ac:dyDescent="0.25">
      <c r="A2087" s="6" t="s">
        <v>1946</v>
      </c>
      <c r="B2087" s="6" t="s">
        <v>1741</v>
      </c>
      <c r="C2087" s="6">
        <v>44</v>
      </c>
    </row>
    <row r="2088" spans="1:3" x14ac:dyDescent="0.25">
      <c r="A2088" s="6" t="s">
        <v>1946</v>
      </c>
      <c r="B2088" s="6" t="s">
        <v>1744</v>
      </c>
      <c r="C2088" s="6">
        <v>110</v>
      </c>
    </row>
    <row r="2089" spans="1:3" x14ac:dyDescent="0.25">
      <c r="A2089" s="6" t="s">
        <v>1960</v>
      </c>
      <c r="B2089" s="6" t="s">
        <v>1740</v>
      </c>
      <c r="C2089" s="6">
        <v>40</v>
      </c>
    </row>
    <row r="2090" spans="1:3" x14ac:dyDescent="0.25">
      <c r="A2090" s="6" t="s">
        <v>1960</v>
      </c>
      <c r="B2090" s="6" t="s">
        <v>1744</v>
      </c>
      <c r="C2090" s="6">
        <v>100</v>
      </c>
    </row>
    <row r="2091" spans="1:3" x14ac:dyDescent="0.25">
      <c r="A2091" s="6" t="s">
        <v>2097</v>
      </c>
      <c r="B2091" s="6" t="s">
        <v>1729</v>
      </c>
      <c r="C2091" s="6">
        <v>110</v>
      </c>
    </row>
    <row r="2092" spans="1:3" x14ac:dyDescent="0.25">
      <c r="A2092" s="6" t="s">
        <v>2004</v>
      </c>
      <c r="B2092" s="6" t="s">
        <v>1737</v>
      </c>
      <c r="C2092" s="6">
        <v>80</v>
      </c>
    </row>
    <row r="2093" spans="1:3" x14ac:dyDescent="0.25">
      <c r="A2093" s="6" t="s">
        <v>2004</v>
      </c>
      <c r="B2093" s="6" t="s">
        <v>1745</v>
      </c>
      <c r="C2093" s="6">
        <v>40</v>
      </c>
    </row>
    <row r="2094" spans="1:3" x14ac:dyDescent="0.25">
      <c r="A2094" s="6" t="s">
        <v>1999</v>
      </c>
      <c r="B2094" s="6" t="s">
        <v>1724</v>
      </c>
      <c r="C2094" s="6">
        <v>70</v>
      </c>
    </row>
    <row r="2095" spans="1:3" x14ac:dyDescent="0.25">
      <c r="A2095" s="6" t="s">
        <v>1999</v>
      </c>
      <c r="B2095" s="6" t="s">
        <v>1734</v>
      </c>
      <c r="C2095" s="6">
        <v>30</v>
      </c>
    </row>
    <row r="2096" spans="1:3" x14ac:dyDescent="0.25">
      <c r="A2096" s="6" t="s">
        <v>1999</v>
      </c>
      <c r="B2096" s="6" t="s">
        <v>1744</v>
      </c>
      <c r="C2096" s="6">
        <v>70</v>
      </c>
    </row>
    <row r="2097" spans="1:3" x14ac:dyDescent="0.25">
      <c r="A2097" s="6" t="s">
        <v>1999</v>
      </c>
      <c r="B2097" s="6" t="s">
        <v>1745</v>
      </c>
      <c r="C2097" s="6">
        <v>90</v>
      </c>
    </row>
    <row r="2098" spans="1:3" x14ac:dyDescent="0.25">
      <c r="A2098" s="6" t="s">
        <v>2070</v>
      </c>
      <c r="B2098" s="6" t="s">
        <v>1724</v>
      </c>
      <c r="C2098" s="6">
        <v>100</v>
      </c>
    </row>
    <row r="2099" spans="1:3" x14ac:dyDescent="0.25">
      <c r="A2099" s="6" t="s">
        <v>2070</v>
      </c>
      <c r="B2099" s="6" t="s">
        <v>1730</v>
      </c>
      <c r="C2099" s="6">
        <v>80</v>
      </c>
    </row>
    <row r="2100" spans="1:3" x14ac:dyDescent="0.25">
      <c r="A2100" s="6" t="s">
        <v>2038</v>
      </c>
      <c r="B2100" s="6" t="s">
        <v>1723</v>
      </c>
      <c r="C2100" s="6">
        <v>100</v>
      </c>
    </row>
    <row r="2101" spans="1:3" x14ac:dyDescent="0.25">
      <c r="A2101" s="6" t="s">
        <v>2038</v>
      </c>
      <c r="B2101" s="6" t="s">
        <v>1729</v>
      </c>
      <c r="C2101" s="6">
        <v>170</v>
      </c>
    </row>
    <row r="2102" spans="1:3" x14ac:dyDescent="0.25">
      <c r="A2102" s="6" t="s">
        <v>2054</v>
      </c>
      <c r="B2102" s="6" t="s">
        <v>1736</v>
      </c>
      <c r="C2102" s="6">
        <v>70</v>
      </c>
    </row>
    <row r="2103" spans="1:3" x14ac:dyDescent="0.25">
      <c r="A2103" s="6" t="s">
        <v>2054</v>
      </c>
      <c r="B2103" s="6" t="s">
        <v>1743</v>
      </c>
      <c r="C2103" s="6">
        <v>120</v>
      </c>
    </row>
    <row r="2104" spans="1:3" x14ac:dyDescent="0.25">
      <c r="A2104" s="6" t="s">
        <v>2034</v>
      </c>
      <c r="B2104" s="6" t="s">
        <v>1723</v>
      </c>
      <c r="C2104" s="6">
        <v>110</v>
      </c>
    </row>
    <row r="2105" spans="1:3" x14ac:dyDescent="0.25">
      <c r="A2105" s="6" t="s">
        <v>2034</v>
      </c>
      <c r="B2105" s="6" t="s">
        <v>1725</v>
      </c>
      <c r="C2105" s="6">
        <v>40</v>
      </c>
    </row>
    <row r="2106" spans="1:3" x14ac:dyDescent="0.25">
      <c r="A2106" s="6" t="s">
        <v>2034</v>
      </c>
      <c r="B2106" s="6" t="s">
        <v>1726</v>
      </c>
      <c r="C2106" s="6">
        <v>30</v>
      </c>
    </row>
    <row r="2107" spans="1:3" x14ac:dyDescent="0.25">
      <c r="A2107" s="6" t="s">
        <v>2034</v>
      </c>
      <c r="B2107" s="6" t="s">
        <v>1727</v>
      </c>
      <c r="C2107" s="6">
        <v>150</v>
      </c>
    </row>
    <row r="2108" spans="1:3" x14ac:dyDescent="0.25">
      <c r="A2108" s="6" t="s">
        <v>2034</v>
      </c>
      <c r="B2108" s="6" t="s">
        <v>1728</v>
      </c>
      <c r="C2108" s="6">
        <v>30</v>
      </c>
    </row>
    <row r="2109" spans="1:3" x14ac:dyDescent="0.25">
      <c r="A2109" s="6" t="s">
        <v>2034</v>
      </c>
      <c r="B2109" s="6" t="s">
        <v>1732</v>
      </c>
      <c r="C2109" s="6">
        <v>90</v>
      </c>
    </row>
    <row r="2110" spans="1:3" x14ac:dyDescent="0.25">
      <c r="A2110" s="6" t="s">
        <v>2034</v>
      </c>
      <c r="B2110" s="6" t="s">
        <v>1736</v>
      </c>
      <c r="C2110" s="6">
        <v>110</v>
      </c>
    </row>
    <row r="2111" spans="1:3" x14ac:dyDescent="0.25">
      <c r="A2111" s="6" t="s">
        <v>2034</v>
      </c>
      <c r="B2111" s="6" t="s">
        <v>1739</v>
      </c>
      <c r="C2111" s="6">
        <v>70</v>
      </c>
    </row>
    <row r="2112" spans="1:3" x14ac:dyDescent="0.25">
      <c r="A2112" s="6" t="s">
        <v>2034</v>
      </c>
      <c r="B2112" s="6" t="s">
        <v>1740</v>
      </c>
      <c r="C2112" s="6">
        <v>60</v>
      </c>
    </row>
    <row r="2113" spans="1:3" x14ac:dyDescent="0.25">
      <c r="A2113" s="6" t="s">
        <v>2034</v>
      </c>
      <c r="B2113" s="6" t="s">
        <v>1744</v>
      </c>
      <c r="C2113" s="6">
        <v>40</v>
      </c>
    </row>
    <row r="2114" spans="1:3" x14ac:dyDescent="0.25">
      <c r="A2114" s="6" t="s">
        <v>2170</v>
      </c>
      <c r="B2114" s="6" t="s">
        <v>1733</v>
      </c>
      <c r="C2114" s="6">
        <v>30</v>
      </c>
    </row>
    <row r="2115" spans="1:3" x14ac:dyDescent="0.25">
      <c r="A2115" s="6" t="s">
        <v>2104</v>
      </c>
      <c r="B2115" s="6" t="s">
        <v>1727</v>
      </c>
      <c r="C2115" s="6">
        <v>120</v>
      </c>
    </row>
    <row r="2116" spans="1:3" x14ac:dyDescent="0.25">
      <c r="A2116" s="6" t="s">
        <v>2104</v>
      </c>
      <c r="B2116" s="6" t="s">
        <v>1744</v>
      </c>
      <c r="C2116" s="6">
        <v>90</v>
      </c>
    </row>
    <row r="2117" spans="1:3" x14ac:dyDescent="0.25">
      <c r="A2117" s="6" t="s">
        <v>2108</v>
      </c>
      <c r="B2117" s="6" t="s">
        <v>1731</v>
      </c>
      <c r="C2117" s="6">
        <v>90</v>
      </c>
    </row>
    <row r="2118" spans="1:3" x14ac:dyDescent="0.25">
      <c r="A2118" s="6" t="s">
        <v>2108</v>
      </c>
      <c r="B2118" s="6" t="s">
        <v>1744</v>
      </c>
      <c r="C2118" s="6">
        <v>60</v>
      </c>
    </row>
    <row r="2119" spans="1:3" x14ac:dyDescent="0.25">
      <c r="A2119" s="6" t="s">
        <v>2198</v>
      </c>
      <c r="B2119" s="6" t="s">
        <v>1737</v>
      </c>
      <c r="C2119" s="6">
        <v>80</v>
      </c>
    </row>
    <row r="2120" spans="1:3" x14ac:dyDescent="0.25">
      <c r="A2120" s="6" t="s">
        <v>2198</v>
      </c>
      <c r="B2120" s="6" t="s">
        <v>1742</v>
      </c>
      <c r="C2120" s="6">
        <v>55</v>
      </c>
    </row>
    <row r="2121" spans="1:3" x14ac:dyDescent="0.25">
      <c r="A2121" s="6" t="s">
        <v>2218</v>
      </c>
      <c r="B2121" s="6" t="s">
        <v>1726</v>
      </c>
      <c r="C2121" s="6">
        <v>100</v>
      </c>
    </row>
    <row r="2122" spans="1:3" x14ac:dyDescent="0.25">
      <c r="A2122" s="6" t="s">
        <v>2089</v>
      </c>
      <c r="B2122" s="6" t="s">
        <v>1731</v>
      </c>
      <c r="C2122" s="6">
        <v>110</v>
      </c>
    </row>
    <row r="2123" spans="1:3" x14ac:dyDescent="0.25">
      <c r="A2123" s="6" t="s">
        <v>2089</v>
      </c>
      <c r="B2123" s="6" t="s">
        <v>1735</v>
      </c>
      <c r="C2123" s="6">
        <v>70</v>
      </c>
    </row>
    <row r="2124" spans="1:3" x14ac:dyDescent="0.25">
      <c r="A2124" s="6" t="s">
        <v>2089</v>
      </c>
      <c r="B2124" s="6" t="s">
        <v>1736</v>
      </c>
      <c r="C2124" s="6">
        <v>110</v>
      </c>
    </row>
    <row r="2125" spans="1:3" x14ac:dyDescent="0.25">
      <c r="A2125" s="6" t="s">
        <v>2089</v>
      </c>
      <c r="B2125" s="6" t="s">
        <v>1738</v>
      </c>
      <c r="C2125" s="6">
        <v>120</v>
      </c>
    </row>
    <row r="2126" spans="1:3" x14ac:dyDescent="0.25">
      <c r="A2126" s="6" t="s">
        <v>2089</v>
      </c>
      <c r="B2126" s="6" t="s">
        <v>1744</v>
      </c>
      <c r="C2126" s="6">
        <v>120</v>
      </c>
    </row>
    <row r="2127" spans="1:3" x14ac:dyDescent="0.25">
      <c r="A2127" s="6" t="s">
        <v>2130</v>
      </c>
      <c r="B2127" s="6" t="s">
        <v>1723</v>
      </c>
      <c r="C2127" s="6">
        <v>60</v>
      </c>
    </row>
    <row r="2128" spans="1:3" x14ac:dyDescent="0.25">
      <c r="A2128" s="6" t="s">
        <v>2130</v>
      </c>
      <c r="B2128" s="6" t="s">
        <v>1726</v>
      </c>
      <c r="C2128" s="6">
        <v>90</v>
      </c>
    </row>
    <row r="2129" spans="1:3" x14ac:dyDescent="0.25">
      <c r="A2129" s="6" t="s">
        <v>2130</v>
      </c>
      <c r="B2129" s="6" t="s">
        <v>1728</v>
      </c>
      <c r="C2129" s="6">
        <v>80</v>
      </c>
    </row>
    <row r="2130" spans="1:3" x14ac:dyDescent="0.25">
      <c r="A2130" s="6" t="s">
        <v>2130</v>
      </c>
      <c r="B2130" s="6" t="s">
        <v>1743</v>
      </c>
      <c r="C2130" s="6">
        <v>120</v>
      </c>
    </row>
    <row r="2131" spans="1:3" x14ac:dyDescent="0.25">
      <c r="A2131" s="6" t="s">
        <v>2174</v>
      </c>
      <c r="B2131" s="6" t="s">
        <v>1726</v>
      </c>
      <c r="C2131" s="6">
        <v>40</v>
      </c>
    </row>
    <row r="2132" spans="1:3" x14ac:dyDescent="0.25">
      <c r="A2132" s="6" t="s">
        <v>2174</v>
      </c>
      <c r="B2132" s="6" t="s">
        <v>1729</v>
      </c>
      <c r="C2132" s="6">
        <v>40</v>
      </c>
    </row>
    <row r="2133" spans="1:3" x14ac:dyDescent="0.25">
      <c r="A2133" s="6" t="s">
        <v>2174</v>
      </c>
      <c r="B2133" s="6" t="s">
        <v>1736</v>
      </c>
      <c r="C2133" s="6">
        <v>150</v>
      </c>
    </row>
    <row r="2134" spans="1:3" x14ac:dyDescent="0.25">
      <c r="A2134" s="6" t="s">
        <v>2185</v>
      </c>
      <c r="B2134" s="6" t="s">
        <v>1734</v>
      </c>
      <c r="C2134" s="6">
        <v>110</v>
      </c>
    </row>
    <row r="2135" spans="1:3" x14ac:dyDescent="0.25">
      <c r="A2135" s="6" t="s">
        <v>2221</v>
      </c>
      <c r="B2135" s="6" t="s">
        <v>1727</v>
      </c>
      <c r="C2135" s="6">
        <v>60</v>
      </c>
    </row>
    <row r="2136" spans="1:3" x14ac:dyDescent="0.25">
      <c r="A2136" s="6" t="s">
        <v>2221</v>
      </c>
      <c r="B2136" s="6" t="s">
        <v>1737</v>
      </c>
      <c r="C2136" s="6">
        <v>110</v>
      </c>
    </row>
    <row r="2137" spans="1:3" x14ac:dyDescent="0.25">
      <c r="A2137" s="6" t="s">
        <v>2236</v>
      </c>
      <c r="B2137" s="6" t="s">
        <v>1733</v>
      </c>
      <c r="C2137" s="6">
        <v>50</v>
      </c>
    </row>
    <row r="2138" spans="1:3" x14ac:dyDescent="0.25">
      <c r="A2138" s="6" t="s">
        <v>2177</v>
      </c>
      <c r="B2138" s="6" t="s">
        <v>1726</v>
      </c>
      <c r="C2138" s="6">
        <v>60</v>
      </c>
    </row>
    <row r="2139" spans="1:3" x14ac:dyDescent="0.25">
      <c r="A2139" s="6" t="s">
        <v>2177</v>
      </c>
      <c r="B2139" s="6" t="s">
        <v>1739</v>
      </c>
      <c r="C2139" s="6">
        <v>60</v>
      </c>
    </row>
    <row r="2140" spans="1:3" x14ac:dyDescent="0.25">
      <c r="A2140" s="6" t="s">
        <v>2177</v>
      </c>
      <c r="B2140" s="6" t="s">
        <v>1745</v>
      </c>
      <c r="C2140" s="6">
        <v>20</v>
      </c>
    </row>
    <row r="2141" spans="1:3" x14ac:dyDescent="0.25">
      <c r="A2141" s="6" t="s">
        <v>2281</v>
      </c>
      <c r="B2141" s="6" t="s">
        <v>1729</v>
      </c>
      <c r="C2141" s="6">
        <v>80</v>
      </c>
    </row>
    <row r="2142" spans="1:3" x14ac:dyDescent="0.25">
      <c r="A2142" s="6" t="s">
        <v>2183</v>
      </c>
      <c r="B2142" s="6" t="s">
        <v>1733</v>
      </c>
      <c r="C2142" s="6">
        <v>30</v>
      </c>
    </row>
    <row r="2143" spans="1:3" x14ac:dyDescent="0.25">
      <c r="A2143" s="6" t="s">
        <v>2233</v>
      </c>
      <c r="B2143" s="6" t="s">
        <v>1734</v>
      </c>
      <c r="C2143" s="6">
        <v>180</v>
      </c>
    </row>
    <row r="2144" spans="1:3" x14ac:dyDescent="0.25">
      <c r="A2144" s="6" t="s">
        <v>2232</v>
      </c>
      <c r="B2144" s="6" t="s">
        <v>1723</v>
      </c>
      <c r="C2144" s="6">
        <v>100</v>
      </c>
    </row>
    <row r="2145" spans="1:3" x14ac:dyDescent="0.25">
      <c r="A2145" s="6" t="s">
        <v>2232</v>
      </c>
      <c r="B2145" s="6" t="s">
        <v>1736</v>
      </c>
      <c r="C2145" s="6">
        <v>120</v>
      </c>
    </row>
    <row r="2146" spans="1:3" x14ac:dyDescent="0.25">
      <c r="A2146" s="6" t="s">
        <v>2331</v>
      </c>
      <c r="B2146" s="6" t="s">
        <v>1736</v>
      </c>
      <c r="C2146" s="6">
        <v>60</v>
      </c>
    </row>
    <row r="2147" spans="1:3" x14ac:dyDescent="0.25">
      <c r="A2147" s="6" t="s">
        <v>2231</v>
      </c>
      <c r="B2147" s="6" t="s">
        <v>1737</v>
      </c>
      <c r="C2147" s="6">
        <v>60</v>
      </c>
    </row>
    <row r="2148" spans="1:3" x14ac:dyDescent="0.25">
      <c r="A2148" s="6" t="s">
        <v>2231</v>
      </c>
      <c r="B2148" s="6" t="s">
        <v>1740</v>
      </c>
      <c r="C2148" s="6">
        <v>90</v>
      </c>
    </row>
    <row r="2149" spans="1:3" x14ac:dyDescent="0.25">
      <c r="A2149" s="6" t="s">
        <v>2229</v>
      </c>
      <c r="B2149" s="6" t="s">
        <v>1745</v>
      </c>
      <c r="C2149" s="6">
        <v>40</v>
      </c>
    </row>
    <row r="2150" spans="1:3" x14ac:dyDescent="0.25">
      <c r="A2150" s="6" t="s">
        <v>2240</v>
      </c>
      <c r="B2150" s="6" t="s">
        <v>1734</v>
      </c>
      <c r="C2150" s="6">
        <v>40</v>
      </c>
    </row>
    <row r="2151" spans="1:3" x14ac:dyDescent="0.25">
      <c r="A2151" s="6" t="s">
        <v>2266</v>
      </c>
      <c r="B2151" s="6" t="s">
        <v>1735</v>
      </c>
      <c r="C2151" s="6">
        <v>50</v>
      </c>
    </row>
    <row r="2152" spans="1:3" x14ac:dyDescent="0.25">
      <c r="A2152" s="6" t="s">
        <v>2266</v>
      </c>
      <c r="B2152" s="6" t="s">
        <v>1736</v>
      </c>
      <c r="C2152" s="6">
        <v>60</v>
      </c>
    </row>
    <row r="2153" spans="1:3" x14ac:dyDescent="0.25">
      <c r="A2153" s="6" t="s">
        <v>2266</v>
      </c>
      <c r="B2153" s="6" t="s">
        <v>1738</v>
      </c>
      <c r="C2153" s="6">
        <v>110</v>
      </c>
    </row>
    <row r="2154" spans="1:3" x14ac:dyDescent="0.25">
      <c r="A2154" s="6" t="s">
        <v>2266</v>
      </c>
      <c r="B2154" s="6" t="s">
        <v>1745</v>
      </c>
      <c r="C2154" s="6">
        <v>100</v>
      </c>
    </row>
    <row r="2155" spans="1:3" x14ac:dyDescent="0.25">
      <c r="A2155" s="6" t="s">
        <v>2309</v>
      </c>
      <c r="B2155" s="6" t="s">
        <v>1725</v>
      </c>
      <c r="C2155" s="6">
        <v>110</v>
      </c>
    </row>
    <row r="2156" spans="1:3" x14ac:dyDescent="0.25">
      <c r="A2156" s="6" t="s">
        <v>2309</v>
      </c>
      <c r="B2156" s="6" t="s">
        <v>1731</v>
      </c>
      <c r="C2156" s="6">
        <v>70</v>
      </c>
    </row>
    <row r="2157" spans="1:3" x14ac:dyDescent="0.25">
      <c r="A2157" s="6" t="s">
        <v>2322</v>
      </c>
      <c r="B2157" s="6" t="s">
        <v>1731</v>
      </c>
      <c r="C2157" s="6">
        <v>110</v>
      </c>
    </row>
    <row r="2158" spans="1:3" x14ac:dyDescent="0.25">
      <c r="A2158" s="6" t="s">
        <v>2322</v>
      </c>
      <c r="B2158" s="6" t="s">
        <v>1739</v>
      </c>
      <c r="C2158" s="6">
        <v>60</v>
      </c>
    </row>
    <row r="2159" spans="1:3" x14ac:dyDescent="0.25">
      <c r="A2159" s="6" t="s">
        <v>2301</v>
      </c>
      <c r="B2159" s="6" t="s">
        <v>1728</v>
      </c>
      <c r="C2159" s="6">
        <v>70</v>
      </c>
    </row>
    <row r="2160" spans="1:3" x14ac:dyDescent="0.25">
      <c r="A2160" s="6" t="s">
        <v>2301</v>
      </c>
      <c r="B2160" s="6" t="s">
        <v>1731</v>
      </c>
      <c r="C2160" s="6">
        <v>40</v>
      </c>
    </row>
    <row r="2161" spans="1:3" x14ac:dyDescent="0.25">
      <c r="A2161" s="6" t="s">
        <v>2301</v>
      </c>
      <c r="B2161" s="6" t="s">
        <v>1739</v>
      </c>
      <c r="C2161" s="6">
        <v>70</v>
      </c>
    </row>
    <row r="2162" spans="1:3" x14ac:dyDescent="0.25">
      <c r="A2162" s="6" t="s">
        <v>2301</v>
      </c>
      <c r="B2162" s="6" t="s">
        <v>1743</v>
      </c>
      <c r="C2162" s="6">
        <v>100</v>
      </c>
    </row>
    <row r="2163" spans="1:3" x14ac:dyDescent="0.25">
      <c r="A2163" s="6" t="s">
        <v>2468</v>
      </c>
      <c r="B2163" s="6" t="s">
        <v>1745</v>
      </c>
      <c r="C2163" s="6">
        <v>20</v>
      </c>
    </row>
    <row r="2164" spans="1:3" x14ac:dyDescent="0.25">
      <c r="A2164" s="6" t="s">
        <v>2343</v>
      </c>
      <c r="B2164" s="6" t="s">
        <v>1724</v>
      </c>
      <c r="C2164" s="6">
        <v>30</v>
      </c>
    </row>
    <row r="2165" spans="1:3" x14ac:dyDescent="0.25">
      <c r="A2165" s="6" t="s">
        <v>2360</v>
      </c>
      <c r="B2165" s="6" t="s">
        <v>1724</v>
      </c>
      <c r="C2165" s="6">
        <v>70</v>
      </c>
    </row>
    <row r="2166" spans="1:3" x14ac:dyDescent="0.25">
      <c r="A2166" s="6" t="s">
        <v>2360</v>
      </c>
      <c r="B2166" s="6" t="s">
        <v>1744</v>
      </c>
      <c r="C2166" s="6">
        <v>80</v>
      </c>
    </row>
    <row r="2167" spans="1:3" x14ac:dyDescent="0.25">
      <c r="A2167" s="6" t="s">
        <v>2367</v>
      </c>
      <c r="B2167" s="6" t="s">
        <v>1727</v>
      </c>
      <c r="C2167" s="6">
        <v>100</v>
      </c>
    </row>
    <row r="2168" spans="1:3" x14ac:dyDescent="0.25">
      <c r="A2168" s="6" t="s">
        <v>2367</v>
      </c>
      <c r="B2168" s="6" t="s">
        <v>1730</v>
      </c>
      <c r="C2168" s="6">
        <v>100</v>
      </c>
    </row>
    <row r="2169" spans="1:3" x14ac:dyDescent="0.25">
      <c r="A2169" s="6" t="s">
        <v>2439</v>
      </c>
      <c r="B2169" s="6" t="s">
        <v>1727</v>
      </c>
      <c r="C2169" s="6">
        <v>40</v>
      </c>
    </row>
    <row r="2170" spans="1:3" x14ac:dyDescent="0.25">
      <c r="A2170" s="6" t="s">
        <v>2439</v>
      </c>
      <c r="B2170" s="6" t="s">
        <v>1732</v>
      </c>
      <c r="C2170" s="6">
        <v>110</v>
      </c>
    </row>
    <row r="2171" spans="1:3" x14ac:dyDescent="0.25">
      <c r="A2171" s="6" t="s">
        <v>2424</v>
      </c>
      <c r="B2171" s="6" t="s">
        <v>1723</v>
      </c>
      <c r="C2171" s="6">
        <v>70</v>
      </c>
    </row>
    <row r="2172" spans="1:3" x14ac:dyDescent="0.25">
      <c r="A2172" s="6" t="s">
        <v>2424</v>
      </c>
      <c r="B2172" s="6" t="s">
        <v>1731</v>
      </c>
      <c r="C2172" s="6">
        <v>120</v>
      </c>
    </row>
    <row r="2173" spans="1:3" x14ac:dyDescent="0.25">
      <c r="A2173" s="6" t="s">
        <v>2424</v>
      </c>
      <c r="B2173" s="6" t="s">
        <v>1734</v>
      </c>
      <c r="C2173" s="6">
        <v>100</v>
      </c>
    </row>
    <row r="2174" spans="1:3" x14ac:dyDescent="0.25">
      <c r="A2174" s="6" t="s">
        <v>2424</v>
      </c>
      <c r="B2174" s="6" t="s">
        <v>1736</v>
      </c>
      <c r="C2174" s="6">
        <v>50</v>
      </c>
    </row>
    <row r="2175" spans="1:3" x14ac:dyDescent="0.25">
      <c r="A2175" s="6" t="s">
        <v>2415</v>
      </c>
      <c r="B2175" s="6" t="s">
        <v>1727</v>
      </c>
      <c r="C2175" s="6">
        <v>30</v>
      </c>
    </row>
    <row r="2176" spans="1:3" x14ac:dyDescent="0.25">
      <c r="A2176" s="6" t="s">
        <v>2415</v>
      </c>
      <c r="B2176" s="6" t="s">
        <v>1733</v>
      </c>
      <c r="C2176" s="6">
        <v>50</v>
      </c>
    </row>
    <row r="2177" spans="1:3" x14ac:dyDescent="0.25">
      <c r="A2177" s="6" t="s">
        <v>2415</v>
      </c>
      <c r="B2177" s="6" t="s">
        <v>1736</v>
      </c>
      <c r="C2177" s="6">
        <v>60</v>
      </c>
    </row>
    <row r="2178" spans="1:3" x14ac:dyDescent="0.25">
      <c r="A2178" s="6" t="s">
        <v>2433</v>
      </c>
      <c r="B2178" s="6" t="s">
        <v>1730</v>
      </c>
      <c r="C2178" s="6">
        <v>100</v>
      </c>
    </row>
    <row r="2179" spans="1:3" x14ac:dyDescent="0.25">
      <c r="A2179" s="6" t="s">
        <v>2433</v>
      </c>
      <c r="B2179" s="6" t="s">
        <v>1734</v>
      </c>
      <c r="C2179" s="6">
        <v>120</v>
      </c>
    </row>
    <row r="2180" spans="1:3" x14ac:dyDescent="0.25">
      <c r="A2180" s="6" t="s">
        <v>2433</v>
      </c>
      <c r="B2180" s="6" t="s">
        <v>1736</v>
      </c>
      <c r="C2180" s="6">
        <v>90</v>
      </c>
    </row>
    <row r="2181" spans="1:3" x14ac:dyDescent="0.25">
      <c r="A2181" s="6" t="s">
        <v>2433</v>
      </c>
      <c r="B2181" s="6" t="s">
        <v>1741</v>
      </c>
      <c r="C2181" s="6">
        <v>66</v>
      </c>
    </row>
    <row r="2182" spans="1:3" x14ac:dyDescent="0.25">
      <c r="A2182" s="6" t="s">
        <v>2525</v>
      </c>
      <c r="B2182" s="6" t="s">
        <v>1738</v>
      </c>
      <c r="C2182" s="6">
        <v>60</v>
      </c>
    </row>
    <row r="2183" spans="1:3" x14ac:dyDescent="0.25">
      <c r="A2183" s="6" t="s">
        <v>2432</v>
      </c>
      <c r="B2183" s="6" t="s">
        <v>1733</v>
      </c>
      <c r="C2183" s="6">
        <v>60</v>
      </c>
    </row>
    <row r="2184" spans="1:3" x14ac:dyDescent="0.25">
      <c r="A2184" s="6" t="s">
        <v>2432</v>
      </c>
      <c r="B2184" s="6" t="s">
        <v>1737</v>
      </c>
      <c r="C2184" s="6">
        <v>50</v>
      </c>
    </row>
    <row r="2185" spans="1:3" x14ac:dyDescent="0.25">
      <c r="A2185" s="6" t="s">
        <v>2432</v>
      </c>
      <c r="B2185" s="6" t="s">
        <v>1739</v>
      </c>
      <c r="C2185" s="6">
        <v>120</v>
      </c>
    </row>
    <row r="2186" spans="1:3" x14ac:dyDescent="0.25">
      <c r="A2186" s="6" t="s">
        <v>2467</v>
      </c>
      <c r="B2186" s="6" t="s">
        <v>1729</v>
      </c>
      <c r="C2186" s="6">
        <v>100</v>
      </c>
    </row>
    <row r="2187" spans="1:3" x14ac:dyDescent="0.25">
      <c r="A2187" s="6" t="s">
        <v>2520</v>
      </c>
      <c r="B2187" s="6" t="s">
        <v>1742</v>
      </c>
      <c r="C2187" s="6">
        <v>121</v>
      </c>
    </row>
    <row r="2188" spans="1:3" x14ac:dyDescent="0.25">
      <c r="A2188" s="6" t="s">
        <v>2457</v>
      </c>
      <c r="B2188" s="6" t="s">
        <v>1745</v>
      </c>
      <c r="C2188" s="6">
        <v>170</v>
      </c>
    </row>
    <row r="2189" spans="1:3" x14ac:dyDescent="0.25">
      <c r="A2189" s="6" t="s">
        <v>2475</v>
      </c>
      <c r="B2189" s="6" t="s">
        <v>1723</v>
      </c>
      <c r="C2189" s="6">
        <v>100</v>
      </c>
    </row>
    <row r="2190" spans="1:3" x14ac:dyDescent="0.25">
      <c r="A2190" s="6" t="s">
        <v>2475</v>
      </c>
      <c r="B2190" s="6" t="s">
        <v>1734</v>
      </c>
      <c r="C2190" s="6">
        <v>120</v>
      </c>
    </row>
    <row r="2191" spans="1:3" x14ac:dyDescent="0.25">
      <c r="A2191" s="6" t="s">
        <v>2475</v>
      </c>
      <c r="B2191" s="6" t="s">
        <v>1735</v>
      </c>
      <c r="C2191" s="6">
        <v>40</v>
      </c>
    </row>
    <row r="2192" spans="1:3" x14ac:dyDescent="0.25">
      <c r="A2192" s="6" t="s">
        <v>2475</v>
      </c>
      <c r="B2192" s="6" t="s">
        <v>1737</v>
      </c>
      <c r="C2192" s="6">
        <v>60</v>
      </c>
    </row>
    <row r="2193" spans="1:3" x14ac:dyDescent="0.25">
      <c r="A2193" s="6" t="s">
        <v>2475</v>
      </c>
      <c r="B2193" s="6" t="s">
        <v>1742</v>
      </c>
      <c r="C2193" s="6">
        <v>99</v>
      </c>
    </row>
    <row r="2194" spans="1:3" x14ac:dyDescent="0.25">
      <c r="A2194" s="6" t="s">
        <v>2603</v>
      </c>
      <c r="B2194" s="6" t="s">
        <v>1728</v>
      </c>
      <c r="C2194" s="6">
        <v>167</v>
      </c>
    </row>
    <row r="2195" spans="1:3" x14ac:dyDescent="0.25">
      <c r="A2195" s="6" t="s">
        <v>2580</v>
      </c>
      <c r="B2195" s="6" t="s">
        <v>1732</v>
      </c>
      <c r="C2195" s="6">
        <v>83</v>
      </c>
    </row>
    <row r="2196" spans="1:3" x14ac:dyDescent="0.25">
      <c r="A2196" s="6" t="s">
        <v>2626</v>
      </c>
      <c r="B2196" s="6" t="s">
        <v>1731</v>
      </c>
      <c r="C2196" s="6">
        <v>266</v>
      </c>
    </row>
    <row r="2197" spans="1:3" x14ac:dyDescent="0.25">
      <c r="A2197" s="6" t="s">
        <v>2577</v>
      </c>
      <c r="B2197" s="6" t="s">
        <v>1729</v>
      </c>
      <c r="C2197" s="6">
        <v>210</v>
      </c>
    </row>
    <row r="2198" spans="1:3" x14ac:dyDescent="0.25">
      <c r="A2198" s="6" t="s">
        <v>2582</v>
      </c>
      <c r="B2198" s="6" t="s">
        <v>1738</v>
      </c>
      <c r="C2198" s="6">
        <v>103</v>
      </c>
    </row>
    <row r="2199" spans="1:3" x14ac:dyDescent="0.25">
      <c r="A2199" s="6" t="s">
        <v>2565</v>
      </c>
      <c r="B2199" s="6" t="s">
        <v>1726</v>
      </c>
      <c r="C2199" s="6">
        <v>132</v>
      </c>
    </row>
    <row r="2200" spans="1:3" x14ac:dyDescent="0.25">
      <c r="A2200" s="6" t="s">
        <v>2610</v>
      </c>
      <c r="B2200" s="6" t="s">
        <v>1729</v>
      </c>
      <c r="C2200" s="6">
        <v>270</v>
      </c>
    </row>
    <row r="2201" spans="1:3" x14ac:dyDescent="0.25">
      <c r="A2201" s="6" t="s">
        <v>2610</v>
      </c>
      <c r="B2201" s="6" t="s">
        <v>1731</v>
      </c>
      <c r="C2201" s="6">
        <v>266</v>
      </c>
    </row>
    <row r="2202" spans="1:3" x14ac:dyDescent="0.25">
      <c r="A2202" s="6" t="s">
        <v>2610</v>
      </c>
      <c r="B2202" s="6" t="s">
        <v>1744</v>
      </c>
      <c r="C2202" s="6">
        <v>167</v>
      </c>
    </row>
    <row r="2203" spans="1:3" x14ac:dyDescent="0.25">
      <c r="A2203" s="6" t="s">
        <v>2684</v>
      </c>
      <c r="B2203" s="6" t="s">
        <v>1736</v>
      </c>
      <c r="C2203" s="6">
        <v>60</v>
      </c>
    </row>
    <row r="2204" spans="1:3" x14ac:dyDescent="0.25">
      <c r="A2204" s="6" t="s">
        <v>2674</v>
      </c>
      <c r="B2204" s="6" t="s">
        <v>1736</v>
      </c>
      <c r="C2204" s="6">
        <v>60</v>
      </c>
    </row>
    <row r="2205" spans="1:3" x14ac:dyDescent="0.25">
      <c r="A2205" s="6" t="s">
        <v>2587</v>
      </c>
      <c r="B2205" s="6" t="s">
        <v>1740</v>
      </c>
      <c r="C2205" s="6">
        <v>190</v>
      </c>
    </row>
    <row r="2206" spans="1:3" x14ac:dyDescent="0.25">
      <c r="A2206" s="6" t="s">
        <v>2717</v>
      </c>
      <c r="B2206" s="6" t="s">
        <v>1744</v>
      </c>
      <c r="C2206" s="6">
        <v>90</v>
      </c>
    </row>
    <row r="2207" spans="1:3" x14ac:dyDescent="0.25">
      <c r="A2207" s="6" t="s">
        <v>2662</v>
      </c>
      <c r="B2207" s="6" t="s">
        <v>1735</v>
      </c>
      <c r="C2207" s="6">
        <v>90</v>
      </c>
    </row>
    <row r="2208" spans="1:3" x14ac:dyDescent="0.25">
      <c r="A2208" s="6" t="s">
        <v>2705</v>
      </c>
      <c r="B2208" s="6" t="s">
        <v>1735</v>
      </c>
      <c r="C2208" s="6">
        <v>110</v>
      </c>
    </row>
    <row r="2209" spans="1:3" x14ac:dyDescent="0.25">
      <c r="A2209" s="6" t="s">
        <v>2712</v>
      </c>
      <c r="B2209" s="6" t="s">
        <v>1730</v>
      </c>
      <c r="C2209" s="6">
        <v>100</v>
      </c>
    </row>
    <row r="2210" spans="1:3" x14ac:dyDescent="0.25">
      <c r="A2210" s="6" t="s">
        <v>2712</v>
      </c>
      <c r="B2210" s="6" t="s">
        <v>1741</v>
      </c>
      <c r="C2210" s="6">
        <v>132</v>
      </c>
    </row>
    <row r="2211" spans="1:3" x14ac:dyDescent="0.25">
      <c r="A2211" s="6" t="s">
        <v>2655</v>
      </c>
      <c r="B2211" s="6" t="s">
        <v>1728</v>
      </c>
      <c r="C2211" s="6">
        <v>100</v>
      </c>
    </row>
    <row r="2212" spans="1:3" x14ac:dyDescent="0.25">
      <c r="A2212" s="6" t="s">
        <v>2748</v>
      </c>
      <c r="B2212" s="6" t="s">
        <v>1732</v>
      </c>
      <c r="C2212" s="6">
        <v>30</v>
      </c>
    </row>
    <row r="2213" spans="1:3" x14ac:dyDescent="0.25">
      <c r="A2213" s="6" t="s">
        <v>2696</v>
      </c>
      <c r="B2213" s="6" t="s">
        <v>1731</v>
      </c>
      <c r="C2213" s="6">
        <v>50</v>
      </c>
    </row>
    <row r="2214" spans="1:3" x14ac:dyDescent="0.25">
      <c r="A2214" s="6" t="s">
        <v>2696</v>
      </c>
      <c r="B2214" s="6" t="s">
        <v>1739</v>
      </c>
      <c r="C2214" s="6">
        <v>100</v>
      </c>
    </row>
    <row r="2215" spans="1:3" x14ac:dyDescent="0.25">
      <c r="A2215" s="6" t="s">
        <v>2696</v>
      </c>
      <c r="B2215" s="6" t="s">
        <v>1740</v>
      </c>
      <c r="C2215" s="6">
        <v>230</v>
      </c>
    </row>
    <row r="2216" spans="1:3" x14ac:dyDescent="0.25">
      <c r="A2216" s="6" t="s">
        <v>2696</v>
      </c>
      <c r="B2216" s="6" t="s">
        <v>1741</v>
      </c>
      <c r="C2216" s="6">
        <v>33</v>
      </c>
    </row>
    <row r="2217" spans="1:3" x14ac:dyDescent="0.25">
      <c r="A2217" s="6" t="s">
        <v>2715</v>
      </c>
      <c r="B2217" s="6" t="s">
        <v>1742</v>
      </c>
      <c r="C2217" s="6">
        <v>132</v>
      </c>
    </row>
    <row r="2218" spans="1:3" x14ac:dyDescent="0.25">
      <c r="A2218" s="6" t="s">
        <v>2715</v>
      </c>
      <c r="B2218" s="6" t="s">
        <v>1744</v>
      </c>
      <c r="C2218" s="6">
        <v>100</v>
      </c>
    </row>
    <row r="2219" spans="1:3" x14ac:dyDescent="0.25">
      <c r="A2219" s="6" t="s">
        <v>2694</v>
      </c>
      <c r="B2219" s="6" t="s">
        <v>1729</v>
      </c>
      <c r="C2219" s="6">
        <v>50</v>
      </c>
    </row>
    <row r="2220" spans="1:3" x14ac:dyDescent="0.25">
      <c r="A2220" s="6" t="s">
        <v>2694</v>
      </c>
      <c r="B2220" s="6" t="s">
        <v>1734</v>
      </c>
      <c r="C2220" s="6">
        <v>80</v>
      </c>
    </row>
    <row r="2221" spans="1:3" x14ac:dyDescent="0.25">
      <c r="A2221" s="6" t="s">
        <v>2694</v>
      </c>
      <c r="B2221" s="6" t="s">
        <v>1744</v>
      </c>
      <c r="C2221" s="6">
        <v>60</v>
      </c>
    </row>
    <row r="2222" spans="1:3" x14ac:dyDescent="0.25">
      <c r="A2222" s="6" t="s">
        <v>2718</v>
      </c>
      <c r="B2222" s="6" t="s">
        <v>1728</v>
      </c>
      <c r="C2222" s="6">
        <v>120</v>
      </c>
    </row>
    <row r="2223" spans="1:3" x14ac:dyDescent="0.25">
      <c r="A2223" s="6" t="s">
        <v>2718</v>
      </c>
      <c r="B2223" s="6" t="s">
        <v>1730</v>
      </c>
      <c r="C2223" s="6">
        <v>60</v>
      </c>
    </row>
    <row r="2224" spans="1:3" x14ac:dyDescent="0.25">
      <c r="A2224" s="6" t="s">
        <v>2707</v>
      </c>
      <c r="B2224" s="6" t="s">
        <v>1727</v>
      </c>
      <c r="C2224" s="6">
        <v>80</v>
      </c>
    </row>
    <row r="2225" spans="1:3" x14ac:dyDescent="0.25">
      <c r="A2225" s="6" t="s">
        <v>2707</v>
      </c>
      <c r="B2225" s="6" t="s">
        <v>1732</v>
      </c>
      <c r="C2225" s="6">
        <v>40</v>
      </c>
    </row>
    <row r="2226" spans="1:3" x14ac:dyDescent="0.25">
      <c r="A2226" s="6" t="s">
        <v>2707</v>
      </c>
      <c r="B2226" s="6" t="s">
        <v>1737</v>
      </c>
      <c r="C2226" s="6">
        <v>40</v>
      </c>
    </row>
    <row r="2227" spans="1:3" x14ac:dyDescent="0.25">
      <c r="A2227" s="6" t="s">
        <v>2707</v>
      </c>
      <c r="B2227" s="6" t="s">
        <v>1745</v>
      </c>
      <c r="C2227" s="6">
        <v>70</v>
      </c>
    </row>
    <row r="2228" spans="1:3" x14ac:dyDescent="0.25">
      <c r="A2228" s="6" t="s">
        <v>2812</v>
      </c>
      <c r="B2228" s="6" t="s">
        <v>1725</v>
      </c>
      <c r="C2228" s="6">
        <v>100</v>
      </c>
    </row>
    <row r="2229" spans="1:3" x14ac:dyDescent="0.25">
      <c r="A2229" s="6" t="s">
        <v>2812</v>
      </c>
      <c r="B2229" s="6" t="s">
        <v>1745</v>
      </c>
      <c r="C2229" s="6">
        <v>40</v>
      </c>
    </row>
    <row r="2230" spans="1:3" x14ac:dyDescent="0.25">
      <c r="A2230" s="6" t="s">
        <v>2779</v>
      </c>
      <c r="B2230" s="6" t="s">
        <v>1741</v>
      </c>
      <c r="C2230" s="6">
        <v>55</v>
      </c>
    </row>
    <row r="2231" spans="1:3" x14ac:dyDescent="0.25">
      <c r="A2231" s="6" t="s">
        <v>2779</v>
      </c>
      <c r="B2231" s="6" t="s">
        <v>1742</v>
      </c>
      <c r="C2231" s="6">
        <v>88</v>
      </c>
    </row>
    <row r="2232" spans="1:3" x14ac:dyDescent="0.25">
      <c r="A2232" s="6" t="s">
        <v>2779</v>
      </c>
      <c r="B2232" s="6" t="s">
        <v>1745</v>
      </c>
      <c r="C2232" s="6">
        <v>60</v>
      </c>
    </row>
    <row r="2233" spans="1:3" x14ac:dyDescent="0.25">
      <c r="A2233" s="6" t="s">
        <v>2731</v>
      </c>
      <c r="B2233" s="6" t="s">
        <v>1724</v>
      </c>
      <c r="C2233" s="6">
        <v>90</v>
      </c>
    </row>
    <row r="2234" spans="1:3" x14ac:dyDescent="0.25">
      <c r="A2234" s="6" t="s">
        <v>2731</v>
      </c>
      <c r="B2234" s="6" t="s">
        <v>1726</v>
      </c>
      <c r="C2234" s="6">
        <v>110</v>
      </c>
    </row>
    <row r="2235" spans="1:3" x14ac:dyDescent="0.25">
      <c r="A2235" s="6" t="s">
        <v>2731</v>
      </c>
      <c r="B2235" s="6" t="s">
        <v>1731</v>
      </c>
      <c r="C2235" s="6">
        <v>70</v>
      </c>
    </row>
    <row r="2236" spans="1:3" x14ac:dyDescent="0.25">
      <c r="A2236" s="6" t="s">
        <v>2731</v>
      </c>
      <c r="B2236" s="6" t="s">
        <v>1735</v>
      </c>
      <c r="C2236" s="6">
        <v>70</v>
      </c>
    </row>
    <row r="2237" spans="1:3" x14ac:dyDescent="0.25">
      <c r="A2237" s="6" t="s">
        <v>2731</v>
      </c>
      <c r="B2237" s="6" t="s">
        <v>1740</v>
      </c>
      <c r="C2237" s="6">
        <v>20</v>
      </c>
    </row>
    <row r="2238" spans="1:3" x14ac:dyDescent="0.25">
      <c r="A2238" s="6" t="s">
        <v>2731</v>
      </c>
      <c r="B2238" s="6" t="s">
        <v>1741</v>
      </c>
      <c r="C2238" s="6">
        <v>88</v>
      </c>
    </row>
    <row r="2239" spans="1:3" x14ac:dyDescent="0.25">
      <c r="A2239" s="6" t="s">
        <v>2749</v>
      </c>
      <c r="B2239" s="6" t="s">
        <v>1744</v>
      </c>
      <c r="C2239" s="6">
        <v>100</v>
      </c>
    </row>
    <row r="2240" spans="1:3" x14ac:dyDescent="0.25">
      <c r="A2240" s="6" t="s">
        <v>2769</v>
      </c>
      <c r="B2240" s="6" t="s">
        <v>1726</v>
      </c>
      <c r="C2240" s="6">
        <v>100</v>
      </c>
    </row>
    <row r="2241" spans="1:3" x14ac:dyDescent="0.25">
      <c r="A2241" s="6" t="s">
        <v>2769</v>
      </c>
      <c r="B2241" s="6" t="s">
        <v>1736</v>
      </c>
      <c r="C2241" s="6">
        <v>80</v>
      </c>
    </row>
    <row r="2242" spans="1:3" x14ac:dyDescent="0.25">
      <c r="A2242" s="6" t="s">
        <v>2771</v>
      </c>
      <c r="B2242" s="6" t="s">
        <v>1732</v>
      </c>
      <c r="C2242" s="6">
        <v>70</v>
      </c>
    </row>
    <row r="2243" spans="1:3" x14ac:dyDescent="0.25">
      <c r="A2243" s="6" t="s">
        <v>2771</v>
      </c>
      <c r="B2243" s="6" t="s">
        <v>1733</v>
      </c>
      <c r="C2243" s="6">
        <v>130</v>
      </c>
    </row>
    <row r="2244" spans="1:3" x14ac:dyDescent="0.25">
      <c r="A2244" s="6" t="s">
        <v>2848</v>
      </c>
      <c r="B2244" s="6" t="s">
        <v>1742</v>
      </c>
      <c r="C2244" s="6">
        <v>55</v>
      </c>
    </row>
    <row r="2245" spans="1:3" x14ac:dyDescent="0.25">
      <c r="A2245" s="6" t="s">
        <v>2821</v>
      </c>
      <c r="B2245" s="6" t="s">
        <v>1723</v>
      </c>
      <c r="C2245" s="6">
        <v>90</v>
      </c>
    </row>
    <row r="2246" spans="1:3" x14ac:dyDescent="0.25">
      <c r="A2246" s="6" t="s">
        <v>2821</v>
      </c>
      <c r="B2246" s="6" t="s">
        <v>1729</v>
      </c>
      <c r="C2246" s="6">
        <v>50</v>
      </c>
    </row>
    <row r="2247" spans="1:3" x14ac:dyDescent="0.25">
      <c r="A2247" s="6" t="s">
        <v>2804</v>
      </c>
      <c r="B2247" s="6" t="s">
        <v>1730</v>
      </c>
      <c r="C2247" s="6">
        <v>30</v>
      </c>
    </row>
    <row r="2248" spans="1:3" x14ac:dyDescent="0.25">
      <c r="A2248" s="6" t="s">
        <v>2941</v>
      </c>
      <c r="B2248" s="6" t="s">
        <v>1733</v>
      </c>
      <c r="C2248" s="6">
        <v>110</v>
      </c>
    </row>
    <row r="2249" spans="1:3" x14ac:dyDescent="0.25">
      <c r="A2249" s="6" t="s">
        <v>2924</v>
      </c>
      <c r="B2249" s="6" t="s">
        <v>1743</v>
      </c>
      <c r="C2249" s="6">
        <v>90</v>
      </c>
    </row>
    <row r="2250" spans="1:3" x14ac:dyDescent="0.25">
      <c r="A2250" s="6" t="s">
        <v>2906</v>
      </c>
      <c r="B2250" s="6" t="s">
        <v>1736</v>
      </c>
      <c r="C2250" s="6">
        <v>50</v>
      </c>
    </row>
    <row r="2251" spans="1:3" x14ac:dyDescent="0.25">
      <c r="A2251" s="6" t="s">
        <v>2878</v>
      </c>
      <c r="B2251" s="6" t="s">
        <v>1727</v>
      </c>
      <c r="C2251" s="6">
        <v>50</v>
      </c>
    </row>
    <row r="2252" spans="1:3" x14ac:dyDescent="0.25">
      <c r="A2252" s="6" t="s">
        <v>2878</v>
      </c>
      <c r="B2252" s="6" t="s">
        <v>1745</v>
      </c>
      <c r="C2252" s="6">
        <v>110</v>
      </c>
    </row>
    <row r="2253" spans="1:3" x14ac:dyDescent="0.25">
      <c r="A2253" s="6" t="s">
        <v>2907</v>
      </c>
      <c r="B2253" s="6" t="s">
        <v>1733</v>
      </c>
      <c r="C2253" s="6">
        <v>40</v>
      </c>
    </row>
    <row r="2254" spans="1:3" x14ac:dyDescent="0.25">
      <c r="A2254" s="6" t="s">
        <v>2915</v>
      </c>
      <c r="B2254" s="6" t="s">
        <v>1738</v>
      </c>
      <c r="C2254" s="6">
        <v>90</v>
      </c>
    </row>
    <row r="2255" spans="1:3" x14ac:dyDescent="0.25">
      <c r="A2255" s="6" t="s">
        <v>2910</v>
      </c>
      <c r="B2255" s="6" t="s">
        <v>1731</v>
      </c>
      <c r="C2255" s="6">
        <v>40</v>
      </c>
    </row>
    <row r="2256" spans="1:3" x14ac:dyDescent="0.25">
      <c r="A2256" s="6" t="s">
        <v>2910</v>
      </c>
      <c r="B2256" s="6" t="s">
        <v>1733</v>
      </c>
      <c r="C2256" s="6">
        <v>90</v>
      </c>
    </row>
    <row r="2257" spans="1:3" x14ac:dyDescent="0.25">
      <c r="A2257" s="6" t="s">
        <v>2910</v>
      </c>
      <c r="B2257" s="6" t="s">
        <v>1738</v>
      </c>
      <c r="C2257" s="6">
        <v>40</v>
      </c>
    </row>
    <row r="2258" spans="1:3" x14ac:dyDescent="0.25">
      <c r="A2258" s="6" t="s">
        <v>2992</v>
      </c>
      <c r="B2258" s="6" t="s">
        <v>1731</v>
      </c>
      <c r="C2258" s="6">
        <v>40</v>
      </c>
    </row>
    <row r="2259" spans="1:3" x14ac:dyDescent="0.25">
      <c r="A2259" s="6" t="s">
        <v>2939</v>
      </c>
      <c r="B2259" s="6" t="s">
        <v>1723</v>
      </c>
      <c r="C2259" s="6">
        <v>110</v>
      </c>
    </row>
    <row r="2260" spans="1:3" x14ac:dyDescent="0.25">
      <c r="A2260" s="6" t="s">
        <v>2939</v>
      </c>
      <c r="B2260" s="6" t="s">
        <v>1732</v>
      </c>
      <c r="C2260" s="6">
        <v>20</v>
      </c>
    </row>
    <row r="2261" spans="1:3" x14ac:dyDescent="0.25">
      <c r="A2261" s="6" t="s">
        <v>2939</v>
      </c>
      <c r="B2261" s="6" t="s">
        <v>1741</v>
      </c>
      <c r="C2261" s="6">
        <v>77</v>
      </c>
    </row>
    <row r="2262" spans="1:3" x14ac:dyDescent="0.25">
      <c r="A2262" s="6" t="s">
        <v>2939</v>
      </c>
      <c r="B2262" s="6" t="s">
        <v>1744</v>
      </c>
      <c r="C2262" s="6">
        <v>150</v>
      </c>
    </row>
    <row r="2263" spans="1:3" x14ac:dyDescent="0.25">
      <c r="A2263" s="6" t="s">
        <v>2961</v>
      </c>
      <c r="B2263" s="6" t="s">
        <v>1723</v>
      </c>
      <c r="C2263" s="6">
        <v>20</v>
      </c>
    </row>
    <row r="2264" spans="1:3" x14ac:dyDescent="0.25">
      <c r="A2264" s="6" t="s">
        <v>2961</v>
      </c>
      <c r="B2264" s="6" t="s">
        <v>1735</v>
      </c>
      <c r="C2264" s="6">
        <v>80</v>
      </c>
    </row>
    <row r="2265" spans="1:3" x14ac:dyDescent="0.25">
      <c r="A2265" s="6" t="s">
        <v>2961</v>
      </c>
      <c r="B2265" s="6" t="s">
        <v>1740</v>
      </c>
      <c r="C2265" s="6">
        <v>90</v>
      </c>
    </row>
    <row r="2266" spans="1:3" x14ac:dyDescent="0.25">
      <c r="A2266" s="6" t="s">
        <v>2959</v>
      </c>
      <c r="B2266" s="6" t="s">
        <v>1723</v>
      </c>
      <c r="C2266" s="6">
        <v>30</v>
      </c>
    </row>
    <row r="2267" spans="1:3" x14ac:dyDescent="0.25">
      <c r="A2267" s="6" t="s">
        <v>2959</v>
      </c>
      <c r="B2267" s="6" t="s">
        <v>1726</v>
      </c>
      <c r="C2267" s="6">
        <v>110</v>
      </c>
    </row>
    <row r="2268" spans="1:3" x14ac:dyDescent="0.25">
      <c r="A2268" s="6" t="s">
        <v>2959</v>
      </c>
      <c r="B2268" s="6" t="s">
        <v>1730</v>
      </c>
      <c r="C2268" s="6">
        <v>50</v>
      </c>
    </row>
    <row r="2269" spans="1:3" x14ac:dyDescent="0.25">
      <c r="A2269" s="6" t="s">
        <v>2962</v>
      </c>
      <c r="B2269" s="6" t="s">
        <v>1745</v>
      </c>
      <c r="C2269" s="6">
        <v>80</v>
      </c>
    </row>
    <row r="2270" spans="1:3" x14ac:dyDescent="0.25">
      <c r="A2270" s="6" t="s">
        <v>3044</v>
      </c>
      <c r="B2270" s="6" t="s">
        <v>1738</v>
      </c>
      <c r="C2270" s="6">
        <v>100</v>
      </c>
    </row>
    <row r="2271" spans="1:3" x14ac:dyDescent="0.25">
      <c r="A2271" s="6" t="s">
        <v>3011</v>
      </c>
      <c r="B2271" s="6" t="s">
        <v>1723</v>
      </c>
      <c r="C2271" s="6">
        <v>90</v>
      </c>
    </row>
    <row r="2272" spans="1:3" x14ac:dyDescent="0.25">
      <c r="A2272" s="6" t="s">
        <v>3000</v>
      </c>
      <c r="B2272" s="6" t="s">
        <v>1731</v>
      </c>
      <c r="C2272" s="6">
        <v>60</v>
      </c>
    </row>
    <row r="2273" spans="1:3" x14ac:dyDescent="0.25">
      <c r="A2273" s="6" t="s">
        <v>3012</v>
      </c>
      <c r="B2273" s="6" t="s">
        <v>1723</v>
      </c>
      <c r="C2273" s="6">
        <v>90</v>
      </c>
    </row>
    <row r="2274" spans="1:3" x14ac:dyDescent="0.25">
      <c r="A2274" s="6" t="s">
        <v>3012</v>
      </c>
      <c r="B2274" s="6" t="s">
        <v>1726</v>
      </c>
      <c r="C2274" s="6">
        <v>110</v>
      </c>
    </row>
    <row r="2275" spans="1:3" x14ac:dyDescent="0.25">
      <c r="A2275" s="6" t="s">
        <v>2987</v>
      </c>
      <c r="B2275" s="6" t="s">
        <v>1725</v>
      </c>
      <c r="C2275" s="6">
        <v>90</v>
      </c>
    </row>
    <row r="2276" spans="1:3" x14ac:dyDescent="0.25">
      <c r="A2276" s="6" t="s">
        <v>2987</v>
      </c>
      <c r="B2276" s="6" t="s">
        <v>1738</v>
      </c>
      <c r="C2276" s="6">
        <v>60</v>
      </c>
    </row>
    <row r="2277" spans="1:3" x14ac:dyDescent="0.25">
      <c r="A2277" s="6" t="s">
        <v>2987</v>
      </c>
      <c r="B2277" s="6" t="s">
        <v>1744</v>
      </c>
      <c r="C2277" s="6">
        <v>40</v>
      </c>
    </row>
    <row r="2278" spans="1:3" x14ac:dyDescent="0.25">
      <c r="A2278" s="6" t="s">
        <v>2963</v>
      </c>
      <c r="B2278" s="6" t="s">
        <v>1732</v>
      </c>
      <c r="C2278" s="6">
        <v>90</v>
      </c>
    </row>
    <row r="2279" spans="1:3" x14ac:dyDescent="0.25">
      <c r="A2279" s="6" t="s">
        <v>2963</v>
      </c>
      <c r="B2279" s="6" t="s">
        <v>1744</v>
      </c>
      <c r="C2279" s="6">
        <v>70</v>
      </c>
    </row>
    <row r="2280" spans="1:3" x14ac:dyDescent="0.25">
      <c r="A2280" s="6" t="s">
        <v>2980</v>
      </c>
      <c r="B2280" s="6" t="s">
        <v>1732</v>
      </c>
      <c r="C2280" s="6">
        <v>40</v>
      </c>
    </row>
    <row r="2281" spans="1:3" x14ac:dyDescent="0.25">
      <c r="A2281" s="6" t="s">
        <v>2980</v>
      </c>
      <c r="B2281" s="6" t="s">
        <v>1733</v>
      </c>
      <c r="C2281" s="6">
        <v>40</v>
      </c>
    </row>
    <row r="2282" spans="1:3" x14ac:dyDescent="0.25">
      <c r="A2282" s="6" t="s">
        <v>2980</v>
      </c>
      <c r="B2282" s="6" t="s">
        <v>1735</v>
      </c>
      <c r="C2282" s="6">
        <v>70</v>
      </c>
    </row>
    <row r="2283" spans="1:3" x14ac:dyDescent="0.25">
      <c r="A2283" s="6" t="s">
        <v>3043</v>
      </c>
      <c r="B2283" s="6" t="s">
        <v>1724</v>
      </c>
      <c r="C2283" s="6">
        <v>80</v>
      </c>
    </row>
    <row r="2284" spans="1:3" x14ac:dyDescent="0.25">
      <c r="A2284" s="6" t="s">
        <v>3075</v>
      </c>
      <c r="B2284" s="6" t="s">
        <v>1728</v>
      </c>
      <c r="C2284" s="6">
        <v>100</v>
      </c>
    </row>
    <row r="2285" spans="1:3" x14ac:dyDescent="0.25">
      <c r="A2285" s="6" t="s">
        <v>3075</v>
      </c>
      <c r="B2285" s="6" t="s">
        <v>1731</v>
      </c>
      <c r="C2285" s="6">
        <v>110</v>
      </c>
    </row>
    <row r="2286" spans="1:3" x14ac:dyDescent="0.25">
      <c r="A2286" s="6" t="s">
        <v>3075</v>
      </c>
      <c r="B2286" s="6" t="s">
        <v>1737</v>
      </c>
      <c r="C2286" s="6">
        <v>70</v>
      </c>
    </row>
    <row r="2287" spans="1:3" x14ac:dyDescent="0.25">
      <c r="A2287" s="6" t="s">
        <v>3075</v>
      </c>
      <c r="B2287" s="6" t="s">
        <v>1738</v>
      </c>
      <c r="C2287" s="6">
        <v>60</v>
      </c>
    </row>
    <row r="2288" spans="1:3" x14ac:dyDescent="0.25">
      <c r="A2288" s="6" t="s">
        <v>3075</v>
      </c>
      <c r="B2288" s="6" t="s">
        <v>1740</v>
      </c>
      <c r="C2288" s="6">
        <v>80</v>
      </c>
    </row>
    <row r="2289" spans="1:3" x14ac:dyDescent="0.25">
      <c r="A2289" s="6" t="s">
        <v>3013</v>
      </c>
      <c r="B2289" s="6" t="s">
        <v>1732</v>
      </c>
      <c r="C2289" s="6">
        <v>60</v>
      </c>
    </row>
    <row r="2290" spans="1:3" x14ac:dyDescent="0.25">
      <c r="A2290" s="6" t="s">
        <v>3062</v>
      </c>
      <c r="B2290" s="6" t="s">
        <v>1734</v>
      </c>
      <c r="C2290" s="6">
        <v>50</v>
      </c>
    </row>
    <row r="2291" spans="1:3" x14ac:dyDescent="0.25">
      <c r="A2291" s="6" t="s">
        <v>3042</v>
      </c>
      <c r="B2291" s="6" t="s">
        <v>1735</v>
      </c>
      <c r="C2291" s="6">
        <v>80</v>
      </c>
    </row>
    <row r="2292" spans="1:3" x14ac:dyDescent="0.25">
      <c r="A2292" s="6" t="s">
        <v>3114</v>
      </c>
      <c r="B2292" s="6" t="s">
        <v>1741</v>
      </c>
      <c r="C2292" s="6">
        <v>44</v>
      </c>
    </row>
    <row r="2293" spans="1:3" x14ac:dyDescent="0.25">
      <c r="A2293" s="6" t="s">
        <v>3140</v>
      </c>
      <c r="B2293" s="6" t="s">
        <v>1726</v>
      </c>
      <c r="C2293" s="6">
        <v>50</v>
      </c>
    </row>
    <row r="2294" spans="1:3" x14ac:dyDescent="0.25">
      <c r="A2294" s="6" t="s">
        <v>3140</v>
      </c>
      <c r="B2294" s="6" t="s">
        <v>1740</v>
      </c>
      <c r="C2294" s="6">
        <v>20</v>
      </c>
    </row>
    <row r="2295" spans="1:3" x14ac:dyDescent="0.25">
      <c r="A2295" s="6" t="s">
        <v>3094</v>
      </c>
      <c r="B2295" s="6" t="s">
        <v>1738</v>
      </c>
      <c r="C2295" s="6">
        <v>80</v>
      </c>
    </row>
    <row r="2296" spans="1:3" x14ac:dyDescent="0.25">
      <c r="A2296" s="6" t="s">
        <v>3094</v>
      </c>
      <c r="B2296" s="6" t="s">
        <v>1744</v>
      </c>
      <c r="C2296" s="6">
        <v>120</v>
      </c>
    </row>
    <row r="2297" spans="1:3" x14ac:dyDescent="0.25">
      <c r="A2297" s="6" t="s">
        <v>3109</v>
      </c>
      <c r="B2297" s="6" t="s">
        <v>1727</v>
      </c>
      <c r="C2297" s="6">
        <v>90</v>
      </c>
    </row>
    <row r="2298" spans="1:3" x14ac:dyDescent="0.25">
      <c r="A2298" s="6" t="s">
        <v>3095</v>
      </c>
      <c r="B2298" s="6" t="s">
        <v>1726</v>
      </c>
      <c r="C2298" s="6">
        <v>150</v>
      </c>
    </row>
    <row r="2299" spans="1:3" x14ac:dyDescent="0.25">
      <c r="A2299" s="6" t="s">
        <v>3095</v>
      </c>
      <c r="B2299" s="6" t="s">
        <v>1739</v>
      </c>
      <c r="C2299" s="6">
        <v>50</v>
      </c>
    </row>
    <row r="2300" spans="1:3" x14ac:dyDescent="0.25">
      <c r="A2300" s="6" t="s">
        <v>3095</v>
      </c>
      <c r="B2300" s="6" t="s">
        <v>1745</v>
      </c>
      <c r="C2300" s="6">
        <v>70</v>
      </c>
    </row>
    <row r="2301" spans="1:3" x14ac:dyDescent="0.25">
      <c r="A2301" s="6" t="s">
        <v>3071</v>
      </c>
      <c r="B2301" s="6" t="s">
        <v>1731</v>
      </c>
      <c r="C2301" s="6">
        <v>130</v>
      </c>
    </row>
    <row r="2302" spans="1:3" x14ac:dyDescent="0.25">
      <c r="A2302" s="6" t="s">
        <v>3084</v>
      </c>
      <c r="B2302" s="6" t="s">
        <v>1735</v>
      </c>
      <c r="C2302" s="6">
        <v>60</v>
      </c>
    </row>
    <row r="2303" spans="1:3" x14ac:dyDescent="0.25">
      <c r="A2303" s="6" t="s">
        <v>3057</v>
      </c>
      <c r="B2303" s="6" t="s">
        <v>1733</v>
      </c>
      <c r="C2303" s="6">
        <v>80</v>
      </c>
    </row>
    <row r="2304" spans="1:3" x14ac:dyDescent="0.25">
      <c r="A2304" s="6" t="s">
        <v>3057</v>
      </c>
      <c r="B2304" s="6" t="s">
        <v>1744</v>
      </c>
      <c r="C2304" s="6">
        <v>60</v>
      </c>
    </row>
    <row r="2305" spans="1:3" x14ac:dyDescent="0.25">
      <c r="A2305" s="6" t="s">
        <v>3079</v>
      </c>
      <c r="B2305" s="6" t="s">
        <v>1734</v>
      </c>
      <c r="C2305" s="6">
        <v>40</v>
      </c>
    </row>
    <row r="2306" spans="1:3" x14ac:dyDescent="0.25">
      <c r="A2306" s="6" t="s">
        <v>3156</v>
      </c>
      <c r="B2306" s="6" t="s">
        <v>1741</v>
      </c>
      <c r="C2306" s="6">
        <v>121</v>
      </c>
    </row>
    <row r="2307" spans="1:3" x14ac:dyDescent="0.25">
      <c r="A2307" s="6" t="s">
        <v>3155</v>
      </c>
      <c r="B2307" s="6" t="s">
        <v>1723</v>
      </c>
      <c r="C2307" s="6">
        <v>70</v>
      </c>
    </row>
    <row r="2308" spans="1:3" x14ac:dyDescent="0.25">
      <c r="A2308" s="6" t="s">
        <v>3155</v>
      </c>
      <c r="B2308" s="6" t="s">
        <v>1733</v>
      </c>
      <c r="C2308" s="6">
        <v>90</v>
      </c>
    </row>
    <row r="2309" spans="1:3" x14ac:dyDescent="0.25">
      <c r="A2309" s="6" t="s">
        <v>3155</v>
      </c>
      <c r="B2309" s="6" t="s">
        <v>1739</v>
      </c>
      <c r="C2309" s="6">
        <v>80</v>
      </c>
    </row>
    <row r="2310" spans="1:3" x14ac:dyDescent="0.25">
      <c r="A2310" s="6" t="s">
        <v>3105</v>
      </c>
      <c r="B2310" s="6" t="s">
        <v>1729</v>
      </c>
      <c r="C2310" s="6">
        <v>120</v>
      </c>
    </row>
    <row r="2311" spans="1:3" x14ac:dyDescent="0.25">
      <c r="A2311" s="6" t="s">
        <v>3153</v>
      </c>
      <c r="B2311" s="6" t="s">
        <v>1730</v>
      </c>
      <c r="C2311" s="6">
        <v>110</v>
      </c>
    </row>
    <row r="2312" spans="1:3" x14ac:dyDescent="0.25">
      <c r="A2312" s="6" t="s">
        <v>3153</v>
      </c>
      <c r="B2312" s="6" t="s">
        <v>1734</v>
      </c>
      <c r="C2312" s="6">
        <v>70</v>
      </c>
    </row>
    <row r="2313" spans="1:3" x14ac:dyDescent="0.25">
      <c r="A2313" s="6" t="s">
        <v>3153</v>
      </c>
      <c r="B2313" s="6" t="s">
        <v>1743</v>
      </c>
      <c r="C2313" s="6">
        <v>100</v>
      </c>
    </row>
    <row r="2314" spans="1:3" x14ac:dyDescent="0.25">
      <c r="A2314" s="6" t="s">
        <v>3125</v>
      </c>
      <c r="B2314" s="6" t="s">
        <v>1730</v>
      </c>
      <c r="C2314" s="6">
        <v>100</v>
      </c>
    </row>
    <row r="2315" spans="1:3" x14ac:dyDescent="0.25">
      <c r="A2315" s="6" t="s">
        <v>3170</v>
      </c>
      <c r="B2315" s="6" t="s">
        <v>1723</v>
      </c>
      <c r="C2315" s="6">
        <v>20</v>
      </c>
    </row>
    <row r="2316" spans="1:3" x14ac:dyDescent="0.25">
      <c r="A2316" s="6" t="s">
        <v>3245</v>
      </c>
      <c r="B2316" s="6" t="s">
        <v>1738</v>
      </c>
      <c r="C2316" s="6">
        <v>60</v>
      </c>
    </row>
    <row r="2317" spans="1:3" x14ac:dyDescent="0.25">
      <c r="A2317" s="6" t="s">
        <v>1993</v>
      </c>
      <c r="B2317" s="6" t="s">
        <v>1728</v>
      </c>
      <c r="C2317" s="6">
        <v>110</v>
      </c>
    </row>
    <row r="2318" spans="1:3" x14ac:dyDescent="0.25">
      <c r="A2318" s="6" t="s">
        <v>1914</v>
      </c>
      <c r="B2318" s="6" t="s">
        <v>1724</v>
      </c>
      <c r="C2318" s="6">
        <v>70</v>
      </c>
    </row>
    <row r="2319" spans="1:3" x14ac:dyDescent="0.25">
      <c r="A2319" s="6" t="s">
        <v>1914</v>
      </c>
      <c r="B2319" s="6" t="s">
        <v>1726</v>
      </c>
      <c r="C2319" s="6">
        <v>60</v>
      </c>
    </row>
    <row r="2320" spans="1:3" x14ac:dyDescent="0.25">
      <c r="A2320" s="6" t="s">
        <v>1947</v>
      </c>
      <c r="B2320" s="6" t="s">
        <v>1744</v>
      </c>
      <c r="C2320" s="6">
        <v>50</v>
      </c>
    </row>
    <row r="2321" spans="1:3" x14ac:dyDescent="0.25">
      <c r="A2321" s="6" t="s">
        <v>2037</v>
      </c>
      <c r="B2321" s="6" t="s">
        <v>1732</v>
      </c>
      <c r="C2321" s="6">
        <v>110</v>
      </c>
    </row>
    <row r="2322" spans="1:3" x14ac:dyDescent="0.25">
      <c r="A2322" s="6" t="s">
        <v>1992</v>
      </c>
      <c r="B2322" s="6" t="s">
        <v>1742</v>
      </c>
      <c r="C2322" s="6">
        <v>121</v>
      </c>
    </row>
    <row r="2323" spans="1:3" x14ac:dyDescent="0.25">
      <c r="A2323" s="6" t="s">
        <v>1945</v>
      </c>
      <c r="B2323" s="6" t="s">
        <v>1732</v>
      </c>
      <c r="C2323" s="6">
        <v>130</v>
      </c>
    </row>
    <row r="2324" spans="1:3" x14ac:dyDescent="0.25">
      <c r="A2324" s="6" t="s">
        <v>2044</v>
      </c>
      <c r="B2324" s="6" t="s">
        <v>1726</v>
      </c>
      <c r="C2324" s="6">
        <v>110</v>
      </c>
    </row>
    <row r="2325" spans="1:3" x14ac:dyDescent="0.25">
      <c r="A2325" s="6" t="s">
        <v>1978</v>
      </c>
      <c r="B2325" s="6" t="s">
        <v>1738</v>
      </c>
      <c r="C2325" s="6">
        <v>90</v>
      </c>
    </row>
    <row r="2326" spans="1:3" x14ac:dyDescent="0.25">
      <c r="A2326" s="6" t="s">
        <v>2016</v>
      </c>
      <c r="B2326" s="6" t="s">
        <v>1725</v>
      </c>
      <c r="C2326" s="6">
        <v>120</v>
      </c>
    </row>
    <row r="2327" spans="1:3" x14ac:dyDescent="0.25">
      <c r="A2327" s="6" t="s">
        <v>2016</v>
      </c>
      <c r="B2327" s="6" t="s">
        <v>1727</v>
      </c>
      <c r="C2327" s="6">
        <v>60</v>
      </c>
    </row>
    <row r="2328" spans="1:3" x14ac:dyDescent="0.25">
      <c r="A2328" s="6" t="s">
        <v>2016</v>
      </c>
      <c r="B2328" s="6" t="s">
        <v>1730</v>
      </c>
      <c r="C2328" s="6">
        <v>90</v>
      </c>
    </row>
    <row r="2329" spans="1:3" x14ac:dyDescent="0.25">
      <c r="A2329" s="6" t="s">
        <v>2016</v>
      </c>
      <c r="B2329" s="6" t="s">
        <v>1731</v>
      </c>
      <c r="C2329" s="6">
        <v>180</v>
      </c>
    </row>
    <row r="2330" spans="1:3" x14ac:dyDescent="0.25">
      <c r="A2330" s="6" t="s">
        <v>2016</v>
      </c>
      <c r="B2330" s="6" t="s">
        <v>1733</v>
      </c>
      <c r="C2330" s="6">
        <v>100</v>
      </c>
    </row>
    <row r="2331" spans="1:3" x14ac:dyDescent="0.25">
      <c r="A2331" s="6" t="s">
        <v>2016</v>
      </c>
      <c r="B2331" s="6" t="s">
        <v>1736</v>
      </c>
      <c r="C2331" s="6">
        <v>110</v>
      </c>
    </row>
    <row r="2332" spans="1:3" x14ac:dyDescent="0.25">
      <c r="A2332" s="6" t="s">
        <v>2000</v>
      </c>
      <c r="B2332" s="6" t="s">
        <v>1741</v>
      </c>
      <c r="C2332" s="6">
        <v>88</v>
      </c>
    </row>
    <row r="2333" spans="1:3" x14ac:dyDescent="0.25">
      <c r="A2333" s="6" t="s">
        <v>2015</v>
      </c>
      <c r="B2333" s="6" t="s">
        <v>1734</v>
      </c>
      <c r="C2333" s="6">
        <v>70</v>
      </c>
    </row>
    <row r="2334" spans="1:3" x14ac:dyDescent="0.25">
      <c r="A2334" s="6" t="s">
        <v>2024</v>
      </c>
      <c r="B2334" s="6" t="s">
        <v>1725</v>
      </c>
      <c r="C2334" s="6">
        <v>90</v>
      </c>
    </row>
    <row r="2335" spans="1:3" x14ac:dyDescent="0.25">
      <c r="A2335" s="6" t="s">
        <v>2024</v>
      </c>
      <c r="B2335" s="6" t="s">
        <v>1728</v>
      </c>
      <c r="C2335" s="6">
        <v>70</v>
      </c>
    </row>
    <row r="2336" spans="1:3" x14ac:dyDescent="0.25">
      <c r="A2336" s="6" t="s">
        <v>2024</v>
      </c>
      <c r="B2336" s="6" t="s">
        <v>1731</v>
      </c>
      <c r="C2336" s="6">
        <v>120</v>
      </c>
    </row>
    <row r="2337" spans="1:3" x14ac:dyDescent="0.25">
      <c r="A2337" s="6" t="s">
        <v>2035</v>
      </c>
      <c r="B2337" s="6" t="s">
        <v>1742</v>
      </c>
      <c r="C2337" s="6">
        <v>77</v>
      </c>
    </row>
    <row r="2338" spans="1:3" x14ac:dyDescent="0.25">
      <c r="A2338" s="6" t="s">
        <v>2112</v>
      </c>
      <c r="B2338" s="6" t="s">
        <v>1737</v>
      </c>
      <c r="C2338" s="6">
        <v>40</v>
      </c>
    </row>
    <row r="2339" spans="1:3" x14ac:dyDescent="0.25">
      <c r="A2339" s="6" t="s">
        <v>2112</v>
      </c>
      <c r="B2339" s="6" t="s">
        <v>1740</v>
      </c>
      <c r="C2339" s="6">
        <v>50</v>
      </c>
    </row>
    <row r="2340" spans="1:3" x14ac:dyDescent="0.25">
      <c r="A2340" s="6" t="s">
        <v>2158</v>
      </c>
      <c r="B2340" s="6" t="s">
        <v>1733</v>
      </c>
      <c r="C2340" s="6">
        <v>40</v>
      </c>
    </row>
    <row r="2341" spans="1:3" x14ac:dyDescent="0.25">
      <c r="A2341" s="6" t="s">
        <v>2050</v>
      </c>
      <c r="B2341" s="6" t="s">
        <v>1724</v>
      </c>
      <c r="C2341" s="6">
        <v>90</v>
      </c>
    </row>
    <row r="2342" spans="1:3" x14ac:dyDescent="0.25">
      <c r="A2342" s="6" t="s">
        <v>2050</v>
      </c>
      <c r="B2342" s="6" t="s">
        <v>1726</v>
      </c>
      <c r="C2342" s="6">
        <v>80</v>
      </c>
    </row>
    <row r="2343" spans="1:3" x14ac:dyDescent="0.25">
      <c r="A2343" s="6" t="s">
        <v>2050</v>
      </c>
      <c r="B2343" s="6" t="s">
        <v>1732</v>
      </c>
      <c r="C2343" s="6">
        <v>30</v>
      </c>
    </row>
    <row r="2344" spans="1:3" x14ac:dyDescent="0.25">
      <c r="A2344" s="6" t="s">
        <v>2050</v>
      </c>
      <c r="B2344" s="6" t="s">
        <v>1735</v>
      </c>
      <c r="C2344" s="6">
        <v>90</v>
      </c>
    </row>
    <row r="2345" spans="1:3" x14ac:dyDescent="0.25">
      <c r="A2345" s="6" t="s">
        <v>2050</v>
      </c>
      <c r="B2345" s="6" t="s">
        <v>1740</v>
      </c>
      <c r="C2345" s="6">
        <v>50</v>
      </c>
    </row>
    <row r="2346" spans="1:3" x14ac:dyDescent="0.25">
      <c r="A2346" s="6" t="s">
        <v>2204</v>
      </c>
      <c r="B2346" s="6" t="s">
        <v>1744</v>
      </c>
      <c r="C2346" s="6">
        <v>100</v>
      </c>
    </row>
    <row r="2347" spans="1:3" x14ac:dyDescent="0.25">
      <c r="A2347" s="6" t="s">
        <v>2084</v>
      </c>
      <c r="B2347" s="6" t="s">
        <v>1727</v>
      </c>
      <c r="C2347" s="6">
        <v>80</v>
      </c>
    </row>
    <row r="2348" spans="1:3" x14ac:dyDescent="0.25">
      <c r="A2348" s="6" t="s">
        <v>2120</v>
      </c>
      <c r="B2348" s="6" t="s">
        <v>1726</v>
      </c>
      <c r="C2348" s="6">
        <v>100</v>
      </c>
    </row>
    <row r="2349" spans="1:3" x14ac:dyDescent="0.25">
      <c r="A2349" s="6" t="s">
        <v>2120</v>
      </c>
      <c r="B2349" s="6" t="s">
        <v>1728</v>
      </c>
      <c r="C2349" s="6">
        <v>200</v>
      </c>
    </row>
    <row r="2350" spans="1:3" x14ac:dyDescent="0.25">
      <c r="A2350" s="6" t="s">
        <v>2120</v>
      </c>
      <c r="B2350" s="6" t="s">
        <v>1733</v>
      </c>
      <c r="C2350" s="6">
        <v>40</v>
      </c>
    </row>
    <row r="2351" spans="1:3" x14ac:dyDescent="0.25">
      <c r="A2351" s="6" t="s">
        <v>2120</v>
      </c>
      <c r="B2351" s="6" t="s">
        <v>1735</v>
      </c>
      <c r="C2351" s="6">
        <v>100</v>
      </c>
    </row>
    <row r="2352" spans="1:3" x14ac:dyDescent="0.25">
      <c r="A2352" s="6" t="s">
        <v>2120</v>
      </c>
      <c r="B2352" s="6" t="s">
        <v>1736</v>
      </c>
      <c r="C2352" s="6">
        <v>110</v>
      </c>
    </row>
    <row r="2353" spans="1:3" x14ac:dyDescent="0.25">
      <c r="A2353" s="6" t="s">
        <v>2120</v>
      </c>
      <c r="B2353" s="6" t="s">
        <v>1738</v>
      </c>
      <c r="C2353" s="6">
        <v>60</v>
      </c>
    </row>
    <row r="2354" spans="1:3" x14ac:dyDescent="0.25">
      <c r="A2354" s="6" t="s">
        <v>2102</v>
      </c>
      <c r="B2354" s="6" t="s">
        <v>1724</v>
      </c>
      <c r="C2354" s="6">
        <v>20</v>
      </c>
    </row>
    <row r="2355" spans="1:3" x14ac:dyDescent="0.25">
      <c r="A2355" s="6" t="s">
        <v>2102</v>
      </c>
      <c r="B2355" s="6" t="s">
        <v>1743</v>
      </c>
      <c r="C2355" s="6">
        <v>50</v>
      </c>
    </row>
    <row r="2356" spans="1:3" x14ac:dyDescent="0.25">
      <c r="A2356" s="6" t="s">
        <v>2161</v>
      </c>
      <c r="B2356" s="6" t="s">
        <v>1726</v>
      </c>
      <c r="C2356" s="6">
        <v>60</v>
      </c>
    </row>
    <row r="2357" spans="1:3" x14ac:dyDescent="0.25">
      <c r="A2357" s="6" t="s">
        <v>2161</v>
      </c>
      <c r="B2357" s="6" t="s">
        <v>1738</v>
      </c>
      <c r="C2357" s="6">
        <v>110</v>
      </c>
    </row>
    <row r="2358" spans="1:3" x14ac:dyDescent="0.25">
      <c r="A2358" s="6" t="s">
        <v>2161</v>
      </c>
      <c r="B2358" s="6" t="s">
        <v>1739</v>
      </c>
      <c r="C2358" s="6">
        <v>40</v>
      </c>
    </row>
    <row r="2359" spans="1:3" x14ac:dyDescent="0.25">
      <c r="A2359" s="6" t="s">
        <v>2184</v>
      </c>
      <c r="B2359" s="6" t="s">
        <v>1731</v>
      </c>
      <c r="C2359" s="6">
        <v>70</v>
      </c>
    </row>
    <row r="2360" spans="1:3" x14ac:dyDescent="0.25">
      <c r="A2360" s="6" t="s">
        <v>2265</v>
      </c>
      <c r="B2360" s="6" t="s">
        <v>1739</v>
      </c>
      <c r="C2360" s="6">
        <v>90</v>
      </c>
    </row>
    <row r="2361" spans="1:3" x14ac:dyDescent="0.25">
      <c r="A2361" s="6" t="s">
        <v>2186</v>
      </c>
      <c r="B2361" s="6" t="s">
        <v>1724</v>
      </c>
      <c r="C2361" s="6">
        <v>110</v>
      </c>
    </row>
    <row r="2362" spans="1:3" x14ac:dyDescent="0.25">
      <c r="A2362" s="6" t="s">
        <v>2186</v>
      </c>
      <c r="B2362" s="6" t="s">
        <v>1742</v>
      </c>
      <c r="C2362" s="6">
        <v>88</v>
      </c>
    </row>
    <row r="2363" spans="1:3" x14ac:dyDescent="0.25">
      <c r="A2363" s="6" t="s">
        <v>2189</v>
      </c>
      <c r="B2363" s="6" t="s">
        <v>1740</v>
      </c>
      <c r="C2363" s="6">
        <v>120</v>
      </c>
    </row>
    <row r="2364" spans="1:3" x14ac:dyDescent="0.25">
      <c r="A2364" s="6" t="s">
        <v>2324</v>
      </c>
      <c r="B2364" s="6" t="s">
        <v>1731</v>
      </c>
      <c r="C2364" s="6">
        <v>50</v>
      </c>
    </row>
    <row r="2365" spans="1:3" x14ac:dyDescent="0.25">
      <c r="A2365" s="6" t="s">
        <v>2223</v>
      </c>
      <c r="B2365" s="6" t="s">
        <v>1723</v>
      </c>
      <c r="C2365" s="6">
        <v>90</v>
      </c>
    </row>
    <row r="2366" spans="1:3" x14ac:dyDescent="0.25">
      <c r="A2366" s="6" t="s">
        <v>2223</v>
      </c>
      <c r="B2366" s="6" t="s">
        <v>1725</v>
      </c>
      <c r="C2366" s="6">
        <v>60</v>
      </c>
    </row>
    <row r="2367" spans="1:3" x14ac:dyDescent="0.25">
      <c r="A2367" s="6" t="s">
        <v>2223</v>
      </c>
      <c r="B2367" s="6" t="s">
        <v>1731</v>
      </c>
      <c r="C2367" s="6">
        <v>100</v>
      </c>
    </row>
    <row r="2368" spans="1:3" x14ac:dyDescent="0.25">
      <c r="A2368" s="6" t="s">
        <v>2245</v>
      </c>
      <c r="B2368" s="6" t="s">
        <v>1734</v>
      </c>
      <c r="C2368" s="6">
        <v>50</v>
      </c>
    </row>
    <row r="2369" spans="1:3" x14ac:dyDescent="0.25">
      <c r="A2369" s="6" t="s">
        <v>2263</v>
      </c>
      <c r="B2369" s="6" t="s">
        <v>1723</v>
      </c>
      <c r="C2369" s="6">
        <v>30</v>
      </c>
    </row>
    <row r="2370" spans="1:3" x14ac:dyDescent="0.25">
      <c r="A2370" s="6" t="s">
        <v>2263</v>
      </c>
      <c r="B2370" s="6" t="s">
        <v>1738</v>
      </c>
      <c r="C2370" s="6">
        <v>140</v>
      </c>
    </row>
    <row r="2371" spans="1:3" x14ac:dyDescent="0.25">
      <c r="A2371" s="6" t="s">
        <v>2263</v>
      </c>
      <c r="B2371" s="6" t="s">
        <v>1739</v>
      </c>
      <c r="C2371" s="6">
        <v>80</v>
      </c>
    </row>
    <row r="2372" spans="1:3" x14ac:dyDescent="0.25">
      <c r="A2372" s="6" t="s">
        <v>2261</v>
      </c>
      <c r="B2372" s="6" t="s">
        <v>1735</v>
      </c>
      <c r="C2372" s="6">
        <v>90</v>
      </c>
    </row>
    <row r="2373" spans="1:3" x14ac:dyDescent="0.25">
      <c r="A2373" s="6" t="s">
        <v>2261</v>
      </c>
      <c r="B2373" s="6" t="s">
        <v>1739</v>
      </c>
      <c r="C2373" s="6">
        <v>90</v>
      </c>
    </row>
    <row r="2374" spans="1:3" x14ac:dyDescent="0.25">
      <c r="A2374" s="6" t="s">
        <v>2261</v>
      </c>
      <c r="B2374" s="6" t="s">
        <v>1742</v>
      </c>
      <c r="C2374" s="6">
        <v>44</v>
      </c>
    </row>
    <row r="2375" spans="1:3" x14ac:dyDescent="0.25">
      <c r="A2375" s="6" t="s">
        <v>2339</v>
      </c>
      <c r="B2375" s="6" t="s">
        <v>1729</v>
      </c>
      <c r="C2375" s="6">
        <v>80</v>
      </c>
    </row>
    <row r="2376" spans="1:3" x14ac:dyDescent="0.25">
      <c r="A2376" s="6" t="s">
        <v>2411</v>
      </c>
      <c r="B2376" s="6" t="s">
        <v>1744</v>
      </c>
      <c r="C2376" s="6">
        <v>130</v>
      </c>
    </row>
    <row r="2377" spans="1:3" x14ac:dyDescent="0.25">
      <c r="A2377" s="6" t="s">
        <v>2369</v>
      </c>
      <c r="B2377" s="6" t="s">
        <v>1723</v>
      </c>
      <c r="C2377" s="6">
        <v>90</v>
      </c>
    </row>
    <row r="2378" spans="1:3" x14ac:dyDescent="0.25">
      <c r="A2378" s="6" t="s">
        <v>2369</v>
      </c>
      <c r="B2378" s="6" t="s">
        <v>1738</v>
      </c>
      <c r="C2378" s="6">
        <v>60</v>
      </c>
    </row>
    <row r="2379" spans="1:3" x14ac:dyDescent="0.25">
      <c r="A2379" s="6" t="s">
        <v>2370</v>
      </c>
      <c r="B2379" s="6" t="s">
        <v>1723</v>
      </c>
      <c r="C2379" s="6">
        <v>80</v>
      </c>
    </row>
    <row r="2380" spans="1:3" x14ac:dyDescent="0.25">
      <c r="A2380" s="6" t="s">
        <v>2370</v>
      </c>
      <c r="B2380" s="6" t="s">
        <v>1740</v>
      </c>
      <c r="C2380" s="6">
        <v>70</v>
      </c>
    </row>
    <row r="2381" spans="1:3" x14ac:dyDescent="0.25">
      <c r="A2381" s="6" t="s">
        <v>2336</v>
      </c>
      <c r="B2381" s="6" t="s">
        <v>1731</v>
      </c>
      <c r="C2381" s="6">
        <v>40</v>
      </c>
    </row>
    <row r="2382" spans="1:3" x14ac:dyDescent="0.25">
      <c r="A2382" s="6" t="s">
        <v>2336</v>
      </c>
      <c r="B2382" s="6" t="s">
        <v>1738</v>
      </c>
      <c r="C2382" s="6">
        <v>80</v>
      </c>
    </row>
    <row r="2383" spans="1:3" x14ac:dyDescent="0.25">
      <c r="A2383" s="6" t="s">
        <v>2412</v>
      </c>
      <c r="B2383" s="6" t="s">
        <v>1727</v>
      </c>
      <c r="C2383" s="6">
        <v>20</v>
      </c>
    </row>
    <row r="2384" spans="1:3" x14ac:dyDescent="0.25">
      <c r="A2384" s="6" t="s">
        <v>2387</v>
      </c>
      <c r="B2384" s="6" t="s">
        <v>1729</v>
      </c>
      <c r="C2384" s="6">
        <v>100</v>
      </c>
    </row>
    <row r="2385" spans="1:3" x14ac:dyDescent="0.25">
      <c r="A2385" s="6" t="s">
        <v>2376</v>
      </c>
      <c r="B2385" s="6" t="s">
        <v>1727</v>
      </c>
      <c r="C2385" s="6">
        <v>50</v>
      </c>
    </row>
    <row r="2386" spans="1:3" x14ac:dyDescent="0.25">
      <c r="A2386" s="6" t="s">
        <v>2376</v>
      </c>
      <c r="B2386" s="6" t="s">
        <v>1745</v>
      </c>
      <c r="C2386" s="6">
        <v>70</v>
      </c>
    </row>
    <row r="2387" spans="1:3" x14ac:dyDescent="0.25">
      <c r="A2387" s="6" t="s">
        <v>2420</v>
      </c>
      <c r="B2387" s="6" t="s">
        <v>1728</v>
      </c>
      <c r="C2387" s="6">
        <v>20</v>
      </c>
    </row>
    <row r="2388" spans="1:3" x14ac:dyDescent="0.25">
      <c r="A2388" s="6" t="s">
        <v>2428</v>
      </c>
      <c r="B2388" s="6" t="s">
        <v>1724</v>
      </c>
      <c r="C2388" s="6">
        <v>100</v>
      </c>
    </row>
    <row r="2389" spans="1:3" x14ac:dyDescent="0.25">
      <c r="A2389" s="6" t="s">
        <v>2428</v>
      </c>
      <c r="B2389" s="6" t="s">
        <v>1729</v>
      </c>
      <c r="C2389" s="6">
        <v>80</v>
      </c>
    </row>
    <row r="2390" spans="1:3" x14ac:dyDescent="0.25">
      <c r="A2390" s="6" t="s">
        <v>2428</v>
      </c>
      <c r="B2390" s="6" t="s">
        <v>1735</v>
      </c>
      <c r="C2390" s="6">
        <v>40</v>
      </c>
    </row>
    <row r="2391" spans="1:3" x14ac:dyDescent="0.25">
      <c r="A2391" s="6" t="s">
        <v>2428</v>
      </c>
      <c r="B2391" s="6" t="s">
        <v>1737</v>
      </c>
      <c r="C2391" s="6">
        <v>60</v>
      </c>
    </row>
    <row r="2392" spans="1:3" x14ac:dyDescent="0.25">
      <c r="A2392" s="6" t="s">
        <v>2428</v>
      </c>
      <c r="B2392" s="6" t="s">
        <v>1738</v>
      </c>
      <c r="C2392" s="6">
        <v>150</v>
      </c>
    </row>
    <row r="2393" spans="1:3" x14ac:dyDescent="0.25">
      <c r="A2393" s="6" t="s">
        <v>2413</v>
      </c>
      <c r="B2393" s="6" t="s">
        <v>1724</v>
      </c>
      <c r="C2393" s="6">
        <v>80</v>
      </c>
    </row>
    <row r="2394" spans="1:3" x14ac:dyDescent="0.25">
      <c r="A2394" s="6" t="s">
        <v>2413</v>
      </c>
      <c r="B2394" s="6" t="s">
        <v>1727</v>
      </c>
      <c r="C2394" s="6">
        <v>130</v>
      </c>
    </row>
    <row r="2395" spans="1:3" x14ac:dyDescent="0.25">
      <c r="A2395" s="6" t="s">
        <v>2413</v>
      </c>
      <c r="B2395" s="6" t="s">
        <v>1743</v>
      </c>
      <c r="C2395" s="6">
        <v>20</v>
      </c>
    </row>
    <row r="2396" spans="1:3" x14ac:dyDescent="0.25">
      <c r="A2396" s="6" t="s">
        <v>2390</v>
      </c>
      <c r="B2396" s="6" t="s">
        <v>1727</v>
      </c>
      <c r="C2396" s="6">
        <v>30</v>
      </c>
    </row>
    <row r="2397" spans="1:3" x14ac:dyDescent="0.25">
      <c r="A2397" s="6" t="s">
        <v>2390</v>
      </c>
      <c r="B2397" s="6" t="s">
        <v>1730</v>
      </c>
      <c r="C2397" s="6">
        <v>50</v>
      </c>
    </row>
    <row r="2398" spans="1:3" x14ac:dyDescent="0.25">
      <c r="A2398" s="6" t="s">
        <v>2479</v>
      </c>
      <c r="B2398" s="6" t="s">
        <v>1737</v>
      </c>
      <c r="C2398" s="6">
        <v>50</v>
      </c>
    </row>
    <row r="2399" spans="1:3" x14ac:dyDescent="0.25">
      <c r="A2399" s="6" t="s">
        <v>2479</v>
      </c>
      <c r="B2399" s="6" t="s">
        <v>1742</v>
      </c>
      <c r="C2399" s="6">
        <v>77</v>
      </c>
    </row>
    <row r="2400" spans="1:3" x14ac:dyDescent="0.25">
      <c r="A2400" s="6" t="s">
        <v>2485</v>
      </c>
      <c r="B2400" s="6" t="s">
        <v>1742</v>
      </c>
      <c r="C2400" s="6">
        <v>55</v>
      </c>
    </row>
    <row r="2401" spans="1:3" x14ac:dyDescent="0.25">
      <c r="A2401" s="6" t="s">
        <v>2419</v>
      </c>
      <c r="B2401" s="6" t="s">
        <v>1731</v>
      </c>
      <c r="C2401" s="6">
        <v>110</v>
      </c>
    </row>
    <row r="2402" spans="1:3" x14ac:dyDescent="0.25">
      <c r="A2402" s="6" t="s">
        <v>2419</v>
      </c>
      <c r="B2402" s="6" t="s">
        <v>1733</v>
      </c>
      <c r="C2402" s="6">
        <v>100</v>
      </c>
    </row>
    <row r="2403" spans="1:3" x14ac:dyDescent="0.25">
      <c r="A2403" s="6" t="s">
        <v>2419</v>
      </c>
      <c r="B2403" s="6" t="s">
        <v>1739</v>
      </c>
      <c r="C2403" s="6">
        <v>30</v>
      </c>
    </row>
    <row r="2404" spans="1:3" x14ac:dyDescent="0.25">
      <c r="A2404" s="6" t="s">
        <v>2459</v>
      </c>
      <c r="B2404" s="6" t="s">
        <v>1723</v>
      </c>
      <c r="C2404" s="6">
        <v>60</v>
      </c>
    </row>
    <row r="2405" spans="1:3" x14ac:dyDescent="0.25">
      <c r="A2405" s="6" t="s">
        <v>2459</v>
      </c>
      <c r="B2405" s="6" t="s">
        <v>1725</v>
      </c>
      <c r="C2405" s="6">
        <v>80</v>
      </c>
    </row>
    <row r="2406" spans="1:3" x14ac:dyDescent="0.25">
      <c r="A2406" s="6" t="s">
        <v>2461</v>
      </c>
      <c r="B2406" s="6" t="s">
        <v>1723</v>
      </c>
      <c r="C2406" s="6">
        <v>60</v>
      </c>
    </row>
    <row r="2407" spans="1:3" x14ac:dyDescent="0.25">
      <c r="A2407" s="6" t="s">
        <v>2461</v>
      </c>
      <c r="B2407" s="6" t="s">
        <v>1739</v>
      </c>
      <c r="C2407" s="6">
        <v>30</v>
      </c>
    </row>
    <row r="2408" spans="1:3" x14ac:dyDescent="0.25">
      <c r="A2408" s="6" t="s">
        <v>2461</v>
      </c>
      <c r="B2408" s="6" t="s">
        <v>1745</v>
      </c>
      <c r="C2408" s="6">
        <v>50</v>
      </c>
    </row>
    <row r="2409" spans="1:3" x14ac:dyDescent="0.25">
      <c r="A2409" s="6" t="s">
        <v>2591</v>
      </c>
      <c r="B2409" s="6" t="s">
        <v>1732</v>
      </c>
      <c r="C2409" s="6">
        <v>78</v>
      </c>
    </row>
    <row r="2410" spans="1:3" x14ac:dyDescent="0.25">
      <c r="A2410" s="6" t="s">
        <v>2474</v>
      </c>
      <c r="B2410" s="6" t="s">
        <v>1725</v>
      </c>
      <c r="C2410" s="6">
        <v>130</v>
      </c>
    </row>
    <row r="2411" spans="1:3" x14ac:dyDescent="0.25">
      <c r="A2411" s="6" t="s">
        <v>2612</v>
      </c>
      <c r="B2411" s="6" t="s">
        <v>1742</v>
      </c>
      <c r="C2411" s="6">
        <v>295</v>
      </c>
    </row>
    <row r="2412" spans="1:3" x14ac:dyDescent="0.25">
      <c r="A2412" s="6" t="s">
        <v>2605</v>
      </c>
      <c r="B2412" s="6" t="s">
        <v>1731</v>
      </c>
      <c r="C2412" s="6">
        <v>184</v>
      </c>
    </row>
    <row r="2413" spans="1:3" x14ac:dyDescent="0.25">
      <c r="A2413" s="6" t="s">
        <v>2563</v>
      </c>
      <c r="B2413" s="6" t="s">
        <v>1743</v>
      </c>
      <c r="C2413" s="6">
        <v>253</v>
      </c>
    </row>
    <row r="2414" spans="1:3" x14ac:dyDescent="0.25">
      <c r="A2414" s="6" t="s">
        <v>2560</v>
      </c>
      <c r="B2414" s="6" t="s">
        <v>1729</v>
      </c>
      <c r="C2414" s="6">
        <v>196</v>
      </c>
    </row>
    <row r="2415" spans="1:3" x14ac:dyDescent="0.25">
      <c r="A2415" s="6" t="s">
        <v>2526</v>
      </c>
      <c r="B2415" s="6" t="s">
        <v>1743</v>
      </c>
      <c r="C2415" s="6">
        <v>240</v>
      </c>
    </row>
    <row r="2416" spans="1:3" x14ac:dyDescent="0.25">
      <c r="A2416" s="6" t="s">
        <v>2643</v>
      </c>
      <c r="B2416" s="6" t="s">
        <v>1731</v>
      </c>
      <c r="C2416" s="6">
        <v>219</v>
      </c>
    </row>
    <row r="2417" spans="1:3" x14ac:dyDescent="0.25">
      <c r="A2417" s="6" t="s">
        <v>2585</v>
      </c>
      <c r="B2417" s="6" t="s">
        <v>1735</v>
      </c>
      <c r="C2417" s="6">
        <v>276</v>
      </c>
    </row>
    <row r="2418" spans="1:3" x14ac:dyDescent="0.25">
      <c r="A2418" s="6" t="s">
        <v>2585</v>
      </c>
      <c r="B2418" s="6" t="s">
        <v>1740</v>
      </c>
      <c r="C2418" s="6">
        <v>158</v>
      </c>
    </row>
    <row r="2419" spans="1:3" x14ac:dyDescent="0.25">
      <c r="A2419" s="6" t="s">
        <v>2614</v>
      </c>
      <c r="B2419" s="6" t="s">
        <v>1744</v>
      </c>
      <c r="C2419" s="6">
        <v>62</v>
      </c>
    </row>
    <row r="2420" spans="1:3" x14ac:dyDescent="0.25">
      <c r="A2420" s="6" t="s">
        <v>2615</v>
      </c>
      <c r="B2420" s="6" t="s">
        <v>1729</v>
      </c>
      <c r="C2420" s="6">
        <v>82</v>
      </c>
    </row>
    <row r="2421" spans="1:3" x14ac:dyDescent="0.25">
      <c r="A2421" s="6" t="s">
        <v>2615</v>
      </c>
      <c r="B2421" s="6" t="s">
        <v>1738</v>
      </c>
      <c r="C2421" s="6">
        <v>189</v>
      </c>
    </row>
    <row r="2422" spans="1:3" x14ac:dyDescent="0.25">
      <c r="A2422" s="6" t="s">
        <v>2617</v>
      </c>
      <c r="B2422" s="6" t="s">
        <v>1733</v>
      </c>
      <c r="C2422" s="6">
        <v>224</v>
      </c>
    </row>
    <row r="2423" spans="1:3" x14ac:dyDescent="0.25">
      <c r="A2423" s="6" t="s">
        <v>2617</v>
      </c>
      <c r="B2423" s="6" t="s">
        <v>1741</v>
      </c>
      <c r="C2423" s="6">
        <v>169</v>
      </c>
    </row>
    <row r="2424" spans="1:3" x14ac:dyDescent="0.25">
      <c r="A2424" s="6" t="s">
        <v>2641</v>
      </c>
      <c r="B2424" s="6" t="s">
        <v>1742</v>
      </c>
      <c r="C2424" s="6">
        <v>130</v>
      </c>
    </row>
    <row r="2425" spans="1:3" x14ac:dyDescent="0.25">
      <c r="A2425" s="6" t="s">
        <v>2654</v>
      </c>
      <c r="B2425" s="6" t="s">
        <v>1738</v>
      </c>
      <c r="C2425" s="6">
        <v>80</v>
      </c>
    </row>
    <row r="2426" spans="1:3" x14ac:dyDescent="0.25">
      <c r="A2426" s="6" t="s">
        <v>2666</v>
      </c>
      <c r="B2426" s="6" t="s">
        <v>1728</v>
      </c>
      <c r="C2426" s="6">
        <v>90</v>
      </c>
    </row>
    <row r="2427" spans="1:3" x14ac:dyDescent="0.25">
      <c r="A2427" s="6" t="s">
        <v>2666</v>
      </c>
      <c r="B2427" s="6" t="s">
        <v>1744</v>
      </c>
      <c r="C2427" s="6">
        <v>130</v>
      </c>
    </row>
    <row r="2428" spans="1:3" x14ac:dyDescent="0.25">
      <c r="A2428" s="6" t="s">
        <v>2799</v>
      </c>
      <c r="B2428" s="6" t="s">
        <v>1741</v>
      </c>
      <c r="C2428" s="6">
        <v>143</v>
      </c>
    </row>
    <row r="2429" spans="1:3" x14ac:dyDescent="0.25">
      <c r="A2429" s="6" t="s">
        <v>2688</v>
      </c>
      <c r="B2429" s="6" t="s">
        <v>1723</v>
      </c>
      <c r="C2429" s="6">
        <v>110</v>
      </c>
    </row>
    <row r="2430" spans="1:3" x14ac:dyDescent="0.25">
      <c r="A2430" s="6" t="s">
        <v>2688</v>
      </c>
      <c r="B2430" s="6" t="s">
        <v>1734</v>
      </c>
      <c r="C2430" s="6">
        <v>80</v>
      </c>
    </row>
    <row r="2431" spans="1:3" x14ac:dyDescent="0.25">
      <c r="A2431" s="6" t="s">
        <v>2688</v>
      </c>
      <c r="B2431" s="6" t="s">
        <v>1736</v>
      </c>
      <c r="C2431" s="6">
        <v>100</v>
      </c>
    </row>
    <row r="2432" spans="1:3" x14ac:dyDescent="0.25">
      <c r="A2432" s="6" t="s">
        <v>2721</v>
      </c>
      <c r="B2432" s="6" t="s">
        <v>1736</v>
      </c>
      <c r="C2432" s="6">
        <v>80</v>
      </c>
    </row>
    <row r="2433" spans="1:3" x14ac:dyDescent="0.25">
      <c r="A2433" s="6" t="s">
        <v>2721</v>
      </c>
      <c r="B2433" s="6" t="s">
        <v>1744</v>
      </c>
      <c r="C2433" s="6">
        <v>110</v>
      </c>
    </row>
    <row r="2434" spans="1:3" x14ac:dyDescent="0.25">
      <c r="A2434" s="6" t="s">
        <v>2801</v>
      </c>
      <c r="B2434" s="6" t="s">
        <v>1733</v>
      </c>
      <c r="C2434" s="6">
        <v>70</v>
      </c>
    </row>
    <row r="2435" spans="1:3" x14ac:dyDescent="0.25">
      <c r="A2435" s="6" t="s">
        <v>2801</v>
      </c>
      <c r="B2435" s="6" t="s">
        <v>1737</v>
      </c>
      <c r="C2435" s="6">
        <v>20</v>
      </c>
    </row>
    <row r="2436" spans="1:3" x14ac:dyDescent="0.25">
      <c r="A2436" s="6" t="s">
        <v>2801</v>
      </c>
      <c r="B2436" s="6" t="s">
        <v>1740</v>
      </c>
      <c r="C2436" s="6">
        <v>50</v>
      </c>
    </row>
    <row r="2437" spans="1:3" x14ac:dyDescent="0.25">
      <c r="A2437" s="6" t="s">
        <v>2836</v>
      </c>
      <c r="B2437" s="6" t="s">
        <v>1736</v>
      </c>
      <c r="C2437" s="6">
        <v>110</v>
      </c>
    </row>
    <row r="2438" spans="1:3" x14ac:dyDescent="0.25">
      <c r="A2438" s="6" t="s">
        <v>2836</v>
      </c>
      <c r="B2438" s="6" t="s">
        <v>1738</v>
      </c>
      <c r="C2438" s="6">
        <v>100</v>
      </c>
    </row>
    <row r="2439" spans="1:3" x14ac:dyDescent="0.25">
      <c r="A2439" s="6" t="s">
        <v>2764</v>
      </c>
      <c r="B2439" s="6" t="s">
        <v>1723</v>
      </c>
      <c r="C2439" s="6">
        <v>30</v>
      </c>
    </row>
    <row r="2440" spans="1:3" x14ac:dyDescent="0.25">
      <c r="A2440" s="6" t="s">
        <v>2764</v>
      </c>
      <c r="B2440" s="6" t="s">
        <v>1737</v>
      </c>
      <c r="C2440" s="6">
        <v>60</v>
      </c>
    </row>
    <row r="2441" spans="1:3" x14ac:dyDescent="0.25">
      <c r="A2441" s="6" t="s">
        <v>2766</v>
      </c>
      <c r="B2441" s="6" t="s">
        <v>1741</v>
      </c>
      <c r="C2441" s="6">
        <v>44</v>
      </c>
    </row>
    <row r="2442" spans="1:3" x14ac:dyDescent="0.25">
      <c r="A2442" s="6" t="s">
        <v>2778</v>
      </c>
      <c r="B2442" s="6" t="s">
        <v>1735</v>
      </c>
      <c r="C2442" s="6">
        <v>60</v>
      </c>
    </row>
    <row r="2443" spans="1:3" x14ac:dyDescent="0.25">
      <c r="A2443" s="6" t="s">
        <v>2805</v>
      </c>
      <c r="B2443" s="6" t="s">
        <v>1731</v>
      </c>
      <c r="C2443" s="6">
        <v>220</v>
      </c>
    </row>
    <row r="2444" spans="1:3" x14ac:dyDescent="0.25">
      <c r="A2444" s="6" t="s">
        <v>2805</v>
      </c>
      <c r="B2444" s="6" t="s">
        <v>1737</v>
      </c>
      <c r="C2444" s="6">
        <v>50</v>
      </c>
    </row>
    <row r="2445" spans="1:3" x14ac:dyDescent="0.25">
      <c r="A2445" s="6" t="s">
        <v>2818</v>
      </c>
      <c r="B2445" s="6" t="s">
        <v>1739</v>
      </c>
      <c r="C2445" s="6">
        <v>90</v>
      </c>
    </row>
    <row r="2446" spans="1:3" x14ac:dyDescent="0.25">
      <c r="A2446" s="6" t="s">
        <v>2818</v>
      </c>
      <c r="B2446" s="6" t="s">
        <v>1744</v>
      </c>
      <c r="C2446" s="6">
        <v>20</v>
      </c>
    </row>
    <row r="2447" spans="1:3" x14ac:dyDescent="0.25">
      <c r="A2447" s="6" t="s">
        <v>2841</v>
      </c>
      <c r="B2447" s="6" t="s">
        <v>1726</v>
      </c>
      <c r="C2447" s="6">
        <v>90</v>
      </c>
    </row>
    <row r="2448" spans="1:3" x14ac:dyDescent="0.25">
      <c r="A2448" s="6" t="s">
        <v>2841</v>
      </c>
      <c r="B2448" s="6" t="s">
        <v>1731</v>
      </c>
      <c r="C2448" s="6">
        <v>80</v>
      </c>
    </row>
    <row r="2449" spans="1:3" x14ac:dyDescent="0.25">
      <c r="A2449" s="6" t="s">
        <v>2930</v>
      </c>
      <c r="B2449" s="6" t="s">
        <v>1745</v>
      </c>
      <c r="C2449" s="6">
        <v>90</v>
      </c>
    </row>
    <row r="2450" spans="1:3" x14ac:dyDescent="0.25">
      <c r="A2450" s="6" t="s">
        <v>2849</v>
      </c>
      <c r="B2450" s="6" t="s">
        <v>1737</v>
      </c>
      <c r="C2450" s="6">
        <v>40</v>
      </c>
    </row>
    <row r="2451" spans="1:3" x14ac:dyDescent="0.25">
      <c r="A2451" s="6" t="s">
        <v>2918</v>
      </c>
      <c r="B2451" s="6" t="s">
        <v>1724</v>
      </c>
      <c r="C2451" s="6">
        <v>130</v>
      </c>
    </row>
    <row r="2452" spans="1:3" x14ac:dyDescent="0.25">
      <c r="A2452" s="6" t="s">
        <v>2918</v>
      </c>
      <c r="B2452" s="6" t="s">
        <v>1728</v>
      </c>
      <c r="C2452" s="6">
        <v>60</v>
      </c>
    </row>
    <row r="2453" spans="1:3" x14ac:dyDescent="0.25">
      <c r="A2453" s="6" t="s">
        <v>2918</v>
      </c>
      <c r="B2453" s="6" t="s">
        <v>1734</v>
      </c>
      <c r="C2453" s="6">
        <v>50</v>
      </c>
    </row>
    <row r="2454" spans="1:3" x14ac:dyDescent="0.25">
      <c r="A2454" s="6" t="s">
        <v>2859</v>
      </c>
      <c r="B2454" s="6" t="s">
        <v>1727</v>
      </c>
      <c r="C2454" s="6">
        <v>100</v>
      </c>
    </row>
    <row r="2455" spans="1:3" x14ac:dyDescent="0.25">
      <c r="A2455" s="6" t="s">
        <v>2859</v>
      </c>
      <c r="B2455" s="6" t="s">
        <v>1728</v>
      </c>
      <c r="C2455" s="6">
        <v>80</v>
      </c>
    </row>
    <row r="2456" spans="1:3" x14ac:dyDescent="0.25">
      <c r="A2456" s="6" t="s">
        <v>2859</v>
      </c>
      <c r="B2456" s="6" t="s">
        <v>1745</v>
      </c>
      <c r="C2456" s="6">
        <v>30</v>
      </c>
    </row>
    <row r="2457" spans="1:3" x14ac:dyDescent="0.25">
      <c r="A2457" s="6" t="s">
        <v>2970</v>
      </c>
      <c r="B2457" s="6" t="s">
        <v>1725</v>
      </c>
      <c r="C2457" s="6">
        <v>90</v>
      </c>
    </row>
    <row r="2458" spans="1:3" x14ac:dyDescent="0.25">
      <c r="A2458" s="6" t="s">
        <v>3014</v>
      </c>
      <c r="B2458" s="6" t="s">
        <v>1736</v>
      </c>
      <c r="C2458" s="6">
        <v>40</v>
      </c>
    </row>
    <row r="2459" spans="1:3" x14ac:dyDescent="0.25">
      <c r="A2459" s="6" t="s">
        <v>2947</v>
      </c>
      <c r="B2459" s="6" t="s">
        <v>1726</v>
      </c>
      <c r="C2459" s="6">
        <v>40</v>
      </c>
    </row>
    <row r="2460" spans="1:3" x14ac:dyDescent="0.25">
      <c r="A2460" s="6" t="s">
        <v>2947</v>
      </c>
      <c r="B2460" s="6" t="s">
        <v>1737</v>
      </c>
      <c r="C2460" s="6">
        <v>50</v>
      </c>
    </row>
    <row r="2461" spans="1:3" x14ac:dyDescent="0.25">
      <c r="A2461" s="6" t="s">
        <v>2947</v>
      </c>
      <c r="B2461" s="6" t="s">
        <v>1740</v>
      </c>
      <c r="C2461" s="6">
        <v>60</v>
      </c>
    </row>
    <row r="2462" spans="1:3" x14ac:dyDescent="0.25">
      <c r="A2462" s="6" t="s">
        <v>2946</v>
      </c>
      <c r="B2462" s="6" t="s">
        <v>1737</v>
      </c>
      <c r="C2462" s="6">
        <v>50</v>
      </c>
    </row>
    <row r="2463" spans="1:3" x14ac:dyDescent="0.25">
      <c r="A2463" s="6" t="s">
        <v>2902</v>
      </c>
      <c r="B2463" s="6" t="s">
        <v>1727</v>
      </c>
      <c r="C2463" s="6">
        <v>100</v>
      </c>
    </row>
    <row r="2464" spans="1:3" x14ac:dyDescent="0.25">
      <c r="A2464" s="6" t="s">
        <v>2979</v>
      </c>
      <c r="B2464" s="6" t="s">
        <v>1731</v>
      </c>
      <c r="C2464" s="6">
        <v>80</v>
      </c>
    </row>
    <row r="2465" spans="1:3" x14ac:dyDescent="0.25">
      <c r="A2465" s="6" t="s">
        <v>2979</v>
      </c>
      <c r="B2465" s="6" t="s">
        <v>1740</v>
      </c>
      <c r="C2465" s="6">
        <v>40</v>
      </c>
    </row>
    <row r="2466" spans="1:3" x14ac:dyDescent="0.25">
      <c r="A2466" s="6" t="s">
        <v>2998</v>
      </c>
      <c r="B2466" s="6" t="s">
        <v>1736</v>
      </c>
      <c r="C2466" s="6">
        <v>90</v>
      </c>
    </row>
    <row r="2467" spans="1:3" x14ac:dyDescent="0.25">
      <c r="A2467" s="6" t="s">
        <v>2971</v>
      </c>
      <c r="B2467" s="6" t="s">
        <v>1737</v>
      </c>
      <c r="C2467" s="6">
        <v>100</v>
      </c>
    </row>
    <row r="2468" spans="1:3" x14ac:dyDescent="0.25">
      <c r="A2468" s="6" t="s">
        <v>3035</v>
      </c>
      <c r="B2468" s="6" t="s">
        <v>1742</v>
      </c>
      <c r="C2468" s="6">
        <v>55</v>
      </c>
    </row>
    <row r="2469" spans="1:3" x14ac:dyDescent="0.25">
      <c r="A2469" s="6" t="s">
        <v>3031</v>
      </c>
      <c r="B2469" s="6" t="s">
        <v>1742</v>
      </c>
      <c r="C2469" s="6">
        <v>77</v>
      </c>
    </row>
    <row r="2470" spans="1:3" x14ac:dyDescent="0.25">
      <c r="A2470" s="6" t="s">
        <v>3027</v>
      </c>
      <c r="B2470" s="6" t="s">
        <v>1723</v>
      </c>
      <c r="C2470" s="6">
        <v>40</v>
      </c>
    </row>
    <row r="2471" spans="1:3" x14ac:dyDescent="0.25">
      <c r="A2471" s="6" t="s">
        <v>3027</v>
      </c>
      <c r="B2471" s="6" t="s">
        <v>1735</v>
      </c>
      <c r="C2471" s="6">
        <v>40</v>
      </c>
    </row>
    <row r="2472" spans="1:3" x14ac:dyDescent="0.25">
      <c r="A2472" s="6" t="s">
        <v>3088</v>
      </c>
      <c r="B2472" s="6" t="s">
        <v>1739</v>
      </c>
      <c r="C2472" s="6">
        <v>70</v>
      </c>
    </row>
    <row r="2473" spans="1:3" x14ac:dyDescent="0.25">
      <c r="A2473" s="6" t="s">
        <v>3049</v>
      </c>
      <c r="B2473" s="6" t="s">
        <v>1739</v>
      </c>
      <c r="C2473" s="6">
        <v>40</v>
      </c>
    </row>
    <row r="2474" spans="1:3" x14ac:dyDescent="0.25">
      <c r="A2474" s="6" t="s">
        <v>3049</v>
      </c>
      <c r="B2474" s="6" t="s">
        <v>1745</v>
      </c>
      <c r="C2474" s="6">
        <v>110</v>
      </c>
    </row>
    <row r="2475" spans="1:3" x14ac:dyDescent="0.25">
      <c r="A2475" s="6" t="s">
        <v>3055</v>
      </c>
      <c r="B2475" s="6" t="s">
        <v>1730</v>
      </c>
      <c r="C2475" s="6">
        <v>70</v>
      </c>
    </row>
    <row r="2476" spans="1:3" x14ac:dyDescent="0.25">
      <c r="A2476" s="6" t="s">
        <v>3092</v>
      </c>
      <c r="B2476" s="6" t="s">
        <v>1726</v>
      </c>
      <c r="C2476" s="6">
        <v>230</v>
      </c>
    </row>
    <row r="2477" spans="1:3" x14ac:dyDescent="0.25">
      <c r="A2477" s="6" t="s">
        <v>3159</v>
      </c>
      <c r="B2477" s="6" t="s">
        <v>1725</v>
      </c>
      <c r="C2477" s="6">
        <v>50</v>
      </c>
    </row>
    <row r="2478" spans="1:3" x14ac:dyDescent="0.25">
      <c r="A2478" s="6" t="s">
        <v>3159</v>
      </c>
      <c r="B2478" s="6" t="s">
        <v>1726</v>
      </c>
      <c r="C2478" s="6">
        <v>80</v>
      </c>
    </row>
    <row r="2479" spans="1:3" x14ac:dyDescent="0.25">
      <c r="A2479" s="6" t="s">
        <v>3096</v>
      </c>
      <c r="B2479" s="6" t="s">
        <v>1741</v>
      </c>
      <c r="C2479" s="6">
        <v>55</v>
      </c>
    </row>
    <row r="2480" spans="1:3" x14ac:dyDescent="0.25">
      <c r="A2480" s="6" t="s">
        <v>3160</v>
      </c>
      <c r="B2480" s="6" t="s">
        <v>1724</v>
      </c>
      <c r="C2480" s="6">
        <v>60</v>
      </c>
    </row>
    <row r="2481" spans="1:3" x14ac:dyDescent="0.25">
      <c r="A2481" s="6" t="s">
        <v>3160</v>
      </c>
      <c r="B2481" s="6" t="s">
        <v>1726</v>
      </c>
      <c r="C2481" s="6">
        <v>30</v>
      </c>
    </row>
    <row r="2482" spans="1:3" x14ac:dyDescent="0.25">
      <c r="A2482" s="6" t="s">
        <v>3104</v>
      </c>
      <c r="B2482" s="6" t="s">
        <v>1726</v>
      </c>
      <c r="C2482" s="6">
        <v>70</v>
      </c>
    </row>
    <row r="2483" spans="1:3" x14ac:dyDescent="0.25">
      <c r="A2483" s="6" t="s">
        <v>3104</v>
      </c>
      <c r="B2483" s="6" t="s">
        <v>1742</v>
      </c>
      <c r="C2483" s="6">
        <v>66</v>
      </c>
    </row>
    <row r="2484" spans="1:3" x14ac:dyDescent="0.25">
      <c r="A2484" s="6" t="s">
        <v>3124</v>
      </c>
      <c r="B2484" s="6" t="s">
        <v>1738</v>
      </c>
      <c r="C2484" s="6">
        <v>40</v>
      </c>
    </row>
    <row r="2485" spans="1:3" x14ac:dyDescent="0.25">
      <c r="A2485" s="6" t="s">
        <v>3163</v>
      </c>
      <c r="B2485" s="6" t="s">
        <v>1724</v>
      </c>
      <c r="C2485" s="6">
        <v>50</v>
      </c>
    </row>
    <row r="2486" spans="1:3" x14ac:dyDescent="0.25">
      <c r="A2486" s="6" t="s">
        <v>3163</v>
      </c>
      <c r="B2486" s="6" t="s">
        <v>1729</v>
      </c>
      <c r="C2486" s="6">
        <v>90</v>
      </c>
    </row>
    <row r="2487" spans="1:3" x14ac:dyDescent="0.25">
      <c r="A2487" s="6" t="s">
        <v>3163</v>
      </c>
      <c r="B2487" s="6" t="s">
        <v>1732</v>
      </c>
      <c r="C2487" s="6">
        <v>100</v>
      </c>
    </row>
    <row r="2488" spans="1:3" x14ac:dyDescent="0.25">
      <c r="A2488" s="6" t="s">
        <v>3239</v>
      </c>
      <c r="B2488" s="6" t="s">
        <v>1728</v>
      </c>
      <c r="C2488" s="6">
        <v>50</v>
      </c>
    </row>
    <row r="2489" spans="1:3" x14ac:dyDescent="0.25">
      <c r="A2489" s="6" t="s">
        <v>3224</v>
      </c>
      <c r="B2489" s="6" t="s">
        <v>1744</v>
      </c>
      <c r="C2489" s="6">
        <v>50</v>
      </c>
    </row>
    <row r="2490" spans="1:3" x14ac:dyDescent="0.25">
      <c r="A2490" s="6" t="s">
        <v>3215</v>
      </c>
      <c r="B2490" s="6" t="s">
        <v>1724</v>
      </c>
      <c r="C2490" s="6">
        <v>30</v>
      </c>
    </row>
    <row r="2491" spans="1:3" x14ac:dyDescent="0.25">
      <c r="A2491" s="6" t="s">
        <v>3215</v>
      </c>
      <c r="B2491" s="6" t="s">
        <v>1732</v>
      </c>
      <c r="C2491" s="6">
        <v>110</v>
      </c>
    </row>
    <row r="2492" spans="1:3" x14ac:dyDescent="0.25">
      <c r="A2492" s="6" t="s">
        <v>3243</v>
      </c>
      <c r="B2492" s="6" t="s">
        <v>1734</v>
      </c>
      <c r="C2492" s="6">
        <v>80</v>
      </c>
    </row>
    <row r="2493" spans="1:3" x14ac:dyDescent="0.25">
      <c r="A2493" s="6" t="s">
        <v>3243</v>
      </c>
      <c r="B2493" s="6" t="s">
        <v>1738</v>
      </c>
      <c r="C2493" s="6">
        <v>80</v>
      </c>
    </row>
    <row r="2494" spans="1:3" x14ac:dyDescent="0.25">
      <c r="A2494" s="6" t="s">
        <v>3249</v>
      </c>
      <c r="B2494" s="6" t="s">
        <v>1727</v>
      </c>
      <c r="C2494" s="6">
        <v>150</v>
      </c>
    </row>
    <row r="2495" spans="1:3" x14ac:dyDescent="0.25">
      <c r="A2495" s="6" t="s">
        <v>3249</v>
      </c>
      <c r="B2495" s="6" t="s">
        <v>1735</v>
      </c>
      <c r="C2495" s="6">
        <v>70</v>
      </c>
    </row>
    <row r="2496" spans="1:3" x14ac:dyDescent="0.25">
      <c r="A2496" s="6" t="s">
        <v>3248</v>
      </c>
      <c r="B2496" s="6" t="s">
        <v>1734</v>
      </c>
      <c r="C2496" s="6">
        <v>60</v>
      </c>
    </row>
    <row r="2497" spans="1:3" x14ac:dyDescent="0.25">
      <c r="A2497" s="6" t="s">
        <v>3329</v>
      </c>
      <c r="B2497" s="6" t="s">
        <v>1731</v>
      </c>
      <c r="C2497" s="6">
        <v>50</v>
      </c>
    </row>
    <row r="2498" spans="1:3" x14ac:dyDescent="0.25">
      <c r="A2498" s="6" t="s">
        <v>3247</v>
      </c>
      <c r="B2498" s="6" t="s">
        <v>1724</v>
      </c>
      <c r="C2498" s="6">
        <v>60</v>
      </c>
    </row>
    <row r="2499" spans="1:3" x14ac:dyDescent="0.25">
      <c r="A2499" s="6" t="s">
        <v>3247</v>
      </c>
      <c r="B2499" s="6" t="s">
        <v>1728</v>
      </c>
      <c r="C2499" s="6">
        <v>60</v>
      </c>
    </row>
    <row r="2500" spans="1:3" x14ac:dyDescent="0.25">
      <c r="A2500" s="6" t="s">
        <v>3265</v>
      </c>
      <c r="B2500" s="6" t="s">
        <v>1736</v>
      </c>
      <c r="C2500" s="6">
        <v>60</v>
      </c>
    </row>
    <row r="2501" spans="1:3" x14ac:dyDescent="0.25">
      <c r="A2501" s="6" t="s">
        <v>3311</v>
      </c>
      <c r="B2501" s="6" t="s">
        <v>1735</v>
      </c>
      <c r="C2501" s="6">
        <v>110</v>
      </c>
    </row>
    <row r="2502" spans="1:3" x14ac:dyDescent="0.25">
      <c r="A2502" s="6" t="s">
        <v>3314</v>
      </c>
      <c r="B2502" s="6" t="s">
        <v>1729</v>
      </c>
      <c r="C2502" s="6">
        <v>80</v>
      </c>
    </row>
    <row r="2503" spans="1:3" x14ac:dyDescent="0.25">
      <c r="A2503" s="6" t="s">
        <v>3314</v>
      </c>
      <c r="B2503" s="6" t="s">
        <v>1745</v>
      </c>
      <c r="C2503" s="6">
        <v>50</v>
      </c>
    </row>
    <row r="2504" spans="1:3" x14ac:dyDescent="0.25">
      <c r="A2504" s="6" t="s">
        <v>3328</v>
      </c>
      <c r="B2504" s="6" t="s">
        <v>1733</v>
      </c>
      <c r="C2504" s="6">
        <v>30</v>
      </c>
    </row>
    <row r="2505" spans="1:3" x14ac:dyDescent="0.25">
      <c r="A2505" s="6" t="s">
        <v>3315</v>
      </c>
      <c r="B2505" s="6" t="s">
        <v>1734</v>
      </c>
      <c r="C2505" s="6">
        <v>50</v>
      </c>
    </row>
    <row r="2506" spans="1:3" x14ac:dyDescent="0.25">
      <c r="A2506" s="6" t="s">
        <v>3316</v>
      </c>
      <c r="B2506" s="6" t="s">
        <v>1733</v>
      </c>
      <c r="C2506" s="6">
        <v>40</v>
      </c>
    </row>
    <row r="2507" spans="1:3" x14ac:dyDescent="0.25">
      <c r="A2507" s="6" t="s">
        <v>3355</v>
      </c>
      <c r="B2507" s="6" t="s">
        <v>1736</v>
      </c>
      <c r="C2507" s="6">
        <v>60</v>
      </c>
    </row>
    <row r="2508" spans="1:3" x14ac:dyDescent="0.25">
      <c r="A2508" s="6" t="s">
        <v>3330</v>
      </c>
      <c r="B2508" s="6" t="s">
        <v>1723</v>
      </c>
      <c r="C2508" s="6">
        <v>90</v>
      </c>
    </row>
    <row r="2509" spans="1:3" x14ac:dyDescent="0.25">
      <c r="A2509" s="6" t="s">
        <v>3330</v>
      </c>
      <c r="B2509" s="6" t="s">
        <v>1727</v>
      </c>
      <c r="C2509" s="6">
        <v>100</v>
      </c>
    </row>
    <row r="2510" spans="1:3" x14ac:dyDescent="0.25">
      <c r="A2510" s="6" t="s">
        <v>3367</v>
      </c>
      <c r="B2510" s="6" t="s">
        <v>1736</v>
      </c>
      <c r="C2510" s="6">
        <v>100</v>
      </c>
    </row>
    <row r="2511" spans="1:3" x14ac:dyDescent="0.25">
      <c r="A2511" s="6" t="s">
        <v>3361</v>
      </c>
      <c r="B2511" s="6" t="s">
        <v>1726</v>
      </c>
      <c r="C2511" s="6">
        <v>130</v>
      </c>
    </row>
    <row r="2512" spans="1:3" x14ac:dyDescent="0.25">
      <c r="A2512" s="6" t="s">
        <v>3361</v>
      </c>
      <c r="B2512" s="6" t="s">
        <v>1738</v>
      </c>
      <c r="C2512" s="6">
        <v>180</v>
      </c>
    </row>
    <row r="2513" spans="1:3" x14ac:dyDescent="0.25">
      <c r="A2513" s="6" t="s">
        <v>3339</v>
      </c>
      <c r="B2513" s="6" t="s">
        <v>1724</v>
      </c>
      <c r="C2513" s="6">
        <v>70</v>
      </c>
    </row>
    <row r="2514" spans="1:3" x14ac:dyDescent="0.25">
      <c r="A2514" s="6" t="s">
        <v>3339</v>
      </c>
      <c r="B2514" s="6" t="s">
        <v>1726</v>
      </c>
      <c r="C2514" s="6">
        <v>90</v>
      </c>
    </row>
    <row r="2515" spans="1:3" x14ac:dyDescent="0.25">
      <c r="A2515" s="6" t="s">
        <v>3339</v>
      </c>
      <c r="B2515" s="6" t="s">
        <v>1736</v>
      </c>
      <c r="C2515" s="6">
        <v>90</v>
      </c>
    </row>
    <row r="2516" spans="1:3" x14ac:dyDescent="0.25">
      <c r="A2516" s="6" t="s">
        <v>3339</v>
      </c>
      <c r="B2516" s="6" t="s">
        <v>1742</v>
      </c>
      <c r="C2516" s="6">
        <v>22</v>
      </c>
    </row>
    <row r="2517" spans="1:3" x14ac:dyDescent="0.25">
      <c r="A2517" s="6" t="s">
        <v>3345</v>
      </c>
      <c r="B2517" s="6" t="s">
        <v>1741</v>
      </c>
      <c r="C2517" s="6">
        <v>66</v>
      </c>
    </row>
    <row r="2518" spans="1:3" x14ac:dyDescent="0.25">
      <c r="A2518" s="6" t="s">
        <v>3345</v>
      </c>
      <c r="B2518" s="6" t="s">
        <v>1744</v>
      </c>
      <c r="C2518" s="6">
        <v>40</v>
      </c>
    </row>
    <row r="2519" spans="1:3" x14ac:dyDescent="0.25">
      <c r="A2519" s="6" t="s">
        <v>3345</v>
      </c>
      <c r="B2519" s="6" t="s">
        <v>1745</v>
      </c>
      <c r="C2519" s="6">
        <v>50</v>
      </c>
    </row>
    <row r="2520" spans="1:3" x14ac:dyDescent="0.25">
      <c r="A2520" s="6" t="s">
        <v>3351</v>
      </c>
      <c r="B2520" s="6" t="s">
        <v>1723</v>
      </c>
      <c r="C2520" s="6">
        <v>50</v>
      </c>
    </row>
    <row r="2521" spans="1:3" x14ac:dyDescent="0.25">
      <c r="A2521" s="6" t="s">
        <v>3351</v>
      </c>
      <c r="B2521" s="6" t="s">
        <v>1726</v>
      </c>
      <c r="C2521" s="6">
        <v>100</v>
      </c>
    </row>
    <row r="2522" spans="1:3" x14ac:dyDescent="0.25">
      <c r="A2522" s="6" t="s">
        <v>3366</v>
      </c>
      <c r="B2522" s="6" t="s">
        <v>1729</v>
      </c>
      <c r="C2522" s="6">
        <v>100</v>
      </c>
    </row>
    <row r="2523" spans="1:3" x14ac:dyDescent="0.25">
      <c r="A2523" s="6" t="s">
        <v>3365</v>
      </c>
      <c r="B2523" s="6" t="s">
        <v>1728</v>
      </c>
      <c r="C2523" s="6">
        <v>100</v>
      </c>
    </row>
    <row r="2524" spans="1:3" x14ac:dyDescent="0.25">
      <c r="A2524" s="6" t="s">
        <v>3368</v>
      </c>
      <c r="B2524" s="6" t="s">
        <v>1737</v>
      </c>
      <c r="C2524" s="6">
        <v>60</v>
      </c>
    </row>
    <row r="2525" spans="1:3" x14ac:dyDescent="0.25">
      <c r="A2525" s="6" t="s">
        <v>1942</v>
      </c>
      <c r="B2525" s="6" t="s">
        <v>1737</v>
      </c>
      <c r="C2525" s="6">
        <v>70</v>
      </c>
    </row>
    <row r="2526" spans="1:3" x14ac:dyDescent="0.25">
      <c r="A2526" s="6" t="s">
        <v>1937</v>
      </c>
      <c r="B2526" s="6" t="s">
        <v>1724</v>
      </c>
      <c r="C2526" s="6">
        <v>70</v>
      </c>
    </row>
    <row r="2527" spans="1:3" x14ac:dyDescent="0.25">
      <c r="A2527" s="6" t="s">
        <v>1924</v>
      </c>
      <c r="B2527" s="6" t="s">
        <v>1724</v>
      </c>
      <c r="C2527" s="6">
        <v>120</v>
      </c>
    </row>
    <row r="2528" spans="1:3" x14ac:dyDescent="0.25">
      <c r="A2528" s="6" t="s">
        <v>1924</v>
      </c>
      <c r="B2528" s="6" t="s">
        <v>1730</v>
      </c>
      <c r="C2528" s="6">
        <v>40</v>
      </c>
    </row>
    <row r="2529" spans="1:3" x14ac:dyDescent="0.25">
      <c r="A2529" s="6" t="s">
        <v>1924</v>
      </c>
      <c r="B2529" s="6" t="s">
        <v>1745</v>
      </c>
      <c r="C2529" s="6">
        <v>50</v>
      </c>
    </row>
    <row r="2530" spans="1:3" x14ac:dyDescent="0.25">
      <c r="A2530" s="6" t="s">
        <v>2007</v>
      </c>
      <c r="B2530" s="6" t="s">
        <v>1736</v>
      </c>
      <c r="C2530" s="6">
        <v>50</v>
      </c>
    </row>
    <row r="2531" spans="1:3" x14ac:dyDescent="0.25">
      <c r="A2531" s="6" t="s">
        <v>1961</v>
      </c>
      <c r="B2531" s="6" t="s">
        <v>1726</v>
      </c>
      <c r="C2531" s="6">
        <v>50</v>
      </c>
    </row>
    <row r="2532" spans="1:3" x14ac:dyDescent="0.25">
      <c r="A2532" s="6" t="s">
        <v>1961</v>
      </c>
      <c r="B2532" s="6" t="s">
        <v>1728</v>
      </c>
      <c r="C2532" s="6">
        <v>90</v>
      </c>
    </row>
    <row r="2533" spans="1:3" x14ac:dyDescent="0.25">
      <c r="A2533" s="6" t="s">
        <v>1981</v>
      </c>
      <c r="B2533" s="6" t="s">
        <v>1735</v>
      </c>
      <c r="C2533" s="6">
        <v>80</v>
      </c>
    </row>
    <row r="2534" spans="1:3" x14ac:dyDescent="0.25">
      <c r="A2534" s="6" t="s">
        <v>2058</v>
      </c>
      <c r="B2534" s="6" t="s">
        <v>1740</v>
      </c>
      <c r="C2534" s="6">
        <v>50</v>
      </c>
    </row>
    <row r="2535" spans="1:3" x14ac:dyDescent="0.25">
      <c r="A2535" s="6" t="s">
        <v>1984</v>
      </c>
      <c r="B2535" s="6" t="s">
        <v>1737</v>
      </c>
      <c r="C2535" s="6">
        <v>40</v>
      </c>
    </row>
    <row r="2536" spans="1:3" x14ac:dyDescent="0.25">
      <c r="A2536" s="6" t="s">
        <v>2017</v>
      </c>
      <c r="B2536" s="6" t="s">
        <v>1725</v>
      </c>
      <c r="C2536" s="6">
        <v>120</v>
      </c>
    </row>
    <row r="2537" spans="1:3" x14ac:dyDescent="0.25">
      <c r="A2537" s="6" t="s">
        <v>2099</v>
      </c>
      <c r="B2537" s="6" t="s">
        <v>1743</v>
      </c>
      <c r="C2537" s="6">
        <v>60</v>
      </c>
    </row>
    <row r="2538" spans="1:3" x14ac:dyDescent="0.25">
      <c r="A2538" s="6" t="s">
        <v>2052</v>
      </c>
      <c r="B2538" s="6" t="s">
        <v>1732</v>
      </c>
      <c r="C2538" s="6">
        <v>50</v>
      </c>
    </row>
    <row r="2539" spans="1:3" x14ac:dyDescent="0.25">
      <c r="A2539" s="6" t="s">
        <v>2052</v>
      </c>
      <c r="B2539" s="6" t="s">
        <v>1740</v>
      </c>
      <c r="C2539" s="6">
        <v>50</v>
      </c>
    </row>
    <row r="2540" spans="1:3" x14ac:dyDescent="0.25">
      <c r="A2540" s="6" t="s">
        <v>2018</v>
      </c>
      <c r="B2540" s="6" t="s">
        <v>1726</v>
      </c>
      <c r="C2540" s="6">
        <v>60</v>
      </c>
    </row>
    <row r="2541" spans="1:3" x14ac:dyDescent="0.25">
      <c r="A2541" s="6" t="s">
        <v>2018</v>
      </c>
      <c r="B2541" s="6" t="s">
        <v>1728</v>
      </c>
      <c r="C2541" s="6">
        <v>60</v>
      </c>
    </row>
    <row r="2542" spans="1:3" x14ac:dyDescent="0.25">
      <c r="A2542" s="6" t="s">
        <v>2018</v>
      </c>
      <c r="B2542" s="6" t="s">
        <v>1740</v>
      </c>
      <c r="C2542" s="6">
        <v>110</v>
      </c>
    </row>
    <row r="2543" spans="1:3" x14ac:dyDescent="0.25">
      <c r="A2543" s="6" t="s">
        <v>2095</v>
      </c>
      <c r="B2543" s="6" t="s">
        <v>1730</v>
      </c>
      <c r="C2543" s="6">
        <v>50</v>
      </c>
    </row>
    <row r="2544" spans="1:3" x14ac:dyDescent="0.25">
      <c r="A2544" s="6" t="s">
        <v>2067</v>
      </c>
      <c r="B2544" s="6" t="s">
        <v>1739</v>
      </c>
      <c r="C2544" s="6">
        <v>70</v>
      </c>
    </row>
    <row r="2545" spans="1:3" x14ac:dyDescent="0.25">
      <c r="A2545" s="6" t="s">
        <v>2067</v>
      </c>
      <c r="B2545" s="6" t="s">
        <v>1742</v>
      </c>
      <c r="C2545" s="6">
        <v>99</v>
      </c>
    </row>
    <row r="2546" spans="1:3" x14ac:dyDescent="0.25">
      <c r="A2546" s="6" t="s">
        <v>2067</v>
      </c>
      <c r="B2546" s="6" t="s">
        <v>1743</v>
      </c>
      <c r="C2546" s="6">
        <v>100</v>
      </c>
    </row>
    <row r="2547" spans="1:3" x14ac:dyDescent="0.25">
      <c r="A2547" s="6" t="s">
        <v>2068</v>
      </c>
      <c r="B2547" s="6" t="s">
        <v>1729</v>
      </c>
      <c r="C2547" s="6">
        <v>30</v>
      </c>
    </row>
    <row r="2548" spans="1:3" x14ac:dyDescent="0.25">
      <c r="A2548" s="6" t="s">
        <v>2068</v>
      </c>
      <c r="B2548" s="6" t="s">
        <v>1731</v>
      </c>
      <c r="C2548" s="6">
        <v>80</v>
      </c>
    </row>
    <row r="2549" spans="1:3" x14ac:dyDescent="0.25">
      <c r="A2549" s="6" t="s">
        <v>2136</v>
      </c>
      <c r="B2549" s="6" t="s">
        <v>1730</v>
      </c>
      <c r="C2549" s="6">
        <v>110</v>
      </c>
    </row>
    <row r="2550" spans="1:3" x14ac:dyDescent="0.25">
      <c r="A2550" s="6" t="s">
        <v>2061</v>
      </c>
      <c r="B2550" s="6" t="s">
        <v>1729</v>
      </c>
      <c r="C2550" s="6">
        <v>70</v>
      </c>
    </row>
    <row r="2551" spans="1:3" x14ac:dyDescent="0.25">
      <c r="A2551" s="6" t="s">
        <v>2061</v>
      </c>
      <c r="B2551" s="6" t="s">
        <v>1730</v>
      </c>
      <c r="C2551" s="6">
        <v>50</v>
      </c>
    </row>
    <row r="2552" spans="1:3" x14ac:dyDescent="0.25">
      <c r="A2552" s="6" t="s">
        <v>2061</v>
      </c>
      <c r="B2552" s="6" t="s">
        <v>1732</v>
      </c>
      <c r="C2552" s="6">
        <v>80</v>
      </c>
    </row>
    <row r="2553" spans="1:3" x14ac:dyDescent="0.25">
      <c r="A2553" s="6" t="s">
        <v>2061</v>
      </c>
      <c r="B2553" s="6" t="s">
        <v>1744</v>
      </c>
      <c r="C2553" s="6">
        <v>30</v>
      </c>
    </row>
    <row r="2554" spans="1:3" x14ac:dyDescent="0.25">
      <c r="A2554" s="6" t="s">
        <v>2069</v>
      </c>
      <c r="B2554" s="6" t="s">
        <v>1739</v>
      </c>
      <c r="C2554" s="6">
        <v>100</v>
      </c>
    </row>
    <row r="2555" spans="1:3" x14ac:dyDescent="0.25">
      <c r="A2555" s="6" t="s">
        <v>2093</v>
      </c>
      <c r="B2555" s="6" t="s">
        <v>1728</v>
      </c>
      <c r="C2555" s="6">
        <v>40</v>
      </c>
    </row>
    <row r="2556" spans="1:3" x14ac:dyDescent="0.25">
      <c r="A2556" s="6" t="s">
        <v>2093</v>
      </c>
      <c r="B2556" s="6" t="s">
        <v>1734</v>
      </c>
      <c r="C2556" s="6">
        <v>70</v>
      </c>
    </row>
    <row r="2557" spans="1:3" x14ac:dyDescent="0.25">
      <c r="A2557" s="6" t="s">
        <v>2093</v>
      </c>
      <c r="B2557" s="6" t="s">
        <v>1740</v>
      </c>
      <c r="C2557" s="6">
        <v>90</v>
      </c>
    </row>
    <row r="2558" spans="1:3" x14ac:dyDescent="0.25">
      <c r="A2558" s="6" t="s">
        <v>2157</v>
      </c>
      <c r="B2558" s="6" t="s">
        <v>1732</v>
      </c>
      <c r="C2558" s="6">
        <v>100</v>
      </c>
    </row>
    <row r="2559" spans="1:3" x14ac:dyDescent="0.25">
      <c r="A2559" s="6" t="s">
        <v>2216</v>
      </c>
      <c r="B2559" s="6" t="s">
        <v>1723</v>
      </c>
      <c r="C2559" s="6">
        <v>50</v>
      </c>
    </row>
    <row r="2560" spans="1:3" x14ac:dyDescent="0.25">
      <c r="A2560" s="6" t="s">
        <v>2182</v>
      </c>
      <c r="B2560" s="6" t="s">
        <v>1733</v>
      </c>
      <c r="C2560" s="6">
        <v>30</v>
      </c>
    </row>
    <row r="2561" spans="1:3" x14ac:dyDescent="0.25">
      <c r="A2561" s="6" t="s">
        <v>2142</v>
      </c>
      <c r="B2561" s="6" t="s">
        <v>1742</v>
      </c>
      <c r="C2561" s="6">
        <v>121</v>
      </c>
    </row>
    <row r="2562" spans="1:3" x14ac:dyDescent="0.25">
      <c r="A2562" s="6" t="s">
        <v>2217</v>
      </c>
      <c r="B2562" s="6" t="s">
        <v>1726</v>
      </c>
      <c r="C2562" s="6">
        <v>220</v>
      </c>
    </row>
    <row r="2563" spans="1:3" x14ac:dyDescent="0.25">
      <c r="A2563" s="6" t="s">
        <v>2172</v>
      </c>
      <c r="B2563" s="6" t="s">
        <v>1723</v>
      </c>
      <c r="C2563" s="6">
        <v>110</v>
      </c>
    </row>
    <row r="2564" spans="1:3" x14ac:dyDescent="0.25">
      <c r="A2564" s="6" t="s">
        <v>2172</v>
      </c>
      <c r="B2564" s="6" t="s">
        <v>1729</v>
      </c>
      <c r="C2564" s="6">
        <v>90</v>
      </c>
    </row>
    <row r="2565" spans="1:3" x14ac:dyDescent="0.25">
      <c r="A2565" s="6" t="s">
        <v>2172</v>
      </c>
      <c r="B2565" s="6" t="s">
        <v>1734</v>
      </c>
      <c r="C2565" s="6">
        <v>50</v>
      </c>
    </row>
    <row r="2566" spans="1:3" x14ac:dyDescent="0.25">
      <c r="A2566" s="6" t="s">
        <v>2172</v>
      </c>
      <c r="B2566" s="6" t="s">
        <v>1735</v>
      </c>
      <c r="C2566" s="6">
        <v>60</v>
      </c>
    </row>
    <row r="2567" spans="1:3" x14ac:dyDescent="0.25">
      <c r="A2567" s="6" t="s">
        <v>2154</v>
      </c>
      <c r="B2567" s="6" t="s">
        <v>1727</v>
      </c>
      <c r="C2567" s="6">
        <v>80</v>
      </c>
    </row>
    <row r="2568" spans="1:3" x14ac:dyDescent="0.25">
      <c r="A2568" s="6" t="s">
        <v>2154</v>
      </c>
      <c r="B2568" s="6" t="s">
        <v>1731</v>
      </c>
      <c r="C2568" s="6">
        <v>20</v>
      </c>
    </row>
    <row r="2569" spans="1:3" x14ac:dyDescent="0.25">
      <c r="A2569" s="6" t="s">
        <v>2154</v>
      </c>
      <c r="B2569" s="6" t="s">
        <v>1734</v>
      </c>
      <c r="C2569" s="6">
        <v>20</v>
      </c>
    </row>
    <row r="2570" spans="1:3" x14ac:dyDescent="0.25">
      <c r="A2570" s="6" t="s">
        <v>2154</v>
      </c>
      <c r="B2570" s="6" t="s">
        <v>1735</v>
      </c>
      <c r="C2570" s="6">
        <v>30</v>
      </c>
    </row>
    <row r="2571" spans="1:3" x14ac:dyDescent="0.25">
      <c r="A2571" s="6" t="s">
        <v>2154</v>
      </c>
      <c r="B2571" s="6" t="s">
        <v>1738</v>
      </c>
      <c r="C2571" s="6">
        <v>90</v>
      </c>
    </row>
    <row r="2572" spans="1:3" x14ac:dyDescent="0.25">
      <c r="A2572" s="6" t="s">
        <v>2154</v>
      </c>
      <c r="B2572" s="6" t="s">
        <v>1740</v>
      </c>
      <c r="C2572" s="6">
        <v>180</v>
      </c>
    </row>
    <row r="2573" spans="1:3" x14ac:dyDescent="0.25">
      <c r="A2573" s="6" t="s">
        <v>2242</v>
      </c>
      <c r="B2573" s="6" t="s">
        <v>1740</v>
      </c>
      <c r="C2573" s="6">
        <v>60</v>
      </c>
    </row>
    <row r="2574" spans="1:3" x14ac:dyDescent="0.25">
      <c r="A2574" s="6" t="s">
        <v>2187</v>
      </c>
      <c r="B2574" s="6" t="s">
        <v>1728</v>
      </c>
      <c r="C2574" s="6">
        <v>80</v>
      </c>
    </row>
    <row r="2575" spans="1:3" x14ac:dyDescent="0.25">
      <c r="A2575" s="6" t="s">
        <v>2187</v>
      </c>
      <c r="B2575" s="6" t="s">
        <v>1734</v>
      </c>
      <c r="C2575" s="6">
        <v>50</v>
      </c>
    </row>
    <row r="2576" spans="1:3" x14ac:dyDescent="0.25">
      <c r="A2576" s="6" t="s">
        <v>2187</v>
      </c>
      <c r="B2576" s="6" t="s">
        <v>1735</v>
      </c>
      <c r="C2576" s="6">
        <v>100</v>
      </c>
    </row>
    <row r="2577" spans="1:3" x14ac:dyDescent="0.25">
      <c r="A2577" s="6" t="s">
        <v>2187</v>
      </c>
      <c r="B2577" s="6" t="s">
        <v>1736</v>
      </c>
      <c r="C2577" s="6">
        <v>70</v>
      </c>
    </row>
    <row r="2578" spans="1:3" x14ac:dyDescent="0.25">
      <c r="A2578" s="6" t="s">
        <v>2187</v>
      </c>
      <c r="B2578" s="6" t="s">
        <v>1744</v>
      </c>
      <c r="C2578" s="6">
        <v>40</v>
      </c>
    </row>
    <row r="2579" spans="1:3" x14ac:dyDescent="0.25">
      <c r="A2579" s="6" t="s">
        <v>2317</v>
      </c>
      <c r="B2579" s="6" t="s">
        <v>1729</v>
      </c>
      <c r="C2579" s="6">
        <v>90</v>
      </c>
    </row>
    <row r="2580" spans="1:3" x14ac:dyDescent="0.25">
      <c r="A2580" s="6" t="s">
        <v>2258</v>
      </c>
      <c r="B2580" s="6" t="s">
        <v>1726</v>
      </c>
      <c r="C2580" s="6">
        <v>60</v>
      </c>
    </row>
    <row r="2581" spans="1:3" x14ac:dyDescent="0.25">
      <c r="A2581" s="6" t="s">
        <v>2258</v>
      </c>
      <c r="B2581" s="6" t="s">
        <v>1733</v>
      </c>
      <c r="C2581" s="6">
        <v>80</v>
      </c>
    </row>
    <row r="2582" spans="1:3" x14ac:dyDescent="0.25">
      <c r="A2582" s="6" t="s">
        <v>2257</v>
      </c>
      <c r="B2582" s="6" t="s">
        <v>1734</v>
      </c>
      <c r="C2582" s="6">
        <v>110</v>
      </c>
    </row>
    <row r="2583" spans="1:3" x14ac:dyDescent="0.25">
      <c r="A2583" s="6" t="s">
        <v>2372</v>
      </c>
      <c r="B2583" s="6" t="s">
        <v>1728</v>
      </c>
      <c r="C2583" s="6">
        <v>50</v>
      </c>
    </row>
    <row r="2584" spans="1:3" x14ac:dyDescent="0.25">
      <c r="A2584" s="6" t="s">
        <v>2268</v>
      </c>
      <c r="B2584" s="6" t="s">
        <v>1727</v>
      </c>
      <c r="C2584" s="6">
        <v>90</v>
      </c>
    </row>
    <row r="2585" spans="1:3" x14ac:dyDescent="0.25">
      <c r="A2585" s="6" t="s">
        <v>2287</v>
      </c>
      <c r="B2585" s="6" t="s">
        <v>1724</v>
      </c>
      <c r="C2585" s="6">
        <v>140</v>
      </c>
    </row>
    <row r="2586" spans="1:3" x14ac:dyDescent="0.25">
      <c r="A2586" s="6" t="s">
        <v>2287</v>
      </c>
      <c r="B2586" s="6" t="s">
        <v>1725</v>
      </c>
      <c r="C2586" s="6">
        <v>120</v>
      </c>
    </row>
    <row r="2587" spans="1:3" x14ac:dyDescent="0.25">
      <c r="A2587" s="6" t="s">
        <v>2287</v>
      </c>
      <c r="B2587" s="6" t="s">
        <v>1728</v>
      </c>
      <c r="C2587" s="6">
        <v>50</v>
      </c>
    </row>
    <row r="2588" spans="1:3" x14ac:dyDescent="0.25">
      <c r="A2588" s="6" t="s">
        <v>2398</v>
      </c>
      <c r="B2588" s="6" t="s">
        <v>1731</v>
      </c>
      <c r="C2588" s="6">
        <v>100</v>
      </c>
    </row>
    <row r="2589" spans="1:3" x14ac:dyDescent="0.25">
      <c r="A2589" s="6" t="s">
        <v>2334</v>
      </c>
      <c r="B2589" s="6" t="s">
        <v>1745</v>
      </c>
      <c r="C2589" s="6">
        <v>40</v>
      </c>
    </row>
    <row r="2590" spans="1:3" x14ac:dyDescent="0.25">
      <c r="A2590" s="6" t="s">
        <v>2399</v>
      </c>
      <c r="B2590" s="6" t="s">
        <v>1725</v>
      </c>
      <c r="C2590" s="6">
        <v>90</v>
      </c>
    </row>
    <row r="2591" spans="1:3" x14ac:dyDescent="0.25">
      <c r="A2591" s="6" t="s">
        <v>2399</v>
      </c>
      <c r="B2591" s="6" t="s">
        <v>1730</v>
      </c>
      <c r="C2591" s="6">
        <v>120</v>
      </c>
    </row>
    <row r="2592" spans="1:3" x14ac:dyDescent="0.25">
      <c r="A2592" s="6" t="s">
        <v>2299</v>
      </c>
      <c r="B2592" s="6" t="s">
        <v>1725</v>
      </c>
      <c r="C2592" s="6">
        <v>90</v>
      </c>
    </row>
    <row r="2593" spans="1:3" x14ac:dyDescent="0.25">
      <c r="A2593" s="6" t="s">
        <v>2328</v>
      </c>
      <c r="B2593" s="6" t="s">
        <v>1737</v>
      </c>
      <c r="C2593" s="6">
        <v>90</v>
      </c>
    </row>
    <row r="2594" spans="1:3" x14ac:dyDescent="0.25">
      <c r="A2594" s="6" t="s">
        <v>2371</v>
      </c>
      <c r="B2594" s="6" t="s">
        <v>1731</v>
      </c>
      <c r="C2594" s="6">
        <v>120</v>
      </c>
    </row>
    <row r="2595" spans="1:3" x14ac:dyDescent="0.25">
      <c r="A2595" s="6" t="s">
        <v>2362</v>
      </c>
      <c r="B2595" s="6" t="s">
        <v>1723</v>
      </c>
      <c r="C2595" s="6">
        <v>110</v>
      </c>
    </row>
    <row r="2596" spans="1:3" x14ac:dyDescent="0.25">
      <c r="A2596" s="6" t="s">
        <v>2362</v>
      </c>
      <c r="B2596" s="6" t="s">
        <v>1725</v>
      </c>
      <c r="C2596" s="6">
        <v>100</v>
      </c>
    </row>
    <row r="2597" spans="1:3" x14ac:dyDescent="0.25">
      <c r="A2597" s="6" t="s">
        <v>2362</v>
      </c>
      <c r="B2597" s="6" t="s">
        <v>1736</v>
      </c>
      <c r="C2597" s="6">
        <v>90</v>
      </c>
    </row>
    <row r="2598" spans="1:3" x14ac:dyDescent="0.25">
      <c r="A2598" s="6" t="s">
        <v>2486</v>
      </c>
      <c r="B2598" s="6" t="s">
        <v>1723</v>
      </c>
      <c r="C2598" s="6">
        <v>100</v>
      </c>
    </row>
    <row r="2599" spans="1:3" x14ac:dyDescent="0.25">
      <c r="A2599" s="6" t="s">
        <v>2437</v>
      </c>
      <c r="B2599" s="6" t="s">
        <v>1736</v>
      </c>
      <c r="C2599" s="6">
        <v>50</v>
      </c>
    </row>
    <row r="2600" spans="1:3" x14ac:dyDescent="0.25">
      <c r="A2600" s="6" t="s">
        <v>2425</v>
      </c>
      <c r="B2600" s="6" t="s">
        <v>1728</v>
      </c>
      <c r="C2600" s="6">
        <v>100</v>
      </c>
    </row>
    <row r="2601" spans="1:3" x14ac:dyDescent="0.25">
      <c r="A2601" s="6" t="s">
        <v>2425</v>
      </c>
      <c r="B2601" s="6" t="s">
        <v>1732</v>
      </c>
      <c r="C2601" s="6">
        <v>40</v>
      </c>
    </row>
    <row r="2602" spans="1:3" x14ac:dyDescent="0.25">
      <c r="A2602" s="6" t="s">
        <v>2425</v>
      </c>
      <c r="B2602" s="6" t="s">
        <v>1741</v>
      </c>
      <c r="C2602" s="6">
        <v>22</v>
      </c>
    </row>
    <row r="2603" spans="1:3" x14ac:dyDescent="0.25">
      <c r="A2603" s="6" t="s">
        <v>2401</v>
      </c>
      <c r="B2603" s="6" t="s">
        <v>1735</v>
      </c>
      <c r="C2603" s="6">
        <v>90</v>
      </c>
    </row>
    <row r="2604" spans="1:3" x14ac:dyDescent="0.25">
      <c r="A2604" s="6" t="s">
        <v>2480</v>
      </c>
      <c r="B2604" s="6" t="s">
        <v>1723</v>
      </c>
      <c r="C2604" s="6">
        <v>90</v>
      </c>
    </row>
    <row r="2605" spans="1:3" x14ac:dyDescent="0.25">
      <c r="A2605" s="6" t="s">
        <v>2480</v>
      </c>
      <c r="B2605" s="6" t="s">
        <v>1733</v>
      </c>
      <c r="C2605" s="6">
        <v>120</v>
      </c>
    </row>
    <row r="2606" spans="1:3" x14ac:dyDescent="0.25">
      <c r="A2606" s="6" t="s">
        <v>2480</v>
      </c>
      <c r="B2606" s="6" t="s">
        <v>1734</v>
      </c>
      <c r="C2606" s="6">
        <v>100</v>
      </c>
    </row>
    <row r="2607" spans="1:3" x14ac:dyDescent="0.25">
      <c r="A2607" s="6" t="s">
        <v>2532</v>
      </c>
      <c r="B2607" s="6" t="s">
        <v>1732</v>
      </c>
      <c r="C2607" s="6">
        <v>90</v>
      </c>
    </row>
    <row r="2608" spans="1:3" x14ac:dyDescent="0.25">
      <c r="A2608" s="6" t="s">
        <v>2446</v>
      </c>
      <c r="B2608" s="6" t="s">
        <v>1723</v>
      </c>
      <c r="C2608" s="6">
        <v>230</v>
      </c>
    </row>
    <row r="2609" spans="1:3" x14ac:dyDescent="0.25">
      <c r="A2609" s="6" t="s">
        <v>2446</v>
      </c>
      <c r="B2609" s="6" t="s">
        <v>1739</v>
      </c>
      <c r="C2609" s="6">
        <v>50</v>
      </c>
    </row>
    <row r="2610" spans="1:3" x14ac:dyDescent="0.25">
      <c r="A2610" s="6" t="s">
        <v>2521</v>
      </c>
      <c r="B2610" s="6" t="s">
        <v>1734</v>
      </c>
      <c r="C2610" s="6">
        <v>70</v>
      </c>
    </row>
    <row r="2611" spans="1:3" x14ac:dyDescent="0.25">
      <c r="A2611" s="6" t="s">
        <v>2449</v>
      </c>
      <c r="B2611" s="6" t="s">
        <v>1726</v>
      </c>
      <c r="C2611" s="6">
        <v>60</v>
      </c>
    </row>
    <row r="2612" spans="1:3" x14ac:dyDescent="0.25">
      <c r="A2612" s="6" t="s">
        <v>2449</v>
      </c>
      <c r="B2612" s="6" t="s">
        <v>1729</v>
      </c>
      <c r="C2612" s="6">
        <v>90</v>
      </c>
    </row>
    <row r="2613" spans="1:3" x14ac:dyDescent="0.25">
      <c r="A2613" s="6" t="s">
        <v>2449</v>
      </c>
      <c r="B2613" s="6" t="s">
        <v>1734</v>
      </c>
      <c r="C2613" s="6">
        <v>60</v>
      </c>
    </row>
    <row r="2614" spans="1:3" x14ac:dyDescent="0.25">
      <c r="A2614" s="6" t="s">
        <v>2449</v>
      </c>
      <c r="B2614" s="6" t="s">
        <v>1740</v>
      </c>
      <c r="C2614" s="6">
        <v>50</v>
      </c>
    </row>
    <row r="2615" spans="1:3" x14ac:dyDescent="0.25">
      <c r="A2615" s="6" t="s">
        <v>2487</v>
      </c>
      <c r="B2615" s="6" t="s">
        <v>1723</v>
      </c>
      <c r="C2615" s="6">
        <v>110</v>
      </c>
    </row>
    <row r="2616" spans="1:3" x14ac:dyDescent="0.25">
      <c r="A2616" s="6" t="s">
        <v>2487</v>
      </c>
      <c r="B2616" s="6" t="s">
        <v>1730</v>
      </c>
      <c r="C2616" s="6">
        <v>60</v>
      </c>
    </row>
    <row r="2617" spans="1:3" x14ac:dyDescent="0.25">
      <c r="A2617" s="6" t="s">
        <v>2487</v>
      </c>
      <c r="B2617" s="6" t="s">
        <v>1734</v>
      </c>
      <c r="C2617" s="6">
        <v>90</v>
      </c>
    </row>
    <row r="2618" spans="1:3" x14ac:dyDescent="0.25">
      <c r="A2618" s="6" t="s">
        <v>2505</v>
      </c>
      <c r="B2618" s="6" t="s">
        <v>1745</v>
      </c>
      <c r="C2618" s="6">
        <v>20</v>
      </c>
    </row>
    <row r="2619" spans="1:3" x14ac:dyDescent="0.25">
      <c r="A2619" s="6" t="s">
        <v>2558</v>
      </c>
      <c r="B2619" s="6" t="s">
        <v>1739</v>
      </c>
      <c r="C2619" s="6">
        <v>199</v>
      </c>
    </row>
    <row r="2620" spans="1:3" x14ac:dyDescent="0.25">
      <c r="A2620" s="6" t="s">
        <v>2518</v>
      </c>
      <c r="B2620" s="6" t="s">
        <v>1729</v>
      </c>
      <c r="C2620" s="6">
        <v>80</v>
      </c>
    </row>
    <row r="2621" spans="1:3" x14ac:dyDescent="0.25">
      <c r="A2621" s="6" t="s">
        <v>2518</v>
      </c>
      <c r="B2621" s="6" t="s">
        <v>1737</v>
      </c>
      <c r="C2621" s="6">
        <v>250</v>
      </c>
    </row>
    <row r="2622" spans="1:3" x14ac:dyDescent="0.25">
      <c r="A2622" s="6" t="s">
        <v>2621</v>
      </c>
      <c r="B2622" s="6" t="s">
        <v>1730</v>
      </c>
      <c r="C2622" s="6">
        <v>165</v>
      </c>
    </row>
    <row r="2623" spans="1:3" x14ac:dyDescent="0.25">
      <c r="A2623" s="6" t="s">
        <v>2647</v>
      </c>
      <c r="B2623" s="6" t="s">
        <v>1737</v>
      </c>
      <c r="C2623" s="6">
        <v>100</v>
      </c>
    </row>
    <row r="2624" spans="1:3" x14ac:dyDescent="0.25">
      <c r="A2624" s="6" t="s">
        <v>2589</v>
      </c>
      <c r="B2624" s="6" t="s">
        <v>1732</v>
      </c>
      <c r="C2624" s="6">
        <v>166</v>
      </c>
    </row>
    <row r="2625" spans="1:3" x14ac:dyDescent="0.25">
      <c r="A2625" s="6" t="s">
        <v>2589</v>
      </c>
      <c r="B2625" s="6" t="s">
        <v>1736</v>
      </c>
      <c r="C2625" s="6">
        <v>147</v>
      </c>
    </row>
    <row r="2626" spans="1:3" x14ac:dyDescent="0.25">
      <c r="A2626" s="6" t="s">
        <v>2589</v>
      </c>
      <c r="B2626" s="6" t="s">
        <v>1740</v>
      </c>
      <c r="C2626" s="6">
        <v>170</v>
      </c>
    </row>
    <row r="2627" spans="1:3" x14ac:dyDescent="0.25">
      <c r="A2627" s="6" t="s">
        <v>2692</v>
      </c>
      <c r="B2627" s="6" t="s">
        <v>1743</v>
      </c>
      <c r="C2627" s="6">
        <v>100</v>
      </c>
    </row>
    <row r="2628" spans="1:3" x14ac:dyDescent="0.25">
      <c r="A2628" s="6" t="s">
        <v>2583</v>
      </c>
      <c r="B2628" s="6" t="s">
        <v>1728</v>
      </c>
      <c r="C2628" s="6">
        <v>184</v>
      </c>
    </row>
    <row r="2629" spans="1:3" x14ac:dyDescent="0.25">
      <c r="A2629" s="6" t="s">
        <v>2583</v>
      </c>
      <c r="B2629" s="6" t="s">
        <v>1734</v>
      </c>
      <c r="C2629" s="6">
        <v>291</v>
      </c>
    </row>
    <row r="2630" spans="1:3" x14ac:dyDescent="0.25">
      <c r="A2630" s="6" t="s">
        <v>2583</v>
      </c>
      <c r="B2630" s="6" t="s">
        <v>1735</v>
      </c>
      <c r="C2630" s="6">
        <v>241</v>
      </c>
    </row>
    <row r="2631" spans="1:3" x14ac:dyDescent="0.25">
      <c r="A2631" s="6" t="s">
        <v>2583</v>
      </c>
      <c r="B2631" s="6" t="s">
        <v>1738</v>
      </c>
      <c r="C2631" s="6">
        <v>240</v>
      </c>
    </row>
    <row r="2632" spans="1:3" x14ac:dyDescent="0.25">
      <c r="A2632" s="6" t="s">
        <v>2682</v>
      </c>
      <c r="B2632" s="6" t="s">
        <v>1736</v>
      </c>
      <c r="C2632" s="6">
        <v>60</v>
      </c>
    </row>
    <row r="2633" spans="1:3" x14ac:dyDescent="0.25">
      <c r="A2633" s="6" t="s">
        <v>2618</v>
      </c>
      <c r="B2633" s="6" t="s">
        <v>1731</v>
      </c>
      <c r="C2633" s="6">
        <v>63</v>
      </c>
    </row>
    <row r="2634" spans="1:3" x14ac:dyDescent="0.25">
      <c r="A2634" s="6" t="s">
        <v>2757</v>
      </c>
      <c r="B2634" s="6" t="s">
        <v>1731</v>
      </c>
      <c r="C2634" s="6">
        <v>100</v>
      </c>
    </row>
    <row r="2635" spans="1:3" x14ac:dyDescent="0.25">
      <c r="A2635" s="6" t="s">
        <v>2713</v>
      </c>
      <c r="B2635" s="6" t="s">
        <v>1727</v>
      </c>
      <c r="C2635" s="6">
        <v>120</v>
      </c>
    </row>
    <row r="2636" spans="1:3" x14ac:dyDescent="0.25">
      <c r="A2636" s="6" t="s">
        <v>2713</v>
      </c>
      <c r="B2636" s="6" t="s">
        <v>1731</v>
      </c>
      <c r="C2636" s="6">
        <v>120</v>
      </c>
    </row>
    <row r="2637" spans="1:3" x14ac:dyDescent="0.25">
      <c r="A2637" s="6" t="s">
        <v>2672</v>
      </c>
      <c r="B2637" s="6" t="s">
        <v>1729</v>
      </c>
      <c r="C2637" s="6">
        <v>110</v>
      </c>
    </row>
    <row r="2638" spans="1:3" x14ac:dyDescent="0.25">
      <c r="A2638" s="6" t="s">
        <v>2672</v>
      </c>
      <c r="B2638" s="6" t="s">
        <v>1737</v>
      </c>
      <c r="C2638" s="6">
        <v>70</v>
      </c>
    </row>
    <row r="2639" spans="1:3" x14ac:dyDescent="0.25">
      <c r="A2639" s="6" t="s">
        <v>2676</v>
      </c>
      <c r="B2639" s="6" t="s">
        <v>1733</v>
      </c>
      <c r="C2639" s="6">
        <v>40</v>
      </c>
    </row>
    <row r="2640" spans="1:3" x14ac:dyDescent="0.25">
      <c r="A2640" s="6" t="s">
        <v>2676</v>
      </c>
      <c r="B2640" s="6" t="s">
        <v>1739</v>
      </c>
      <c r="C2640" s="6">
        <v>200</v>
      </c>
    </row>
    <row r="2641" spans="1:3" x14ac:dyDescent="0.25">
      <c r="A2641" s="6" t="s">
        <v>2768</v>
      </c>
      <c r="B2641" s="6" t="s">
        <v>1724</v>
      </c>
      <c r="C2641" s="6">
        <v>90</v>
      </c>
    </row>
    <row r="2642" spans="1:3" x14ac:dyDescent="0.25">
      <c r="A2642" s="6" t="s">
        <v>2691</v>
      </c>
      <c r="B2642" s="6" t="s">
        <v>1732</v>
      </c>
      <c r="C2642" s="6">
        <v>80</v>
      </c>
    </row>
    <row r="2643" spans="1:3" x14ac:dyDescent="0.25">
      <c r="A2643" s="6" t="s">
        <v>2723</v>
      </c>
      <c r="B2643" s="6" t="s">
        <v>1737</v>
      </c>
      <c r="C2643" s="6">
        <v>100</v>
      </c>
    </row>
    <row r="2644" spans="1:3" x14ac:dyDescent="0.25">
      <c r="A2644" s="6" t="s">
        <v>2723</v>
      </c>
      <c r="B2644" s="6" t="s">
        <v>1738</v>
      </c>
      <c r="C2644" s="6">
        <v>270</v>
      </c>
    </row>
    <row r="2645" spans="1:3" x14ac:dyDescent="0.25">
      <c r="A2645" s="6" t="s">
        <v>2723</v>
      </c>
      <c r="B2645" s="6" t="s">
        <v>1742</v>
      </c>
      <c r="C2645" s="6">
        <v>176</v>
      </c>
    </row>
    <row r="2646" spans="1:3" x14ac:dyDescent="0.25">
      <c r="A2646" s="6" t="s">
        <v>2850</v>
      </c>
      <c r="B2646" s="6" t="s">
        <v>1744</v>
      </c>
      <c r="C2646" s="6">
        <v>80</v>
      </c>
    </row>
    <row r="2647" spans="1:3" x14ac:dyDescent="0.25">
      <c r="A2647" s="6" t="s">
        <v>2743</v>
      </c>
      <c r="B2647" s="6" t="s">
        <v>1728</v>
      </c>
      <c r="C2647" s="6">
        <v>20</v>
      </c>
    </row>
    <row r="2648" spans="1:3" x14ac:dyDescent="0.25">
      <c r="A2648" s="6" t="s">
        <v>2737</v>
      </c>
      <c r="B2648" s="6" t="s">
        <v>1724</v>
      </c>
      <c r="C2648" s="6">
        <v>20</v>
      </c>
    </row>
    <row r="2649" spans="1:3" x14ac:dyDescent="0.25">
      <c r="A2649" s="6" t="s">
        <v>2869</v>
      </c>
      <c r="B2649" s="6" t="s">
        <v>1739</v>
      </c>
      <c r="C2649" s="6">
        <v>110</v>
      </c>
    </row>
    <row r="2650" spans="1:3" x14ac:dyDescent="0.25">
      <c r="A2650" s="6" t="s">
        <v>2856</v>
      </c>
      <c r="B2650" s="6" t="s">
        <v>1738</v>
      </c>
      <c r="C2650" s="6">
        <v>40</v>
      </c>
    </row>
    <row r="2651" spans="1:3" x14ac:dyDescent="0.25">
      <c r="A2651" s="6" t="s">
        <v>2887</v>
      </c>
      <c r="B2651" s="6" t="s">
        <v>1744</v>
      </c>
      <c r="C2651" s="6">
        <v>110</v>
      </c>
    </row>
    <row r="2652" spans="1:3" x14ac:dyDescent="0.25">
      <c r="A2652" s="6" t="s">
        <v>2834</v>
      </c>
      <c r="B2652" s="6" t="s">
        <v>1732</v>
      </c>
      <c r="C2652" s="6">
        <v>110</v>
      </c>
    </row>
    <row r="2653" spans="1:3" x14ac:dyDescent="0.25">
      <c r="A2653" s="6" t="s">
        <v>2835</v>
      </c>
      <c r="B2653" s="6" t="s">
        <v>1733</v>
      </c>
      <c r="C2653" s="6">
        <v>50</v>
      </c>
    </row>
    <row r="2654" spans="1:3" x14ac:dyDescent="0.25">
      <c r="A2654" s="6" t="s">
        <v>2835</v>
      </c>
      <c r="B2654" s="6" t="s">
        <v>1738</v>
      </c>
      <c r="C2654" s="6">
        <v>40</v>
      </c>
    </row>
    <row r="2655" spans="1:3" x14ac:dyDescent="0.25">
      <c r="A2655" s="6" t="s">
        <v>2855</v>
      </c>
      <c r="B2655" s="6" t="s">
        <v>1728</v>
      </c>
      <c r="C2655" s="6">
        <v>130</v>
      </c>
    </row>
    <row r="2656" spans="1:3" x14ac:dyDescent="0.25">
      <c r="A2656" s="6" t="s">
        <v>2855</v>
      </c>
      <c r="B2656" s="6" t="s">
        <v>1745</v>
      </c>
      <c r="C2656" s="6">
        <v>50</v>
      </c>
    </row>
    <row r="2657" spans="1:3" x14ac:dyDescent="0.25">
      <c r="A2657" s="6" t="s">
        <v>2874</v>
      </c>
      <c r="B2657" s="6" t="s">
        <v>1745</v>
      </c>
      <c r="C2657" s="6">
        <v>60</v>
      </c>
    </row>
    <row r="2658" spans="1:3" x14ac:dyDescent="0.25">
      <c r="A2658" s="6" t="s">
        <v>2892</v>
      </c>
      <c r="B2658" s="6" t="s">
        <v>1726</v>
      </c>
      <c r="C2658" s="6">
        <v>70</v>
      </c>
    </row>
    <row r="2659" spans="1:3" x14ac:dyDescent="0.25">
      <c r="A2659" s="6" t="s">
        <v>2950</v>
      </c>
      <c r="B2659" s="6" t="s">
        <v>1727</v>
      </c>
      <c r="C2659" s="6">
        <v>50</v>
      </c>
    </row>
    <row r="2660" spans="1:3" x14ac:dyDescent="0.25">
      <c r="A2660" s="6" t="s">
        <v>2999</v>
      </c>
      <c r="B2660" s="6" t="s">
        <v>1735</v>
      </c>
      <c r="C2660" s="6">
        <v>60</v>
      </c>
    </row>
    <row r="2661" spans="1:3" x14ac:dyDescent="0.25">
      <c r="A2661" s="6" t="s">
        <v>2921</v>
      </c>
      <c r="B2661" s="6" t="s">
        <v>1735</v>
      </c>
      <c r="C2661" s="6">
        <v>80</v>
      </c>
    </row>
    <row r="2662" spans="1:3" x14ac:dyDescent="0.25">
      <c r="A2662" s="6" t="s">
        <v>2951</v>
      </c>
      <c r="B2662" s="6" t="s">
        <v>1745</v>
      </c>
      <c r="C2662" s="6">
        <v>60</v>
      </c>
    </row>
    <row r="2663" spans="1:3" x14ac:dyDescent="0.25">
      <c r="A2663" s="6" t="s">
        <v>2913</v>
      </c>
      <c r="B2663" s="6" t="s">
        <v>1744</v>
      </c>
      <c r="C2663" s="6">
        <v>100</v>
      </c>
    </row>
    <row r="2664" spans="1:3" x14ac:dyDescent="0.25">
      <c r="A2664" s="6" t="s">
        <v>2949</v>
      </c>
      <c r="B2664" s="6" t="s">
        <v>1723</v>
      </c>
      <c r="C2664" s="6">
        <v>110</v>
      </c>
    </row>
    <row r="2665" spans="1:3" x14ac:dyDescent="0.25">
      <c r="A2665" s="6" t="s">
        <v>2981</v>
      </c>
      <c r="B2665" s="6" t="s">
        <v>1726</v>
      </c>
      <c r="C2665" s="6">
        <v>60</v>
      </c>
    </row>
    <row r="2666" spans="1:3" x14ac:dyDescent="0.25">
      <c r="A2666" s="6" t="s">
        <v>3064</v>
      </c>
      <c r="B2666" s="6" t="s">
        <v>1744</v>
      </c>
      <c r="C2666" s="6">
        <v>110</v>
      </c>
    </row>
    <row r="2667" spans="1:3" x14ac:dyDescent="0.25">
      <c r="A2667" s="6" t="s">
        <v>3098</v>
      </c>
      <c r="B2667" s="6" t="s">
        <v>1742</v>
      </c>
      <c r="C2667" s="6">
        <v>22</v>
      </c>
    </row>
    <row r="2668" spans="1:3" x14ac:dyDescent="0.25">
      <c r="A2668" s="6" t="s">
        <v>3078</v>
      </c>
      <c r="B2668" s="6" t="s">
        <v>1726</v>
      </c>
      <c r="C2668" s="6">
        <v>60</v>
      </c>
    </row>
    <row r="2669" spans="1:3" x14ac:dyDescent="0.25">
      <c r="A2669" s="6" t="s">
        <v>3078</v>
      </c>
      <c r="B2669" s="6" t="s">
        <v>1743</v>
      </c>
      <c r="C2669" s="6">
        <v>70</v>
      </c>
    </row>
    <row r="2670" spans="1:3" x14ac:dyDescent="0.25">
      <c r="A2670" s="6" t="s">
        <v>3089</v>
      </c>
      <c r="B2670" s="6" t="s">
        <v>1723</v>
      </c>
      <c r="C2670" s="6">
        <v>50</v>
      </c>
    </row>
    <row r="2671" spans="1:3" x14ac:dyDescent="0.25">
      <c r="A2671" s="6" t="s">
        <v>3089</v>
      </c>
      <c r="B2671" s="6" t="s">
        <v>1735</v>
      </c>
      <c r="C2671" s="6">
        <v>80</v>
      </c>
    </row>
    <row r="2672" spans="1:3" x14ac:dyDescent="0.25">
      <c r="A2672" s="6" t="s">
        <v>3089</v>
      </c>
      <c r="B2672" s="6" t="s">
        <v>1742</v>
      </c>
      <c r="C2672" s="6">
        <v>99</v>
      </c>
    </row>
    <row r="2673" spans="1:3" x14ac:dyDescent="0.25">
      <c r="A2673" s="6" t="s">
        <v>3070</v>
      </c>
      <c r="B2673" s="6" t="s">
        <v>1737</v>
      </c>
      <c r="C2673" s="6">
        <v>90</v>
      </c>
    </row>
    <row r="2674" spans="1:3" x14ac:dyDescent="0.25">
      <c r="A2674" s="6" t="s">
        <v>3034</v>
      </c>
      <c r="B2674" s="6" t="s">
        <v>1723</v>
      </c>
      <c r="C2674" s="6">
        <v>20</v>
      </c>
    </row>
    <row r="2675" spans="1:3" x14ac:dyDescent="0.25">
      <c r="A2675" s="6" t="s">
        <v>3036</v>
      </c>
      <c r="B2675" s="6" t="s">
        <v>1723</v>
      </c>
      <c r="C2675" s="6">
        <v>90</v>
      </c>
    </row>
    <row r="2676" spans="1:3" x14ac:dyDescent="0.25">
      <c r="A2676" s="6" t="s">
        <v>3036</v>
      </c>
      <c r="B2676" s="6" t="s">
        <v>1742</v>
      </c>
      <c r="C2676" s="6">
        <v>77</v>
      </c>
    </row>
    <row r="2677" spans="1:3" x14ac:dyDescent="0.25">
      <c r="A2677" s="6" t="s">
        <v>3036</v>
      </c>
      <c r="B2677" s="6" t="s">
        <v>1744</v>
      </c>
      <c r="C2677" s="6">
        <v>70</v>
      </c>
    </row>
    <row r="2678" spans="1:3" x14ac:dyDescent="0.25">
      <c r="A2678" s="6" t="s">
        <v>3086</v>
      </c>
      <c r="B2678" s="6" t="s">
        <v>1726</v>
      </c>
      <c r="C2678" s="6">
        <v>100</v>
      </c>
    </row>
    <row r="2679" spans="1:3" x14ac:dyDescent="0.25">
      <c r="A2679" s="6" t="s">
        <v>3186</v>
      </c>
      <c r="B2679" s="6" t="s">
        <v>1733</v>
      </c>
      <c r="C2679" s="6">
        <v>50</v>
      </c>
    </row>
    <row r="2680" spans="1:3" x14ac:dyDescent="0.25">
      <c r="A2680" s="6" t="s">
        <v>3186</v>
      </c>
      <c r="B2680" s="6" t="s">
        <v>1736</v>
      </c>
      <c r="C2680" s="6">
        <v>90</v>
      </c>
    </row>
    <row r="2681" spans="1:3" x14ac:dyDescent="0.25">
      <c r="A2681" s="6" t="s">
        <v>3083</v>
      </c>
      <c r="B2681" s="6" t="s">
        <v>1725</v>
      </c>
      <c r="C2681" s="6">
        <v>80</v>
      </c>
    </row>
    <row r="2682" spans="1:3" x14ac:dyDescent="0.25">
      <c r="A2682" s="6" t="s">
        <v>3083</v>
      </c>
      <c r="B2682" s="6" t="s">
        <v>1726</v>
      </c>
      <c r="C2682" s="6">
        <v>60</v>
      </c>
    </row>
    <row r="2683" spans="1:3" x14ac:dyDescent="0.25">
      <c r="A2683" s="6" t="s">
        <v>3184</v>
      </c>
      <c r="B2683" s="6" t="s">
        <v>1727</v>
      </c>
      <c r="C2683" s="6">
        <v>90</v>
      </c>
    </row>
    <row r="2684" spans="1:3" x14ac:dyDescent="0.25">
      <c r="A2684" s="6" t="s">
        <v>3184</v>
      </c>
      <c r="B2684" s="6" t="s">
        <v>1736</v>
      </c>
      <c r="C2684" s="6">
        <v>70</v>
      </c>
    </row>
    <row r="2685" spans="1:3" x14ac:dyDescent="0.25">
      <c r="A2685" s="6" t="s">
        <v>3157</v>
      </c>
      <c r="B2685" s="6" t="s">
        <v>1734</v>
      </c>
      <c r="C2685" s="6">
        <v>80</v>
      </c>
    </row>
    <row r="2686" spans="1:3" x14ac:dyDescent="0.25">
      <c r="A2686" s="6" t="s">
        <v>3166</v>
      </c>
      <c r="B2686" s="6" t="s">
        <v>1724</v>
      </c>
      <c r="C2686" s="6">
        <v>50</v>
      </c>
    </row>
    <row r="2687" spans="1:3" x14ac:dyDescent="0.25">
      <c r="A2687" s="6" t="s">
        <v>3166</v>
      </c>
      <c r="B2687" s="6" t="s">
        <v>1741</v>
      </c>
      <c r="C2687" s="6">
        <v>77</v>
      </c>
    </row>
    <row r="2688" spans="1:3" x14ac:dyDescent="0.25">
      <c r="A2688" s="6" t="s">
        <v>3181</v>
      </c>
      <c r="B2688" s="6" t="s">
        <v>1724</v>
      </c>
      <c r="C2688" s="6">
        <v>80</v>
      </c>
    </row>
    <row r="2689" spans="1:3" x14ac:dyDescent="0.25">
      <c r="A2689" s="6" t="s">
        <v>3181</v>
      </c>
      <c r="B2689" s="6" t="s">
        <v>1740</v>
      </c>
      <c r="C2689" s="6">
        <v>90</v>
      </c>
    </row>
    <row r="2690" spans="1:3" x14ac:dyDescent="0.25">
      <c r="A2690" s="6" t="s">
        <v>3162</v>
      </c>
      <c r="B2690" s="6" t="s">
        <v>1742</v>
      </c>
      <c r="C2690" s="6">
        <v>121</v>
      </c>
    </row>
    <row r="2691" spans="1:3" x14ac:dyDescent="0.25">
      <c r="A2691" s="6" t="s">
        <v>3232</v>
      </c>
      <c r="B2691" s="6" t="s">
        <v>1735</v>
      </c>
      <c r="C2691" s="6">
        <v>50</v>
      </c>
    </row>
    <row r="2692" spans="1:3" x14ac:dyDescent="0.25">
      <c r="A2692" s="6" t="s">
        <v>3225</v>
      </c>
      <c r="B2692" s="6" t="s">
        <v>1732</v>
      </c>
      <c r="C2692" s="6">
        <v>50</v>
      </c>
    </row>
    <row r="2693" spans="1:3" x14ac:dyDescent="0.25">
      <c r="A2693" s="6" t="s">
        <v>3225</v>
      </c>
      <c r="B2693" s="6" t="s">
        <v>1737</v>
      </c>
      <c r="C2693" s="6">
        <v>100</v>
      </c>
    </row>
    <row r="2694" spans="1:3" x14ac:dyDescent="0.25">
      <c r="A2694" s="6" t="s">
        <v>3200</v>
      </c>
      <c r="B2694" s="6" t="s">
        <v>1723</v>
      </c>
      <c r="C2694" s="6">
        <v>90</v>
      </c>
    </row>
    <row r="2695" spans="1:3" x14ac:dyDescent="0.25">
      <c r="A2695" s="6" t="s">
        <v>3200</v>
      </c>
      <c r="B2695" s="6" t="s">
        <v>1735</v>
      </c>
      <c r="C2695" s="6">
        <v>50</v>
      </c>
    </row>
    <row r="2696" spans="1:3" x14ac:dyDescent="0.25">
      <c r="A2696" s="6" t="s">
        <v>3194</v>
      </c>
      <c r="B2696" s="6" t="s">
        <v>1739</v>
      </c>
      <c r="C2696" s="6">
        <v>100</v>
      </c>
    </row>
    <row r="2697" spans="1:3" x14ac:dyDescent="0.25">
      <c r="A2697" s="6" t="s">
        <v>3194</v>
      </c>
      <c r="B2697" s="6" t="s">
        <v>1742</v>
      </c>
      <c r="C2697" s="6">
        <v>99</v>
      </c>
    </row>
    <row r="2698" spans="1:3" x14ac:dyDescent="0.25">
      <c r="A2698" s="6" t="s">
        <v>3257</v>
      </c>
      <c r="B2698" s="6" t="s">
        <v>1740</v>
      </c>
      <c r="C2698" s="6">
        <v>50</v>
      </c>
    </row>
    <row r="2699" spans="1:3" x14ac:dyDescent="0.25">
      <c r="A2699" s="6" t="s">
        <v>3227</v>
      </c>
      <c r="B2699" s="6" t="s">
        <v>1728</v>
      </c>
      <c r="C2699" s="6">
        <v>130</v>
      </c>
    </row>
    <row r="2700" spans="1:3" x14ac:dyDescent="0.25">
      <c r="A2700" s="6" t="s">
        <v>3227</v>
      </c>
      <c r="B2700" s="6" t="s">
        <v>1737</v>
      </c>
      <c r="C2700" s="6">
        <v>90</v>
      </c>
    </row>
    <row r="2701" spans="1:3" x14ac:dyDescent="0.25">
      <c r="A2701" s="6" t="s">
        <v>3264</v>
      </c>
      <c r="B2701" s="6" t="s">
        <v>1729</v>
      </c>
      <c r="C2701" s="6">
        <v>110</v>
      </c>
    </row>
    <row r="2702" spans="1:3" x14ac:dyDescent="0.25">
      <c r="A2702" s="6" t="s">
        <v>3252</v>
      </c>
      <c r="B2702" s="6" t="s">
        <v>1725</v>
      </c>
      <c r="C2702" s="6">
        <v>120</v>
      </c>
    </row>
    <row r="2703" spans="1:3" x14ac:dyDescent="0.25">
      <c r="A2703" s="6" t="s">
        <v>3252</v>
      </c>
      <c r="B2703" s="6" t="s">
        <v>1728</v>
      </c>
      <c r="C2703" s="6">
        <v>60</v>
      </c>
    </row>
    <row r="2704" spans="1:3" x14ac:dyDescent="0.25">
      <c r="A2704" s="6" t="s">
        <v>3252</v>
      </c>
      <c r="B2704" s="6" t="s">
        <v>1730</v>
      </c>
      <c r="C2704" s="6">
        <v>80</v>
      </c>
    </row>
    <row r="2705" spans="1:3" x14ac:dyDescent="0.25">
      <c r="A2705" s="6" t="s">
        <v>3252</v>
      </c>
      <c r="B2705" s="6" t="s">
        <v>1733</v>
      </c>
      <c r="C2705" s="6">
        <v>110</v>
      </c>
    </row>
    <row r="2706" spans="1:3" x14ac:dyDescent="0.25">
      <c r="A2706" s="6" t="s">
        <v>3313</v>
      </c>
      <c r="B2706" s="6" t="s">
        <v>1734</v>
      </c>
      <c r="C2706" s="6">
        <v>20</v>
      </c>
    </row>
    <row r="2707" spans="1:3" x14ac:dyDescent="0.25">
      <c r="A2707" s="6" t="s">
        <v>3270</v>
      </c>
      <c r="B2707" s="6" t="s">
        <v>1724</v>
      </c>
      <c r="C2707" s="6">
        <v>50</v>
      </c>
    </row>
    <row r="2708" spans="1:3" x14ac:dyDescent="0.25">
      <c r="A2708" s="6" t="s">
        <v>3270</v>
      </c>
      <c r="B2708" s="6" t="s">
        <v>1732</v>
      </c>
      <c r="C2708" s="6">
        <v>50</v>
      </c>
    </row>
    <row r="2709" spans="1:3" x14ac:dyDescent="0.25">
      <c r="A2709" s="6" t="s">
        <v>3270</v>
      </c>
      <c r="B2709" s="6" t="s">
        <v>1736</v>
      </c>
      <c r="C2709" s="6">
        <v>20</v>
      </c>
    </row>
    <row r="2710" spans="1:3" x14ac:dyDescent="0.25">
      <c r="A2710" s="6" t="s">
        <v>3270</v>
      </c>
      <c r="B2710" s="6" t="s">
        <v>1744</v>
      </c>
      <c r="C2710" s="6">
        <v>50</v>
      </c>
    </row>
    <row r="2711" spans="1:3" x14ac:dyDescent="0.25">
      <c r="A2711" s="6" t="s">
        <v>3334</v>
      </c>
      <c r="B2711" s="6" t="s">
        <v>1733</v>
      </c>
      <c r="C2711" s="6">
        <v>70</v>
      </c>
    </row>
    <row r="2712" spans="1:3" x14ac:dyDescent="0.25">
      <c r="A2712" s="6" t="s">
        <v>3307</v>
      </c>
      <c r="B2712" s="6" t="s">
        <v>1726</v>
      </c>
      <c r="C2712" s="6">
        <v>80</v>
      </c>
    </row>
    <row r="2713" spans="1:3" x14ac:dyDescent="0.25">
      <c r="A2713" s="6" t="s">
        <v>3307</v>
      </c>
      <c r="B2713" s="6" t="s">
        <v>1734</v>
      </c>
      <c r="C2713" s="6">
        <v>50</v>
      </c>
    </row>
    <row r="2714" spans="1:3" x14ac:dyDescent="0.25">
      <c r="A2714" s="6" t="s">
        <v>3347</v>
      </c>
      <c r="B2714" s="6" t="s">
        <v>1727</v>
      </c>
      <c r="C2714" s="6">
        <v>80</v>
      </c>
    </row>
    <row r="2715" spans="1:3" x14ac:dyDescent="0.25">
      <c r="A2715" s="6" t="s">
        <v>3325</v>
      </c>
      <c r="B2715" s="6" t="s">
        <v>1724</v>
      </c>
      <c r="C2715" s="6">
        <v>40</v>
      </c>
    </row>
    <row r="2716" spans="1:3" x14ac:dyDescent="0.25">
      <c r="A2716" s="6" t="s">
        <v>3325</v>
      </c>
      <c r="B2716" s="6" t="s">
        <v>1730</v>
      </c>
      <c r="C2716" s="6">
        <v>70</v>
      </c>
    </row>
    <row r="2717" spans="1:3" x14ac:dyDescent="0.25">
      <c r="A2717" s="6" t="s">
        <v>3354</v>
      </c>
      <c r="B2717" s="6" t="s">
        <v>1736</v>
      </c>
      <c r="C2717" s="6">
        <v>50</v>
      </c>
    </row>
    <row r="2718" spans="1:3" x14ac:dyDescent="0.25">
      <c r="A2718" s="6" t="s">
        <v>3349</v>
      </c>
      <c r="B2718" s="6" t="s">
        <v>1725</v>
      </c>
      <c r="C2718" s="6">
        <v>60</v>
      </c>
    </row>
    <row r="2719" spans="1:3" x14ac:dyDescent="0.25">
      <c r="A2719" s="6" t="s">
        <v>3343</v>
      </c>
      <c r="B2719" s="6" t="s">
        <v>1732</v>
      </c>
      <c r="C2719" s="6">
        <v>80</v>
      </c>
    </row>
    <row r="2720" spans="1:3" x14ac:dyDescent="0.25">
      <c r="A2720" s="6" t="s">
        <v>3348</v>
      </c>
      <c r="B2720" s="6" t="s">
        <v>1727</v>
      </c>
      <c r="C2720" s="6">
        <v>40</v>
      </c>
    </row>
    <row r="2721" spans="1:3" x14ac:dyDescent="0.25">
      <c r="A2721" s="6" t="s">
        <v>3336</v>
      </c>
      <c r="B2721" s="6" t="s">
        <v>1726</v>
      </c>
      <c r="C2721" s="6">
        <v>140</v>
      </c>
    </row>
    <row r="2722" spans="1:3" x14ac:dyDescent="0.25">
      <c r="A2722" s="6" t="s">
        <v>3336</v>
      </c>
      <c r="B2722" s="6" t="s">
        <v>1728</v>
      </c>
      <c r="C2722" s="6">
        <v>20</v>
      </c>
    </row>
    <row r="2723" spans="1:3" x14ac:dyDescent="0.25">
      <c r="A2723" s="6" t="s">
        <v>3336</v>
      </c>
      <c r="B2723" s="6" t="s">
        <v>1742</v>
      </c>
      <c r="C2723" s="6">
        <v>33</v>
      </c>
    </row>
    <row r="2724" spans="1:3" x14ac:dyDescent="0.25">
      <c r="A2724" s="6" t="s">
        <v>3336</v>
      </c>
      <c r="B2724" s="6" t="s">
        <v>1743</v>
      </c>
      <c r="C2724" s="6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cash</vt:lpstr>
      <vt:lpstr>cash disbursements</vt:lpstr>
      <vt:lpstr>cash receipts</vt:lpstr>
      <vt:lpstr>customers</vt:lpstr>
      <vt:lpstr>growers</vt:lpstr>
      <vt:lpstr>employees</vt:lpstr>
      <vt:lpstr>inventory</vt:lpstr>
      <vt:lpstr>orders and sales</vt:lpstr>
      <vt:lpstr>orders and sales items</vt:lpstr>
      <vt:lpstr>purchases</vt:lpstr>
      <vt:lpstr>purchase items</vt:lpstr>
      <vt:lpstr>warehouses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Smith</dc:creator>
  <cp:lastModifiedBy>Onyango Ogolla</cp:lastModifiedBy>
  <dcterms:created xsi:type="dcterms:W3CDTF">2016-12-22T19:42:39Z</dcterms:created>
  <dcterms:modified xsi:type="dcterms:W3CDTF">2022-03-13T17:19:23Z</dcterms:modified>
</cp:coreProperties>
</file>