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ptop\Desktop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338" i="1" l="1"/>
  <c r="AX337" i="1"/>
  <c r="AW336" i="1"/>
  <c r="AV335" i="1"/>
  <c r="AU334" i="1"/>
  <c r="AT333" i="1"/>
  <c r="AS332" i="1"/>
  <c r="AR331" i="1"/>
  <c r="AQ330" i="1"/>
  <c r="AP329" i="1"/>
  <c r="AO328" i="1"/>
  <c r="AN327" i="1"/>
  <c r="AM326" i="1"/>
  <c r="AL325" i="1"/>
  <c r="AK324" i="1"/>
  <c r="AJ323" i="1"/>
  <c r="AI322" i="1"/>
  <c r="AH321" i="1"/>
  <c r="AG320" i="1"/>
  <c r="AF319" i="1"/>
  <c r="AE318" i="1"/>
  <c r="AD317" i="1"/>
  <c r="AC316" i="1"/>
  <c r="AB315" i="1"/>
  <c r="AA314" i="1"/>
  <c r="Z313" i="1"/>
  <c r="Y312" i="1"/>
  <c r="X311" i="1"/>
  <c r="W310" i="1"/>
  <c r="V309" i="1"/>
  <c r="U308" i="1"/>
  <c r="T307" i="1"/>
  <c r="S306" i="1"/>
  <c r="R305" i="1"/>
  <c r="Q304" i="1"/>
  <c r="P303" i="1"/>
  <c r="O302" i="1"/>
  <c r="N301" i="1"/>
  <c r="M300" i="1"/>
  <c r="L299" i="1"/>
  <c r="K298" i="1"/>
  <c r="J297" i="1"/>
  <c r="I296" i="1"/>
  <c r="H295" i="1"/>
  <c r="G294" i="1"/>
  <c r="F293" i="1"/>
  <c r="E292" i="1"/>
  <c r="D291" i="1"/>
  <c r="C290" i="1"/>
  <c r="AY283" i="1" l="1"/>
  <c r="AX282" i="1"/>
  <c r="AW281" i="1"/>
  <c r="AV280" i="1"/>
  <c r="AU279" i="1"/>
  <c r="AT278" i="1"/>
  <c r="AS277" i="1"/>
  <c r="AR276" i="1"/>
  <c r="AQ275" i="1"/>
  <c r="AP274" i="1"/>
  <c r="AO273" i="1"/>
  <c r="AN272" i="1"/>
  <c r="AM271" i="1"/>
  <c r="AL270" i="1"/>
  <c r="AK269" i="1"/>
  <c r="AJ268" i="1"/>
  <c r="AI267" i="1"/>
  <c r="AH266" i="1"/>
  <c r="AG265" i="1"/>
  <c r="AF264" i="1"/>
  <c r="AE263" i="1"/>
  <c r="AD262" i="1"/>
  <c r="AC261" i="1"/>
  <c r="AB260" i="1"/>
  <c r="AA259" i="1"/>
  <c r="Z258" i="1"/>
  <c r="Y257" i="1"/>
  <c r="X256" i="1"/>
  <c r="W255" i="1"/>
  <c r="V254" i="1"/>
  <c r="U253" i="1"/>
  <c r="T252" i="1"/>
  <c r="S251" i="1"/>
  <c r="R250" i="1"/>
  <c r="Q249" i="1"/>
  <c r="P248" i="1"/>
  <c r="O247" i="1"/>
  <c r="N246" i="1"/>
  <c r="M245" i="1"/>
  <c r="L244" i="1"/>
  <c r="K243" i="1"/>
  <c r="J242" i="1"/>
  <c r="I241" i="1"/>
  <c r="H240" i="1"/>
  <c r="G239" i="1"/>
  <c r="F238" i="1"/>
  <c r="E237" i="1"/>
  <c r="D236" i="1"/>
  <c r="C235" i="1"/>
  <c r="AY227" i="1"/>
  <c r="AX226" i="1"/>
  <c r="AW225" i="1"/>
  <c r="AV224" i="1"/>
  <c r="AU223" i="1"/>
  <c r="AT222" i="1"/>
  <c r="AS221" i="1"/>
  <c r="AR220" i="1"/>
  <c r="AQ219" i="1"/>
  <c r="AP218" i="1"/>
  <c r="AO217" i="1"/>
  <c r="AN216" i="1"/>
  <c r="AM215" i="1"/>
  <c r="AL214" i="1"/>
  <c r="AK213" i="1"/>
  <c r="AJ212" i="1"/>
  <c r="AI211" i="1"/>
  <c r="AH210" i="1"/>
  <c r="AG209" i="1"/>
  <c r="AF208" i="1"/>
  <c r="AE207" i="1"/>
  <c r="AD206" i="1"/>
  <c r="AC205" i="1"/>
  <c r="AB204" i="1"/>
  <c r="AA203" i="1"/>
  <c r="Z202" i="1"/>
  <c r="Y201" i="1"/>
  <c r="X200" i="1"/>
  <c r="W199" i="1"/>
  <c r="V198" i="1"/>
  <c r="U197" i="1"/>
  <c r="T196" i="1"/>
  <c r="S195" i="1"/>
  <c r="R194" i="1"/>
  <c r="Q193" i="1"/>
  <c r="P192" i="1"/>
  <c r="O191" i="1"/>
  <c r="N190" i="1"/>
  <c r="M189" i="1"/>
  <c r="L188" i="1"/>
  <c r="G183" i="1"/>
  <c r="K187" i="1"/>
  <c r="J186" i="1"/>
  <c r="I185" i="1"/>
  <c r="H184" i="1"/>
  <c r="F182" i="1"/>
  <c r="E181" i="1"/>
  <c r="D180" i="1"/>
  <c r="C179" i="1"/>
  <c r="D179" i="1" l="1"/>
  <c r="E179" i="1" s="1"/>
  <c r="F179" i="1" s="1"/>
  <c r="G179" i="1" s="1"/>
  <c r="H179" i="1" s="1"/>
  <c r="I179" i="1" s="1"/>
  <c r="J179" i="1" s="1"/>
  <c r="K179" i="1" s="1"/>
  <c r="L179" i="1" s="1"/>
  <c r="M179" i="1" s="1"/>
  <c r="N179" i="1" s="1"/>
  <c r="O179" i="1" s="1"/>
  <c r="P179" i="1" s="1"/>
  <c r="Q179" i="1" s="1"/>
  <c r="R179" i="1" s="1"/>
  <c r="S179" i="1" s="1"/>
  <c r="T179" i="1" s="1"/>
  <c r="U179" i="1" s="1"/>
  <c r="V179" i="1" s="1"/>
  <c r="W179" i="1" s="1"/>
  <c r="X179" i="1" s="1"/>
  <c r="Y179" i="1" s="1"/>
  <c r="Z179" i="1" s="1"/>
  <c r="AA179" i="1" s="1"/>
  <c r="AB179" i="1" s="1"/>
  <c r="AC179" i="1" s="1"/>
  <c r="AD179" i="1" s="1"/>
  <c r="AE179" i="1" s="1"/>
  <c r="AF179" i="1" s="1"/>
  <c r="AG179" i="1" s="1"/>
  <c r="AH179" i="1" s="1"/>
  <c r="AI179" i="1" s="1"/>
  <c r="AJ179" i="1" s="1"/>
  <c r="AK179" i="1" s="1"/>
  <c r="AL179" i="1" s="1"/>
  <c r="AM179" i="1" s="1"/>
  <c r="AN179" i="1" s="1"/>
  <c r="AO179" i="1" s="1"/>
  <c r="AP179" i="1" s="1"/>
  <c r="AQ179" i="1" s="1"/>
  <c r="AR179" i="1" s="1"/>
  <c r="AS179" i="1" s="1"/>
  <c r="AT179" i="1" s="1"/>
  <c r="AU179" i="1" s="1"/>
  <c r="AV179" i="1" s="1"/>
  <c r="AW179" i="1" s="1"/>
  <c r="AX179" i="1" s="1"/>
  <c r="AY179" i="1" s="1"/>
  <c r="C180" i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F180" i="1" l="1"/>
  <c r="H180" i="1" s="1"/>
  <c r="J180" i="1" s="1"/>
  <c r="L180" i="1" s="1"/>
  <c r="N180" i="1" s="1"/>
  <c r="P180" i="1" s="1"/>
  <c r="R180" i="1" s="1"/>
  <c r="T180" i="1" s="1"/>
  <c r="V180" i="1" s="1"/>
  <c r="X180" i="1" s="1"/>
  <c r="Z180" i="1" s="1"/>
  <c r="AB180" i="1" s="1"/>
  <c r="AD180" i="1" s="1"/>
  <c r="AF180" i="1" s="1"/>
  <c r="AH180" i="1" s="1"/>
  <c r="AJ180" i="1" s="1"/>
  <c r="AL180" i="1" s="1"/>
  <c r="AN180" i="1" s="1"/>
  <c r="AP180" i="1" s="1"/>
  <c r="AR180" i="1" s="1"/>
  <c r="AT180" i="1" s="1"/>
  <c r="AV180" i="1" s="1"/>
  <c r="AX180" i="1" s="1"/>
  <c r="E180" i="1"/>
  <c r="G180" i="1" s="1"/>
  <c r="I180" i="1" s="1"/>
  <c r="K180" i="1" s="1"/>
  <c r="M180" i="1" s="1"/>
  <c r="O180" i="1" s="1"/>
  <c r="Q180" i="1" s="1"/>
  <c r="S180" i="1" s="1"/>
  <c r="U180" i="1" s="1"/>
  <c r="W180" i="1" s="1"/>
  <c r="Y180" i="1" s="1"/>
  <c r="AA180" i="1" s="1"/>
  <c r="AC180" i="1" s="1"/>
  <c r="AE180" i="1" s="1"/>
  <c r="AG180" i="1" s="1"/>
  <c r="AI180" i="1" s="1"/>
  <c r="AK180" i="1" s="1"/>
  <c r="AM180" i="1" s="1"/>
  <c r="AO180" i="1" s="1"/>
  <c r="AQ180" i="1" s="1"/>
  <c r="AS180" i="1" s="1"/>
  <c r="AU180" i="1" s="1"/>
  <c r="AW180" i="1" s="1"/>
  <c r="AY180" i="1" s="1"/>
  <c r="AY174" i="1"/>
  <c r="AX173" i="1"/>
  <c r="AW172" i="1"/>
  <c r="AV171" i="1"/>
  <c r="AU170" i="1"/>
  <c r="AT169" i="1"/>
  <c r="AS168" i="1"/>
  <c r="AR167" i="1"/>
  <c r="AQ166" i="1"/>
  <c r="AP165" i="1"/>
  <c r="AO164" i="1"/>
  <c r="AN163" i="1"/>
  <c r="AM162" i="1"/>
  <c r="AL161" i="1"/>
  <c r="AK160" i="1"/>
  <c r="AJ159" i="1"/>
  <c r="AI158" i="1"/>
  <c r="AH157" i="1"/>
  <c r="AG156" i="1"/>
  <c r="AF155" i="1"/>
  <c r="AE154" i="1"/>
  <c r="AD153" i="1"/>
  <c r="AC152" i="1"/>
  <c r="AB151" i="1"/>
  <c r="AA150" i="1"/>
  <c r="Z149" i="1"/>
  <c r="Y148" i="1"/>
  <c r="X147" i="1"/>
  <c r="W146" i="1"/>
  <c r="V145" i="1"/>
  <c r="U144" i="1"/>
  <c r="T143" i="1"/>
  <c r="S142" i="1"/>
  <c r="R141" i="1"/>
  <c r="Q140" i="1"/>
  <c r="P139" i="1"/>
  <c r="O138" i="1"/>
  <c r="N137" i="1"/>
  <c r="M136" i="1"/>
  <c r="L135" i="1"/>
  <c r="K134" i="1"/>
  <c r="J133" i="1"/>
  <c r="I132" i="1"/>
  <c r="H131" i="1"/>
  <c r="G130" i="1"/>
  <c r="F129" i="1"/>
  <c r="E128" i="1"/>
  <c r="D127" i="1"/>
  <c r="C12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B67" i="1"/>
</calcChain>
</file>

<file path=xl/sharedStrings.xml><?xml version="1.0" encoding="utf-8"?>
<sst xmlns="http://schemas.openxmlformats.org/spreadsheetml/2006/main" count="1182" uniqueCount="74">
  <si>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</si>
  <si>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</si>
  <si>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</si>
  <si>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</si>
  <si>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</si>
  <si>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</si>
  <si>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</si>
  <si>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</si>
  <si>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</si>
  <si>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</si>
  <si>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</si>
  <si>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</si>
  <si>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</si>
  <si>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</si>
  <si>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</si>
  <si>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</si>
  <si>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</si>
  <si>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</si>
  <si>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</si>
  <si>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</si>
  <si>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</si>
  <si>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</si>
  <si>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</si>
  <si>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</si>
  <si>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</si>
  <si>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</si>
  <si>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</si>
  <si>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</si>
  <si>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</si>
  <si>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</si>
  <si>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</si>
  <si>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</si>
  <si>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</si>
  <si>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</si>
  <si>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</si>
  <si>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</si>
  <si>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</si>
  <si>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</si>
  <si>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</si>
  <si>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</si>
  <si>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</si>
  <si>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</si>
  <si>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</si>
  <si>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</si>
  <si>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</si>
  <si>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</si>
  <si>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</si>
  <si>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</si>
  <si>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</si>
  <si>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 xml:space="preserve">Transition Matrix </t>
  </si>
  <si>
    <t>Map</t>
  </si>
  <si>
    <t>Matrice 7x7</t>
  </si>
  <si>
    <t>49 x 49 =2401 Entrée</t>
  </si>
  <si>
    <t>Initial Matrix</t>
  </si>
  <si>
    <t>Emission Matrix</t>
  </si>
  <si>
    <t>NE</t>
  </si>
  <si>
    <t>State</t>
  </si>
  <si>
    <t>d</t>
  </si>
  <si>
    <t>NS</t>
  </si>
  <si>
    <t>NW</t>
  </si>
  <si>
    <t>N</t>
  </si>
  <si>
    <t>EW</t>
  </si>
  <si>
    <t>ES</t>
  </si>
  <si>
    <t>E</t>
  </si>
  <si>
    <t>W</t>
  </si>
  <si>
    <t>WS</t>
  </si>
  <si>
    <t>S</t>
  </si>
  <si>
    <t>NO detect</t>
  </si>
  <si>
    <t>Observation Matrix N</t>
  </si>
  <si>
    <t>Observation Matrix NS</t>
  </si>
  <si>
    <t>Observation Matrix NW</t>
  </si>
  <si>
    <t>Observation Matrix NE</t>
  </si>
  <si>
    <t>Nodet</t>
  </si>
  <si>
    <t xml:space="preserve">Emission Matrix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</si>
</sst>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/>
    <xf numFmtId="0" fontId="2" fillId="3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6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4" fillId="4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398"/>
  <sheetViews>
    <sheetView tabSelected="1" topLeftCell="A335" zoomScale="85" zoomScaleNormal="85" workbookViewId="0">
      <selection activeCell="E349" sqref="E349"/>
    </sheetView>
  </sheetViews>
  <sheetFormatPr defaultColWidth="8.7109375" defaultRowHeight="15" x14ac:dyDescent="0.25"/>
  <cols>
    <col min="1" max="1" width="8.7109375" style="3"/>
  </cols>
  <sheetData>
    <row r="2" spans="1:50" ht="26.25" x14ac:dyDescent="0.4">
      <c r="A2" s="16" t="s">
        <v>50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</row>
    <row r="3" spans="1:50" ht="15.75" thickBot="1" x14ac:dyDescent="0.3"/>
    <row r="4" spans="1:50" ht="24" thickBot="1" x14ac:dyDescent="0.3">
      <c r="J4" s="23" t="s">
        <v>0</v>
      </c>
      <c r="K4" s="24" t="s">
        <v>1</v>
      </c>
      <c r="L4" s="24" t="s">
        <v>2</v>
      </c>
      <c r="M4" s="25" t="s">
        <v>3</v>
      </c>
      <c r="N4" s="24" t="s">
        <v>4</v>
      </c>
      <c r="O4" s="24" t="s">
        <v>5</v>
      </c>
      <c r="P4" s="26" t="s">
        <v>6</v>
      </c>
    </row>
    <row r="5" spans="1:50" ht="29.25" thickBot="1" x14ac:dyDescent="0.3">
      <c r="C5" s="18" t="s">
        <v>51</v>
      </c>
      <c r="D5" s="19"/>
      <c r="E5" s="19"/>
      <c r="F5" s="19"/>
      <c r="J5" s="27" t="s">
        <v>7</v>
      </c>
      <c r="K5" s="28" t="s">
        <v>8</v>
      </c>
      <c r="L5" s="29" t="s">
        <v>9</v>
      </c>
      <c r="M5" s="30" t="s">
        <v>10</v>
      </c>
      <c r="N5" s="28" t="s">
        <v>11</v>
      </c>
      <c r="O5" s="29" t="s">
        <v>12</v>
      </c>
      <c r="P5" s="31" t="s">
        <v>13</v>
      </c>
    </row>
    <row r="6" spans="1:50" ht="24" thickBot="1" x14ac:dyDescent="0.3">
      <c r="J6" s="32" t="s">
        <v>14</v>
      </c>
      <c r="K6" s="33" t="s">
        <v>15</v>
      </c>
      <c r="L6" s="33" t="s">
        <v>16</v>
      </c>
      <c r="M6" s="34" t="s">
        <v>17</v>
      </c>
      <c r="N6" s="33" t="s">
        <v>18</v>
      </c>
      <c r="O6" s="33" t="s">
        <v>19</v>
      </c>
      <c r="P6" s="35" t="s">
        <v>20</v>
      </c>
    </row>
    <row r="7" spans="1:50" ht="27" thickBot="1" x14ac:dyDescent="0.3">
      <c r="B7" s="20" t="s">
        <v>52</v>
      </c>
      <c r="C7" s="19"/>
      <c r="D7" s="19"/>
      <c r="E7" s="19"/>
      <c r="F7" s="19"/>
      <c r="G7" s="19"/>
      <c r="J7" s="27" t="s">
        <v>21</v>
      </c>
      <c r="K7" s="28" t="s">
        <v>22</v>
      </c>
      <c r="L7" s="29" t="s">
        <v>23</v>
      </c>
      <c r="M7" s="30" t="s">
        <v>24</v>
      </c>
      <c r="N7" s="28" t="s">
        <v>25</v>
      </c>
      <c r="O7" s="29" t="s">
        <v>26</v>
      </c>
      <c r="P7" s="31" t="s">
        <v>27</v>
      </c>
    </row>
    <row r="8" spans="1:50" ht="24" thickBot="1" x14ac:dyDescent="0.3">
      <c r="J8" s="32" t="s">
        <v>28</v>
      </c>
      <c r="K8" s="33" t="s">
        <v>29</v>
      </c>
      <c r="L8" s="33" t="s">
        <v>30</v>
      </c>
      <c r="M8" s="34" t="s">
        <v>31</v>
      </c>
      <c r="N8" s="33" t="s">
        <v>32</v>
      </c>
      <c r="O8" s="33" t="s">
        <v>33</v>
      </c>
      <c r="P8" s="35" t="s">
        <v>34</v>
      </c>
    </row>
    <row r="9" spans="1:50" ht="24" thickBot="1" x14ac:dyDescent="0.3">
      <c r="J9" s="27" t="s">
        <v>35</v>
      </c>
      <c r="K9" s="28" t="s">
        <v>36</v>
      </c>
      <c r="L9" s="29" t="s">
        <v>37</v>
      </c>
      <c r="M9" s="30" t="s">
        <v>38</v>
      </c>
      <c r="N9" s="28" t="s">
        <v>39</v>
      </c>
      <c r="O9" s="29" t="s">
        <v>40</v>
      </c>
      <c r="P9" s="31" t="s">
        <v>41</v>
      </c>
    </row>
    <row r="10" spans="1:50" ht="24" thickBot="1" x14ac:dyDescent="0.3">
      <c r="J10" s="36" t="s">
        <v>42</v>
      </c>
      <c r="K10" s="37" t="s">
        <v>43</v>
      </c>
      <c r="L10" s="37" t="s">
        <v>44</v>
      </c>
      <c r="M10" s="38" t="s">
        <v>45</v>
      </c>
      <c r="N10" s="37" t="s">
        <v>46</v>
      </c>
      <c r="O10" s="37" t="s">
        <v>47</v>
      </c>
      <c r="P10" s="39" t="s">
        <v>48</v>
      </c>
    </row>
    <row r="11" spans="1:50" ht="31.5" x14ac:dyDescent="0.25">
      <c r="J11" s="6"/>
      <c r="K11" s="6"/>
      <c r="L11" s="6"/>
      <c r="M11" s="6"/>
      <c r="N11" s="6"/>
      <c r="O11" s="6"/>
      <c r="P11" s="6"/>
    </row>
    <row r="12" spans="1:50" ht="26.25" x14ac:dyDescent="0.25">
      <c r="A12" s="14" t="s">
        <v>49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</row>
    <row r="14" spans="1:50" s="3" customFormat="1" ht="18.75" x14ac:dyDescent="0.25">
      <c r="A14" s="5"/>
      <c r="B14" s="4" t="s">
        <v>0</v>
      </c>
      <c r="C14" s="4" t="s">
        <v>1</v>
      </c>
      <c r="D14" s="4" t="s">
        <v>2</v>
      </c>
      <c r="E14" s="4" t="s">
        <v>3</v>
      </c>
      <c r="F14" s="4" t="s">
        <v>4</v>
      </c>
      <c r="G14" s="4" t="s">
        <v>5</v>
      </c>
      <c r="H14" s="4" t="s">
        <v>6</v>
      </c>
      <c r="I14" s="4" t="s">
        <v>7</v>
      </c>
      <c r="J14" s="4" t="s">
        <v>8</v>
      </c>
      <c r="K14" s="4" t="s">
        <v>9</v>
      </c>
      <c r="L14" s="4" t="s">
        <v>10</v>
      </c>
      <c r="M14" s="4" t="s">
        <v>11</v>
      </c>
      <c r="N14" s="4" t="s">
        <v>12</v>
      </c>
      <c r="O14" s="4" t="s">
        <v>13</v>
      </c>
      <c r="P14" s="4" t="s">
        <v>14</v>
      </c>
      <c r="Q14" s="4" t="s">
        <v>15</v>
      </c>
      <c r="R14" s="4" t="s">
        <v>16</v>
      </c>
      <c r="S14" s="4" t="s">
        <v>17</v>
      </c>
      <c r="T14" s="4" t="s">
        <v>18</v>
      </c>
      <c r="U14" s="4" t="s">
        <v>19</v>
      </c>
      <c r="V14" s="4" t="s">
        <v>20</v>
      </c>
      <c r="W14" s="4" t="s">
        <v>21</v>
      </c>
      <c r="X14" s="4" t="s">
        <v>22</v>
      </c>
      <c r="Y14" s="4" t="s">
        <v>23</v>
      </c>
      <c r="Z14" s="4" t="s">
        <v>24</v>
      </c>
      <c r="AA14" s="4" t="s">
        <v>25</v>
      </c>
      <c r="AB14" s="4" t="s">
        <v>26</v>
      </c>
      <c r="AC14" s="4" t="s">
        <v>27</v>
      </c>
      <c r="AD14" s="4" t="s">
        <v>28</v>
      </c>
      <c r="AE14" s="4" t="s">
        <v>29</v>
      </c>
      <c r="AF14" s="4" t="s">
        <v>30</v>
      </c>
      <c r="AG14" s="4" t="s">
        <v>31</v>
      </c>
      <c r="AH14" s="4" t="s">
        <v>32</v>
      </c>
      <c r="AI14" s="4" t="s">
        <v>33</v>
      </c>
      <c r="AJ14" s="4" t="s">
        <v>34</v>
      </c>
      <c r="AK14" s="4" t="s">
        <v>35</v>
      </c>
      <c r="AL14" s="4" t="s">
        <v>36</v>
      </c>
      <c r="AM14" s="4" t="s">
        <v>37</v>
      </c>
      <c r="AN14" s="4" t="s">
        <v>38</v>
      </c>
      <c r="AO14" s="4" t="s">
        <v>39</v>
      </c>
      <c r="AP14" s="4" t="s">
        <v>40</v>
      </c>
      <c r="AQ14" s="4" t="s">
        <v>41</v>
      </c>
      <c r="AR14" s="4" t="s">
        <v>42</v>
      </c>
      <c r="AS14" s="4" t="s">
        <v>43</v>
      </c>
      <c r="AT14" s="4" t="s">
        <v>44</v>
      </c>
      <c r="AU14" s="4" t="s">
        <v>45</v>
      </c>
      <c r="AV14" s="4" t="s">
        <v>46</v>
      </c>
      <c r="AW14" s="4" t="s">
        <v>47</v>
      </c>
      <c r="AX14" s="4" t="s">
        <v>48</v>
      </c>
    </row>
    <row r="15" spans="1:50" ht="18.75" x14ac:dyDescent="0.25">
      <c r="A15" s="4" t="s">
        <v>0</v>
      </c>
      <c r="B15" s="1">
        <v>0.1</v>
      </c>
      <c r="C15" s="1">
        <v>0.45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0.45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</row>
    <row r="16" spans="1:50" ht="18.75" x14ac:dyDescent="0.25">
      <c r="A16" s="4" t="s">
        <v>1</v>
      </c>
      <c r="B16" s="1">
        <v>0.45</v>
      </c>
      <c r="C16" s="1">
        <v>0.1</v>
      </c>
      <c r="D16" s="1">
        <v>0.45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1:50" ht="18.75" x14ac:dyDescent="0.25">
      <c r="A17" s="4" t="s">
        <v>2</v>
      </c>
      <c r="B17" s="1">
        <v>0</v>
      </c>
      <c r="C17" s="1">
        <v>0.45</v>
      </c>
      <c r="D17" s="1">
        <v>0.1</v>
      </c>
      <c r="E17" s="1">
        <v>0.45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1:50" ht="18.75" x14ac:dyDescent="0.25">
      <c r="A18" s="4" t="s">
        <v>3</v>
      </c>
      <c r="B18" s="1">
        <v>0</v>
      </c>
      <c r="C18" s="1">
        <v>0</v>
      </c>
      <c r="D18" s="1">
        <v>0.3</v>
      </c>
      <c r="E18" s="1">
        <v>0.1</v>
      </c>
      <c r="F18" s="1">
        <v>0.3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0.3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1:50" ht="18.75" x14ac:dyDescent="0.25">
      <c r="A19" s="4" t="s">
        <v>4</v>
      </c>
      <c r="B19" s="1">
        <v>0</v>
      </c>
      <c r="C19" s="1">
        <v>0</v>
      </c>
      <c r="D19" s="1">
        <v>0</v>
      </c>
      <c r="E19" s="1">
        <v>0.45</v>
      </c>
      <c r="F19" s="1">
        <v>0.1</v>
      </c>
      <c r="G19" s="1">
        <v>0.45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1:50" ht="18.75" x14ac:dyDescent="0.25">
      <c r="A20" s="4" t="s">
        <v>5</v>
      </c>
      <c r="B20" s="1">
        <v>0</v>
      </c>
      <c r="C20" s="1">
        <v>0</v>
      </c>
      <c r="D20" s="1">
        <v>0</v>
      </c>
      <c r="E20" s="1">
        <v>0</v>
      </c>
      <c r="F20" s="1">
        <v>0.45</v>
      </c>
      <c r="G20" s="1">
        <v>0.1</v>
      </c>
      <c r="H20" s="1">
        <v>0.45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1:50" ht="18.75" x14ac:dyDescent="0.25">
      <c r="A21" s="4" t="s">
        <v>6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0.45</v>
      </c>
      <c r="H21" s="1">
        <v>0.1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0.45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1:50" ht="18.75" x14ac:dyDescent="0.25">
      <c r="A22" s="4" t="s">
        <v>7</v>
      </c>
      <c r="B22" s="1">
        <v>0.45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0.1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0.45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1:50" ht="18.75" x14ac:dyDescent="0.25">
      <c r="A23" s="4" t="s">
        <v>8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1:50" ht="18.75" x14ac:dyDescent="0.25">
      <c r="A24" s="4" t="s">
        <v>9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</row>
    <row r="25" spans="1:50" ht="18.75" x14ac:dyDescent="0.25">
      <c r="A25" s="4" t="s">
        <v>10</v>
      </c>
      <c r="B25" s="1">
        <v>0</v>
      </c>
      <c r="C25" s="1">
        <v>0</v>
      </c>
      <c r="D25" s="1">
        <v>0</v>
      </c>
      <c r="E25" s="1">
        <v>0.45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0.1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0.45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1:50" ht="18.75" x14ac:dyDescent="0.25">
      <c r="A26" s="4" t="s">
        <v>11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1:50" ht="18.75" x14ac:dyDescent="0.25">
      <c r="A27" s="4" t="s">
        <v>12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1:50" ht="18.75" x14ac:dyDescent="0.25">
      <c r="A28" s="4" t="s">
        <v>13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0.45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0.1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0.45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1:50" ht="18.75" x14ac:dyDescent="0.25">
      <c r="A29" s="4" t="s">
        <v>14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0.3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0.1</v>
      </c>
      <c r="Q29" s="1">
        <v>0.3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0.3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1:50" ht="18.75" x14ac:dyDescent="0.25">
      <c r="A30" s="4" t="s">
        <v>15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0.45</v>
      </c>
      <c r="Q30" s="1">
        <v>0.1</v>
      </c>
      <c r="R30" s="1">
        <v>0.45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1:50" ht="18.75" x14ac:dyDescent="0.25">
      <c r="A31" s="4" t="s">
        <v>16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0.45</v>
      </c>
      <c r="R31" s="1">
        <v>0.1</v>
      </c>
      <c r="S31" s="1">
        <v>0.45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</row>
    <row r="32" spans="1:50" ht="18.75" x14ac:dyDescent="0.25">
      <c r="A32" s="4" t="s">
        <v>17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0.22500000000000001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0.22500000000000001</v>
      </c>
      <c r="S32" s="1">
        <v>0.1</v>
      </c>
      <c r="T32" s="1">
        <v>0.22500000000000001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0.22500000000000001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1:51" ht="18.75" x14ac:dyDescent="0.25">
      <c r="A33" s="4" t="s">
        <v>18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0.45</v>
      </c>
      <c r="T33" s="1">
        <v>0.1</v>
      </c>
      <c r="U33" s="1">
        <v>0.45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1:51" ht="18.75" x14ac:dyDescent="0.25">
      <c r="A34" s="4" t="s">
        <v>19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0.45</v>
      </c>
      <c r="U34" s="1">
        <v>0.1</v>
      </c>
      <c r="V34" s="1">
        <v>0.45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1:51" ht="18.75" x14ac:dyDescent="0.25">
      <c r="A35" s="4" t="s">
        <v>20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0.3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0.3</v>
      </c>
      <c r="V35" s="1">
        <v>0.1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0.3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1:51" ht="18.75" x14ac:dyDescent="0.25">
      <c r="A36" s="4" t="s">
        <v>21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0.45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0.1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0.45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1:51" ht="18.75" x14ac:dyDescent="0.25">
      <c r="A37" s="4" t="s">
        <v>22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</row>
    <row r="38" spans="1:51" ht="18.75" x14ac:dyDescent="0.25">
      <c r="A38" s="4" t="s">
        <v>23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1:51" ht="18.75" x14ac:dyDescent="0.25">
      <c r="A39" s="4" t="s">
        <v>24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0.45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0.1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0.45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2"/>
    </row>
    <row r="40" spans="1:51" ht="18.75" x14ac:dyDescent="0.25">
      <c r="A40" s="4" t="s">
        <v>25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1:51" ht="18.75" x14ac:dyDescent="0.25">
      <c r="A41" s="4" t="s">
        <v>26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1:51" ht="18.75" x14ac:dyDescent="0.25">
      <c r="A42" s="4" t="s">
        <v>27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0.45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0.1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0.45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</row>
    <row r="43" spans="1:51" ht="18.75" x14ac:dyDescent="0.25">
      <c r="A43" s="4" t="s">
        <v>28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0.3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0.1</v>
      </c>
      <c r="AE43" s="1">
        <v>0.3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0.3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1:51" ht="18.75" x14ac:dyDescent="0.25">
      <c r="A44" s="4" t="s">
        <v>29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0.45</v>
      </c>
      <c r="AE44" s="1">
        <v>0.1</v>
      </c>
      <c r="AF44" s="1">
        <v>0.45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1:51" ht="18.75" x14ac:dyDescent="0.25">
      <c r="A45" s="4" t="s">
        <v>30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0.45</v>
      </c>
      <c r="AF45" s="1">
        <v>0.1</v>
      </c>
      <c r="AG45" s="1">
        <v>0.45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1:51" ht="18.75" x14ac:dyDescent="0.25">
      <c r="A46" s="4" t="s">
        <v>31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0.22500000000000001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0.22500000000000001</v>
      </c>
      <c r="AG46" s="1">
        <v>0.1</v>
      </c>
      <c r="AH46" s="1">
        <v>0.22500000000000001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0.22500000000000001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1:51" ht="18.75" x14ac:dyDescent="0.25">
      <c r="A47" s="4" t="s">
        <v>32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0.45</v>
      </c>
      <c r="AH47" s="1">
        <v>0.1</v>
      </c>
      <c r="AI47" s="1">
        <v>0.45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1:51" ht="18.75" x14ac:dyDescent="0.25">
      <c r="A48" s="4" t="s">
        <v>33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0.45</v>
      </c>
      <c r="AI48" s="1">
        <v>0.1</v>
      </c>
      <c r="AJ48" s="1">
        <v>0.45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1:50" ht="18.75" x14ac:dyDescent="0.25">
      <c r="A49" s="4" t="s">
        <v>34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0.3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0.3</v>
      </c>
      <c r="AJ49" s="1">
        <v>0.1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0.3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  <row r="50" spans="1:50" ht="18.75" x14ac:dyDescent="0.25">
      <c r="A50" s="4" t="s">
        <v>35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0.45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0.1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0.45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</row>
    <row r="51" spans="1:50" ht="18.75" x14ac:dyDescent="0.25">
      <c r="A51" s="4" t="s">
        <v>36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</row>
    <row r="52" spans="1:50" ht="18.75" x14ac:dyDescent="0.25">
      <c r="A52" s="4" t="s">
        <v>37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</row>
    <row r="53" spans="1:50" ht="18.75" x14ac:dyDescent="0.25">
      <c r="A53" s="4" t="s">
        <v>38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0.45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0.1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0.45</v>
      </c>
      <c r="AV53" s="1">
        <v>0</v>
      </c>
      <c r="AW53" s="1">
        <v>0</v>
      </c>
      <c r="AX53" s="1">
        <v>0</v>
      </c>
    </row>
    <row r="54" spans="1:50" ht="18.75" x14ac:dyDescent="0.25">
      <c r="A54" s="4" t="s">
        <v>39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</row>
    <row r="55" spans="1:50" ht="18.75" x14ac:dyDescent="0.25">
      <c r="A55" s="4" t="s">
        <v>40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</row>
    <row r="56" spans="1:50" ht="18.75" x14ac:dyDescent="0.25">
      <c r="A56" s="4" t="s">
        <v>41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0.45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0.1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0.45</v>
      </c>
    </row>
    <row r="57" spans="1:50" ht="18.75" x14ac:dyDescent="0.25">
      <c r="A57" s="4" t="s">
        <v>42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0.45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0.1</v>
      </c>
      <c r="AS57" s="1">
        <v>0.45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</row>
    <row r="58" spans="1:50" ht="18.75" x14ac:dyDescent="0.25">
      <c r="A58" s="4" t="s">
        <v>43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0.45</v>
      </c>
      <c r="AS58" s="1">
        <v>0.1</v>
      </c>
      <c r="AT58" s="1">
        <v>0.45</v>
      </c>
      <c r="AU58" s="1">
        <v>0</v>
      </c>
      <c r="AV58" s="1">
        <v>0</v>
      </c>
      <c r="AW58" s="1">
        <v>0</v>
      </c>
      <c r="AX58" s="1">
        <v>0</v>
      </c>
    </row>
    <row r="59" spans="1:50" ht="18.75" x14ac:dyDescent="0.25">
      <c r="A59" s="4" t="s">
        <v>44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0.45</v>
      </c>
      <c r="AT59" s="1">
        <v>0.1</v>
      </c>
      <c r="AU59" s="1">
        <v>0.45</v>
      </c>
      <c r="AV59" s="1">
        <v>0</v>
      </c>
      <c r="AW59" s="1">
        <v>0</v>
      </c>
      <c r="AX59" s="1">
        <v>0</v>
      </c>
    </row>
    <row r="60" spans="1:50" ht="18.75" x14ac:dyDescent="0.25">
      <c r="A60" s="4" t="s">
        <v>45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0.3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0.3</v>
      </c>
      <c r="AU60" s="1">
        <v>0.1</v>
      </c>
      <c r="AV60" s="1">
        <v>0.3</v>
      </c>
      <c r="AW60" s="1">
        <v>0</v>
      </c>
      <c r="AX60" s="1">
        <v>0</v>
      </c>
    </row>
    <row r="61" spans="1:50" ht="18.75" x14ac:dyDescent="0.25">
      <c r="A61" s="4" t="s">
        <v>46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0.45</v>
      </c>
      <c r="AV61" s="1">
        <v>0.1</v>
      </c>
      <c r="AW61" s="1">
        <v>0.45</v>
      </c>
      <c r="AX61" s="1">
        <v>0</v>
      </c>
    </row>
    <row r="62" spans="1:50" ht="18.75" x14ac:dyDescent="0.25">
      <c r="A62" s="4" t="s">
        <v>47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0.45</v>
      </c>
      <c r="AW62" s="1">
        <v>0.1</v>
      </c>
      <c r="AX62" s="1">
        <v>0.45</v>
      </c>
    </row>
    <row r="63" spans="1:50" ht="18.75" x14ac:dyDescent="0.25">
      <c r="A63" s="4" t="s">
        <v>48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0.45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0.45</v>
      </c>
      <c r="AX63" s="1">
        <v>0.1</v>
      </c>
    </row>
    <row r="65" spans="1:50" ht="26.25" x14ac:dyDescent="0.25">
      <c r="A65" s="14" t="s">
        <v>53</v>
      </c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</row>
    <row r="67" spans="1:50" x14ac:dyDescent="0.25">
      <c r="B67" s="7">
        <f>1/49</f>
        <v>2.0408163265306121E-2</v>
      </c>
      <c r="C67" s="7">
        <f t="shared" ref="C67:AX67" si="0">1/49</f>
        <v>2.0408163265306121E-2</v>
      </c>
      <c r="D67" s="7">
        <f t="shared" si="0"/>
        <v>2.0408163265306121E-2</v>
      </c>
      <c r="E67" s="7">
        <f t="shared" si="0"/>
        <v>2.0408163265306121E-2</v>
      </c>
      <c r="F67" s="7">
        <f t="shared" si="0"/>
        <v>2.0408163265306121E-2</v>
      </c>
      <c r="G67" s="7">
        <f t="shared" si="0"/>
        <v>2.0408163265306121E-2</v>
      </c>
      <c r="H67" s="7">
        <f t="shared" si="0"/>
        <v>2.0408163265306121E-2</v>
      </c>
      <c r="I67" s="7">
        <f t="shared" si="0"/>
        <v>2.0408163265306121E-2</v>
      </c>
      <c r="J67" s="7">
        <f t="shared" si="0"/>
        <v>2.0408163265306121E-2</v>
      </c>
      <c r="K67" s="7">
        <f t="shared" si="0"/>
        <v>2.0408163265306121E-2</v>
      </c>
      <c r="L67" s="7">
        <f t="shared" si="0"/>
        <v>2.0408163265306121E-2</v>
      </c>
      <c r="M67" s="7">
        <f t="shared" si="0"/>
        <v>2.0408163265306121E-2</v>
      </c>
      <c r="N67" s="7">
        <f t="shared" si="0"/>
        <v>2.0408163265306121E-2</v>
      </c>
      <c r="O67" s="7">
        <f t="shared" si="0"/>
        <v>2.0408163265306121E-2</v>
      </c>
      <c r="P67" s="7">
        <f t="shared" si="0"/>
        <v>2.0408163265306121E-2</v>
      </c>
      <c r="Q67" s="7">
        <f t="shared" si="0"/>
        <v>2.0408163265306121E-2</v>
      </c>
      <c r="R67" s="7">
        <f t="shared" si="0"/>
        <v>2.0408163265306121E-2</v>
      </c>
      <c r="S67" s="7">
        <f t="shared" si="0"/>
        <v>2.0408163265306121E-2</v>
      </c>
      <c r="T67" s="7">
        <f t="shared" si="0"/>
        <v>2.0408163265306121E-2</v>
      </c>
      <c r="U67" s="7">
        <f t="shared" si="0"/>
        <v>2.0408163265306121E-2</v>
      </c>
      <c r="V67" s="7">
        <f t="shared" si="0"/>
        <v>2.0408163265306121E-2</v>
      </c>
      <c r="W67" s="7">
        <f t="shared" si="0"/>
        <v>2.0408163265306121E-2</v>
      </c>
      <c r="X67" s="7">
        <f t="shared" si="0"/>
        <v>2.0408163265306121E-2</v>
      </c>
      <c r="Y67" s="7">
        <f t="shared" si="0"/>
        <v>2.0408163265306121E-2</v>
      </c>
      <c r="Z67" s="7">
        <f t="shared" si="0"/>
        <v>2.0408163265306121E-2</v>
      </c>
      <c r="AA67" s="7">
        <f t="shared" si="0"/>
        <v>2.0408163265306121E-2</v>
      </c>
      <c r="AB67" s="7">
        <f t="shared" si="0"/>
        <v>2.0408163265306121E-2</v>
      </c>
      <c r="AC67" s="7">
        <f t="shared" si="0"/>
        <v>2.0408163265306121E-2</v>
      </c>
      <c r="AD67" s="7">
        <f t="shared" si="0"/>
        <v>2.0408163265306121E-2</v>
      </c>
      <c r="AE67" s="7">
        <f t="shared" si="0"/>
        <v>2.0408163265306121E-2</v>
      </c>
      <c r="AF67" s="7">
        <f t="shared" si="0"/>
        <v>2.0408163265306121E-2</v>
      </c>
      <c r="AG67" s="7">
        <f t="shared" si="0"/>
        <v>2.0408163265306121E-2</v>
      </c>
      <c r="AH67" s="7">
        <f t="shared" si="0"/>
        <v>2.0408163265306121E-2</v>
      </c>
      <c r="AI67" s="7">
        <f t="shared" si="0"/>
        <v>2.0408163265306121E-2</v>
      </c>
      <c r="AJ67" s="7">
        <f t="shared" si="0"/>
        <v>2.0408163265306121E-2</v>
      </c>
      <c r="AK67" s="7">
        <f t="shared" si="0"/>
        <v>2.0408163265306121E-2</v>
      </c>
      <c r="AL67" s="7">
        <f t="shared" si="0"/>
        <v>2.0408163265306121E-2</v>
      </c>
      <c r="AM67" s="7">
        <f t="shared" si="0"/>
        <v>2.0408163265306121E-2</v>
      </c>
      <c r="AN67" s="7">
        <f t="shared" si="0"/>
        <v>2.0408163265306121E-2</v>
      </c>
      <c r="AO67" s="7">
        <f t="shared" si="0"/>
        <v>2.0408163265306121E-2</v>
      </c>
      <c r="AP67" s="7">
        <f t="shared" si="0"/>
        <v>2.0408163265306121E-2</v>
      </c>
      <c r="AQ67" s="7">
        <f t="shared" si="0"/>
        <v>2.0408163265306121E-2</v>
      </c>
      <c r="AR67" s="7">
        <f t="shared" si="0"/>
        <v>2.0408163265306121E-2</v>
      </c>
      <c r="AS67" s="7">
        <f t="shared" si="0"/>
        <v>2.0408163265306121E-2</v>
      </c>
      <c r="AT67" s="7">
        <f t="shared" si="0"/>
        <v>2.0408163265306121E-2</v>
      </c>
      <c r="AU67" s="7">
        <f t="shared" si="0"/>
        <v>2.0408163265306121E-2</v>
      </c>
      <c r="AV67" s="7">
        <f t="shared" si="0"/>
        <v>2.0408163265306121E-2</v>
      </c>
      <c r="AW67" s="7">
        <f t="shared" si="0"/>
        <v>2.0408163265306121E-2</v>
      </c>
      <c r="AX67" s="7">
        <f t="shared" si="0"/>
        <v>2.0408163265306121E-2</v>
      </c>
    </row>
    <row r="69" spans="1:50" ht="26.25" x14ac:dyDescent="0.4">
      <c r="A69" s="16" t="s">
        <v>54</v>
      </c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</row>
    <row r="71" spans="1:50" ht="21" x14ac:dyDescent="0.25">
      <c r="B71" s="21" t="s">
        <v>60</v>
      </c>
      <c r="C71" s="22"/>
      <c r="E71" s="21" t="s">
        <v>58</v>
      </c>
      <c r="F71" s="22"/>
      <c r="H71" s="21" t="s">
        <v>59</v>
      </c>
      <c r="I71" s="22"/>
      <c r="K71" s="21" t="s">
        <v>55</v>
      </c>
      <c r="L71" s="22"/>
      <c r="N71" s="21" t="s">
        <v>63</v>
      </c>
      <c r="O71" s="22"/>
      <c r="Q71" s="21" t="s">
        <v>62</v>
      </c>
      <c r="R71" s="22"/>
      <c r="T71" s="21" t="s">
        <v>61</v>
      </c>
      <c r="U71" s="22"/>
      <c r="W71" s="21" t="s">
        <v>64</v>
      </c>
      <c r="X71" s="22"/>
      <c r="Z71" s="21" t="s">
        <v>65</v>
      </c>
      <c r="AA71" s="22"/>
      <c r="AC71" s="21" t="s">
        <v>66</v>
      </c>
      <c r="AD71" s="22"/>
      <c r="AF71" s="21" t="s">
        <v>67</v>
      </c>
      <c r="AG71" s="22"/>
    </row>
    <row r="72" spans="1:50" x14ac:dyDescent="0.25">
      <c r="B72" s="8" t="s">
        <v>56</v>
      </c>
      <c r="C72" s="8" t="s">
        <v>57</v>
      </c>
      <c r="E72" s="8" t="s">
        <v>56</v>
      </c>
      <c r="F72" s="8" t="s">
        <v>57</v>
      </c>
      <c r="H72" s="8" t="s">
        <v>56</v>
      </c>
      <c r="I72" s="8" t="s">
        <v>57</v>
      </c>
      <c r="K72" s="8" t="s">
        <v>56</v>
      </c>
      <c r="L72" s="8" t="s">
        <v>57</v>
      </c>
      <c r="N72" s="8" t="s">
        <v>56</v>
      </c>
      <c r="O72" s="8" t="s">
        <v>57</v>
      </c>
      <c r="Q72" s="8" t="s">
        <v>56</v>
      </c>
      <c r="R72" s="8" t="s">
        <v>57</v>
      </c>
      <c r="T72" s="8" t="s">
        <v>56</v>
      </c>
      <c r="U72" s="8" t="s">
        <v>57</v>
      </c>
      <c r="W72" s="8" t="s">
        <v>56</v>
      </c>
      <c r="X72" s="8" t="s">
        <v>57</v>
      </c>
      <c r="Z72" s="8" t="s">
        <v>56</v>
      </c>
      <c r="AA72" s="8" t="s">
        <v>57</v>
      </c>
      <c r="AC72" s="8" t="s">
        <v>56</v>
      </c>
      <c r="AD72" s="8" t="s">
        <v>57</v>
      </c>
      <c r="AF72" s="8" t="s">
        <v>56</v>
      </c>
      <c r="AG72" s="8" t="s">
        <v>57</v>
      </c>
    </row>
    <row r="73" spans="1:50" x14ac:dyDescent="0.25">
      <c r="B73" s="1" t="s">
        <v>0</v>
      </c>
      <c r="C73" s="1">
        <v>1</v>
      </c>
      <c r="E73" s="1" t="s">
        <v>0</v>
      </c>
      <c r="F73" s="1">
        <v>2</v>
      </c>
      <c r="H73" s="1" t="s">
        <v>0</v>
      </c>
      <c r="I73" s="1">
        <v>2</v>
      </c>
      <c r="K73" s="1" t="s">
        <v>0</v>
      </c>
      <c r="L73" s="1">
        <v>0</v>
      </c>
      <c r="N73" s="1" t="s">
        <v>0</v>
      </c>
      <c r="O73" s="1">
        <v>1</v>
      </c>
      <c r="Q73" s="1" t="s">
        <v>0</v>
      </c>
      <c r="R73" s="1">
        <v>2</v>
      </c>
      <c r="T73" s="1" t="s">
        <v>0</v>
      </c>
      <c r="U73" s="1">
        <v>2</v>
      </c>
      <c r="W73" s="1" t="s">
        <v>0</v>
      </c>
      <c r="X73" s="1">
        <v>3</v>
      </c>
      <c r="Z73" s="1" t="s">
        <v>0</v>
      </c>
      <c r="AA73" s="1">
        <v>4</v>
      </c>
      <c r="AC73" s="1" t="s">
        <v>0</v>
      </c>
      <c r="AD73" s="1">
        <v>3</v>
      </c>
      <c r="AF73" s="1" t="s">
        <v>0</v>
      </c>
      <c r="AG73" s="1">
        <v>2</v>
      </c>
    </row>
    <row r="74" spans="1:50" x14ac:dyDescent="0.25">
      <c r="B74" s="1" t="s">
        <v>1</v>
      </c>
      <c r="C74" s="1">
        <v>1</v>
      </c>
      <c r="E74" s="1" t="s">
        <v>1</v>
      </c>
      <c r="F74" s="1">
        <v>0</v>
      </c>
      <c r="H74" s="1" t="s">
        <v>1</v>
      </c>
      <c r="I74" s="1">
        <v>2</v>
      </c>
      <c r="K74" s="1" t="s">
        <v>1</v>
      </c>
      <c r="L74" s="1">
        <v>2</v>
      </c>
      <c r="N74" s="1" t="s">
        <v>1</v>
      </c>
      <c r="O74" s="1">
        <v>3</v>
      </c>
      <c r="Q74" s="1" t="s">
        <v>1</v>
      </c>
      <c r="R74" s="1">
        <v>2</v>
      </c>
      <c r="T74" s="1" t="s">
        <v>1</v>
      </c>
      <c r="U74" s="1">
        <v>4</v>
      </c>
      <c r="W74" s="1" t="s">
        <v>1</v>
      </c>
      <c r="X74" s="1">
        <v>3</v>
      </c>
      <c r="Z74" s="1" t="s">
        <v>1</v>
      </c>
      <c r="AA74" s="1">
        <v>2</v>
      </c>
      <c r="AC74" s="1" t="s">
        <v>1</v>
      </c>
      <c r="AD74" s="1">
        <v>1</v>
      </c>
      <c r="AF74" s="1" t="s">
        <v>1</v>
      </c>
      <c r="AG74" s="1">
        <v>2</v>
      </c>
    </row>
    <row r="75" spans="1:50" x14ac:dyDescent="0.25">
      <c r="B75" s="1" t="s">
        <v>2</v>
      </c>
      <c r="C75" s="1">
        <v>1</v>
      </c>
      <c r="E75" s="1" t="s">
        <v>2</v>
      </c>
      <c r="F75" s="1">
        <v>0</v>
      </c>
      <c r="H75" s="1" t="s">
        <v>2</v>
      </c>
      <c r="I75" s="1">
        <v>2</v>
      </c>
      <c r="K75" s="1" t="s">
        <v>2</v>
      </c>
      <c r="L75" s="1">
        <v>2</v>
      </c>
      <c r="N75" s="1" t="s">
        <v>2</v>
      </c>
      <c r="O75" s="1">
        <v>3</v>
      </c>
      <c r="Q75" s="1" t="s">
        <v>2</v>
      </c>
      <c r="R75" s="1">
        <v>2</v>
      </c>
      <c r="T75" s="1" t="s">
        <v>2</v>
      </c>
      <c r="U75" s="1">
        <v>4</v>
      </c>
      <c r="W75" s="1" t="s">
        <v>2</v>
      </c>
      <c r="X75" s="1">
        <v>3</v>
      </c>
      <c r="Z75" s="1" t="s">
        <v>2</v>
      </c>
      <c r="AA75" s="1">
        <v>2</v>
      </c>
      <c r="AC75" s="1" t="s">
        <v>2</v>
      </c>
      <c r="AD75" s="1">
        <v>1</v>
      </c>
      <c r="AF75" s="1" t="s">
        <v>2</v>
      </c>
      <c r="AG75" s="1">
        <v>2</v>
      </c>
    </row>
    <row r="76" spans="1:50" x14ac:dyDescent="0.25">
      <c r="B76" s="1" t="s">
        <v>3</v>
      </c>
      <c r="C76" s="1">
        <v>0</v>
      </c>
      <c r="E76" s="1" t="s">
        <v>3</v>
      </c>
      <c r="F76" s="1">
        <v>1</v>
      </c>
      <c r="H76" s="1" t="s">
        <v>3</v>
      </c>
      <c r="I76" s="1">
        <v>1</v>
      </c>
      <c r="K76" s="1" t="s">
        <v>3</v>
      </c>
      <c r="L76" s="1">
        <v>1</v>
      </c>
      <c r="N76" s="1" t="s">
        <v>3</v>
      </c>
      <c r="O76" s="1">
        <v>2</v>
      </c>
      <c r="Q76" s="1" t="s">
        <v>3</v>
      </c>
      <c r="R76" s="1">
        <v>3</v>
      </c>
      <c r="T76" s="1" t="s">
        <v>3</v>
      </c>
      <c r="U76" s="1">
        <v>3</v>
      </c>
      <c r="W76" s="1" t="s">
        <v>3</v>
      </c>
      <c r="X76" s="1">
        <v>2</v>
      </c>
      <c r="Z76" s="1" t="s">
        <v>3</v>
      </c>
      <c r="AA76" s="1">
        <v>3</v>
      </c>
      <c r="AC76" s="1" t="s">
        <v>3</v>
      </c>
      <c r="AD76" s="1">
        <v>2</v>
      </c>
      <c r="AF76" s="1" t="s">
        <v>3</v>
      </c>
      <c r="AG76" s="1">
        <v>1</v>
      </c>
    </row>
    <row r="77" spans="1:50" x14ac:dyDescent="0.25">
      <c r="B77" s="1" t="s">
        <v>4</v>
      </c>
      <c r="C77" s="1">
        <v>1</v>
      </c>
      <c r="E77" s="1" t="s">
        <v>4</v>
      </c>
      <c r="F77" s="1">
        <v>0</v>
      </c>
      <c r="H77" s="1" t="s">
        <v>4</v>
      </c>
      <c r="I77" s="1">
        <v>2</v>
      </c>
      <c r="K77" s="1" t="s">
        <v>4</v>
      </c>
      <c r="L77" s="1">
        <v>2</v>
      </c>
      <c r="N77" s="1" t="s">
        <v>4</v>
      </c>
      <c r="O77" s="1">
        <v>3</v>
      </c>
      <c r="Q77" s="1" t="s">
        <v>4</v>
      </c>
      <c r="R77" s="1">
        <v>2</v>
      </c>
      <c r="T77" s="1" t="s">
        <v>4</v>
      </c>
      <c r="U77" s="1">
        <v>4</v>
      </c>
      <c r="W77" s="1" t="s">
        <v>4</v>
      </c>
      <c r="X77" s="1">
        <v>3</v>
      </c>
      <c r="Z77" s="1" t="s">
        <v>4</v>
      </c>
      <c r="AA77" s="1">
        <v>2</v>
      </c>
      <c r="AC77" s="1" t="s">
        <v>4</v>
      </c>
      <c r="AD77" s="1">
        <v>1</v>
      </c>
      <c r="AF77" s="1" t="s">
        <v>4</v>
      </c>
      <c r="AG77" s="1">
        <v>2</v>
      </c>
    </row>
    <row r="78" spans="1:50" x14ac:dyDescent="0.25">
      <c r="B78" s="1" t="s">
        <v>5</v>
      </c>
      <c r="C78" s="1">
        <v>1</v>
      </c>
      <c r="E78" s="1" t="s">
        <v>5</v>
      </c>
      <c r="F78" s="1">
        <v>0</v>
      </c>
      <c r="H78" s="1" t="s">
        <v>5</v>
      </c>
      <c r="I78" s="1">
        <v>2</v>
      </c>
      <c r="K78" s="1" t="s">
        <v>5</v>
      </c>
      <c r="L78" s="1">
        <v>2</v>
      </c>
      <c r="N78" s="1" t="s">
        <v>5</v>
      </c>
      <c r="O78" s="1">
        <v>3</v>
      </c>
      <c r="Q78" s="1" t="s">
        <v>5</v>
      </c>
      <c r="R78" s="1">
        <v>2</v>
      </c>
      <c r="T78" s="1" t="s">
        <v>5</v>
      </c>
      <c r="U78" s="1">
        <v>4</v>
      </c>
      <c r="W78" s="1" t="s">
        <v>5</v>
      </c>
      <c r="X78" s="1">
        <v>3</v>
      </c>
      <c r="Z78" s="1" t="s">
        <v>5</v>
      </c>
      <c r="AA78" s="1">
        <v>2</v>
      </c>
      <c r="AC78" s="1" t="s">
        <v>5</v>
      </c>
      <c r="AD78" s="1">
        <v>1</v>
      </c>
      <c r="AF78" s="1" t="s">
        <v>5</v>
      </c>
      <c r="AG78" s="1">
        <v>2</v>
      </c>
    </row>
    <row r="79" spans="1:50" x14ac:dyDescent="0.25">
      <c r="B79" s="1" t="s">
        <v>6</v>
      </c>
      <c r="C79" s="1">
        <v>1</v>
      </c>
      <c r="E79" s="1" t="s">
        <v>6</v>
      </c>
      <c r="F79" s="1">
        <v>2</v>
      </c>
      <c r="H79" s="1" t="s">
        <v>6</v>
      </c>
      <c r="I79" s="1">
        <v>0</v>
      </c>
      <c r="K79" s="1" t="s">
        <v>6</v>
      </c>
      <c r="L79" s="1">
        <v>2</v>
      </c>
      <c r="N79" s="1" t="s">
        <v>6</v>
      </c>
      <c r="O79" s="1">
        <v>3</v>
      </c>
      <c r="Q79" s="1" t="s">
        <v>6</v>
      </c>
      <c r="R79" s="1">
        <v>4</v>
      </c>
      <c r="T79" s="1" t="s">
        <v>6</v>
      </c>
      <c r="U79" s="1">
        <v>2</v>
      </c>
      <c r="W79" s="1" t="s">
        <v>6</v>
      </c>
      <c r="X79" s="1">
        <v>1</v>
      </c>
      <c r="Z79" s="1" t="s">
        <v>6</v>
      </c>
      <c r="AA79" s="1">
        <v>2</v>
      </c>
      <c r="AC79" s="1" t="s">
        <v>6</v>
      </c>
      <c r="AD79" s="1">
        <v>2</v>
      </c>
      <c r="AF79" s="1" t="s">
        <v>6</v>
      </c>
      <c r="AG79" s="1">
        <v>2</v>
      </c>
    </row>
    <row r="80" spans="1:50" x14ac:dyDescent="0.25">
      <c r="B80" s="1" t="s">
        <v>7</v>
      </c>
      <c r="C80" s="1">
        <v>3</v>
      </c>
      <c r="E80" s="1" t="s">
        <v>7</v>
      </c>
      <c r="F80" s="1">
        <v>4</v>
      </c>
      <c r="H80" s="1" t="s">
        <v>7</v>
      </c>
      <c r="I80" s="1">
        <v>2</v>
      </c>
      <c r="K80" s="1" t="s">
        <v>7</v>
      </c>
      <c r="L80" s="1">
        <v>1</v>
      </c>
      <c r="N80" s="1" t="s">
        <v>7</v>
      </c>
      <c r="O80" s="1">
        <v>1</v>
      </c>
      <c r="Q80" s="1" t="s">
        <v>7</v>
      </c>
      <c r="R80" s="1">
        <v>2</v>
      </c>
      <c r="T80" s="1" t="s">
        <v>7</v>
      </c>
      <c r="U80" s="1">
        <v>0</v>
      </c>
      <c r="W80" s="1" t="s">
        <v>7</v>
      </c>
      <c r="X80" s="1">
        <v>1</v>
      </c>
      <c r="Z80" s="1" t="s">
        <v>7</v>
      </c>
      <c r="AA80" s="1">
        <v>2</v>
      </c>
      <c r="AC80" s="1" t="s">
        <v>7</v>
      </c>
      <c r="AD80" s="1">
        <v>3</v>
      </c>
      <c r="AF80" s="1" t="s">
        <v>7</v>
      </c>
      <c r="AG80" s="1">
        <v>2</v>
      </c>
    </row>
    <row r="81" spans="2:33" x14ac:dyDescent="0.25">
      <c r="B81" s="1" t="s">
        <v>8</v>
      </c>
      <c r="C81" s="1">
        <v>4</v>
      </c>
      <c r="E81" s="1" t="s">
        <v>8</v>
      </c>
      <c r="F81" s="1">
        <v>4</v>
      </c>
      <c r="H81" s="1" t="s">
        <v>8</v>
      </c>
      <c r="I81" s="1">
        <v>4</v>
      </c>
      <c r="K81" s="1" t="s">
        <v>8</v>
      </c>
      <c r="L81" s="1">
        <v>4</v>
      </c>
      <c r="N81" s="1" t="s">
        <v>8</v>
      </c>
      <c r="O81" s="1">
        <v>4</v>
      </c>
      <c r="Q81" s="1" t="s">
        <v>8</v>
      </c>
      <c r="R81" s="1">
        <v>4</v>
      </c>
      <c r="T81" s="1" t="s">
        <v>8</v>
      </c>
      <c r="U81" s="1">
        <v>4</v>
      </c>
      <c r="W81" s="1" t="s">
        <v>8</v>
      </c>
      <c r="X81" s="1">
        <v>4</v>
      </c>
      <c r="Z81" s="1" t="s">
        <v>8</v>
      </c>
      <c r="AA81" s="1">
        <v>4</v>
      </c>
      <c r="AC81" s="1" t="s">
        <v>8</v>
      </c>
      <c r="AD81" s="1">
        <v>4</v>
      </c>
      <c r="AF81" s="1" t="s">
        <v>8</v>
      </c>
      <c r="AG81" s="1">
        <v>4</v>
      </c>
    </row>
    <row r="82" spans="2:33" x14ac:dyDescent="0.25">
      <c r="B82" s="1" t="s">
        <v>9</v>
      </c>
      <c r="C82" s="1">
        <v>4</v>
      </c>
      <c r="E82" s="1" t="s">
        <v>9</v>
      </c>
      <c r="F82" s="1">
        <v>4</v>
      </c>
      <c r="H82" s="1" t="s">
        <v>9</v>
      </c>
      <c r="I82" s="1">
        <v>4</v>
      </c>
      <c r="K82" s="1" t="s">
        <v>9</v>
      </c>
      <c r="L82" s="1">
        <v>4</v>
      </c>
      <c r="N82" s="1" t="s">
        <v>9</v>
      </c>
      <c r="O82" s="1">
        <v>4</v>
      </c>
      <c r="Q82" s="1" t="s">
        <v>9</v>
      </c>
      <c r="R82" s="1">
        <v>4</v>
      </c>
      <c r="T82" s="1" t="s">
        <v>9</v>
      </c>
      <c r="U82" s="1">
        <v>4</v>
      </c>
      <c r="W82" s="1" t="s">
        <v>9</v>
      </c>
      <c r="X82" s="1">
        <v>4</v>
      </c>
      <c r="Z82" s="1" t="s">
        <v>9</v>
      </c>
      <c r="AA82" s="1">
        <v>4</v>
      </c>
      <c r="AC82" s="1" t="s">
        <v>9</v>
      </c>
      <c r="AD82" s="1">
        <v>4</v>
      </c>
      <c r="AF82" s="1" t="s">
        <v>9</v>
      </c>
      <c r="AG82" s="1">
        <v>4</v>
      </c>
    </row>
    <row r="83" spans="2:33" x14ac:dyDescent="0.25">
      <c r="B83" s="1" t="s">
        <v>10</v>
      </c>
      <c r="C83" s="1">
        <v>3</v>
      </c>
      <c r="E83" s="1" t="s">
        <v>10</v>
      </c>
      <c r="F83" s="1">
        <v>4</v>
      </c>
      <c r="H83" s="1" t="s">
        <v>10</v>
      </c>
      <c r="I83" s="1">
        <v>2</v>
      </c>
      <c r="K83" s="1" t="s">
        <v>10</v>
      </c>
      <c r="L83" s="1">
        <v>2</v>
      </c>
      <c r="N83" s="1" t="s">
        <v>10</v>
      </c>
      <c r="O83" s="1">
        <v>1</v>
      </c>
      <c r="Q83" s="1" t="s">
        <v>10</v>
      </c>
      <c r="R83" s="1">
        <v>2</v>
      </c>
      <c r="T83" s="1" t="s">
        <v>10</v>
      </c>
      <c r="U83" s="1">
        <v>0</v>
      </c>
      <c r="W83" s="1" t="s">
        <v>10</v>
      </c>
      <c r="X83" s="1">
        <v>1</v>
      </c>
      <c r="Z83" s="1" t="s">
        <v>10</v>
      </c>
      <c r="AA83" s="1">
        <v>2</v>
      </c>
      <c r="AC83" s="1" t="s">
        <v>10</v>
      </c>
      <c r="AD83" s="1">
        <v>3</v>
      </c>
      <c r="AF83" s="1" t="s">
        <v>10</v>
      </c>
      <c r="AG83" s="1">
        <v>2</v>
      </c>
    </row>
    <row r="84" spans="2:33" x14ac:dyDescent="0.25">
      <c r="B84" s="1" t="s">
        <v>11</v>
      </c>
      <c r="C84" s="1">
        <v>4</v>
      </c>
      <c r="E84" s="1" t="s">
        <v>11</v>
      </c>
      <c r="F84" s="1">
        <v>4</v>
      </c>
      <c r="H84" s="1" t="s">
        <v>11</v>
      </c>
      <c r="I84" s="1">
        <v>4</v>
      </c>
      <c r="K84" s="1" t="s">
        <v>11</v>
      </c>
      <c r="L84" s="1">
        <v>4</v>
      </c>
      <c r="N84" s="1" t="s">
        <v>11</v>
      </c>
      <c r="O84" s="1">
        <v>4</v>
      </c>
      <c r="Q84" s="1" t="s">
        <v>11</v>
      </c>
      <c r="R84" s="1">
        <v>4</v>
      </c>
      <c r="T84" s="1" t="s">
        <v>11</v>
      </c>
      <c r="U84" s="1">
        <v>4</v>
      </c>
      <c r="W84" s="1" t="s">
        <v>11</v>
      </c>
      <c r="X84" s="1">
        <v>4</v>
      </c>
      <c r="Z84" s="1" t="s">
        <v>11</v>
      </c>
      <c r="AA84" s="1">
        <v>4</v>
      </c>
      <c r="AC84" s="1" t="s">
        <v>11</v>
      </c>
      <c r="AD84" s="1">
        <v>4</v>
      </c>
      <c r="AF84" s="1" t="s">
        <v>11</v>
      </c>
      <c r="AG84" s="1">
        <v>4</v>
      </c>
    </row>
    <row r="85" spans="2:33" x14ac:dyDescent="0.25">
      <c r="B85" s="1" t="s">
        <v>12</v>
      </c>
      <c r="C85" s="1">
        <v>4</v>
      </c>
      <c r="E85" s="1" t="s">
        <v>12</v>
      </c>
      <c r="F85" s="1">
        <v>4</v>
      </c>
      <c r="H85" s="1" t="s">
        <v>12</v>
      </c>
      <c r="I85" s="1">
        <v>4</v>
      </c>
      <c r="K85" s="1" t="s">
        <v>12</v>
      </c>
      <c r="L85" s="1">
        <v>4</v>
      </c>
      <c r="N85" s="1" t="s">
        <v>12</v>
      </c>
      <c r="O85" s="1">
        <v>4</v>
      </c>
      <c r="Q85" s="1" t="s">
        <v>12</v>
      </c>
      <c r="R85" s="1">
        <v>4</v>
      </c>
      <c r="T85" s="1" t="s">
        <v>12</v>
      </c>
      <c r="U85" s="1">
        <v>4</v>
      </c>
      <c r="W85" s="1" t="s">
        <v>12</v>
      </c>
      <c r="X85" s="1">
        <v>4</v>
      </c>
      <c r="Z85" s="1" t="s">
        <v>12</v>
      </c>
      <c r="AA85" s="1">
        <v>4</v>
      </c>
      <c r="AC85" s="1" t="s">
        <v>12</v>
      </c>
      <c r="AD85" s="1">
        <v>4</v>
      </c>
      <c r="AF85" s="1" t="s">
        <v>12</v>
      </c>
      <c r="AG85" s="1">
        <v>4</v>
      </c>
    </row>
    <row r="86" spans="2:33" x14ac:dyDescent="0.25">
      <c r="B86" s="1" t="s">
        <v>13</v>
      </c>
      <c r="C86" s="1">
        <v>3</v>
      </c>
      <c r="E86" s="1" t="s">
        <v>13</v>
      </c>
      <c r="F86" s="1">
        <v>4</v>
      </c>
      <c r="H86" s="1" t="s">
        <v>13</v>
      </c>
      <c r="I86" s="1">
        <v>2</v>
      </c>
      <c r="K86" s="1" t="s">
        <v>13</v>
      </c>
      <c r="L86" s="1">
        <v>2</v>
      </c>
      <c r="N86" s="1" t="s">
        <v>13</v>
      </c>
      <c r="O86" s="1">
        <v>1</v>
      </c>
      <c r="Q86" s="1" t="s">
        <v>13</v>
      </c>
      <c r="R86" s="1">
        <v>2</v>
      </c>
      <c r="T86" s="1" t="s">
        <v>13</v>
      </c>
      <c r="U86" s="1">
        <v>0</v>
      </c>
      <c r="W86" s="1" t="s">
        <v>13</v>
      </c>
      <c r="X86" s="1">
        <v>1</v>
      </c>
      <c r="Z86" s="1" t="s">
        <v>13</v>
      </c>
      <c r="AA86" s="1">
        <v>2</v>
      </c>
      <c r="AC86" s="1" t="s">
        <v>13</v>
      </c>
      <c r="AD86" s="1">
        <v>3</v>
      </c>
      <c r="AF86" s="1" t="s">
        <v>13</v>
      </c>
      <c r="AG86" s="1">
        <v>2</v>
      </c>
    </row>
    <row r="87" spans="2:33" x14ac:dyDescent="0.25">
      <c r="B87" s="1" t="s">
        <v>14</v>
      </c>
      <c r="C87" s="1">
        <v>2</v>
      </c>
      <c r="E87" s="1" t="s">
        <v>14</v>
      </c>
      <c r="F87" s="1">
        <v>3</v>
      </c>
      <c r="H87" s="1" t="s">
        <v>14</v>
      </c>
      <c r="I87" s="1">
        <v>3</v>
      </c>
      <c r="K87" s="1" t="s">
        <v>14</v>
      </c>
      <c r="L87" s="1">
        <v>1</v>
      </c>
      <c r="N87" s="1" t="s">
        <v>14</v>
      </c>
      <c r="O87" s="1">
        <v>0</v>
      </c>
      <c r="Q87" s="1" t="s">
        <v>14</v>
      </c>
      <c r="R87" s="1">
        <v>1</v>
      </c>
      <c r="T87" s="1" t="s">
        <v>14</v>
      </c>
      <c r="U87" s="1">
        <v>1</v>
      </c>
      <c r="W87" s="1" t="s">
        <v>14</v>
      </c>
      <c r="X87" s="1">
        <v>2</v>
      </c>
      <c r="Z87" s="1" t="s">
        <v>14</v>
      </c>
      <c r="AA87" s="1">
        <v>3</v>
      </c>
      <c r="AC87" s="1" t="s">
        <v>14</v>
      </c>
      <c r="AD87" s="1">
        <v>2</v>
      </c>
      <c r="AF87" s="1" t="s">
        <v>14</v>
      </c>
      <c r="AG87" s="1">
        <v>1</v>
      </c>
    </row>
    <row r="88" spans="2:33" x14ac:dyDescent="0.25">
      <c r="B88" s="1" t="s">
        <v>15</v>
      </c>
      <c r="C88" s="1">
        <v>1</v>
      </c>
      <c r="E88" s="1" t="s">
        <v>15</v>
      </c>
      <c r="F88" s="1">
        <v>0</v>
      </c>
      <c r="H88" s="1" t="s">
        <v>15</v>
      </c>
      <c r="I88" s="1">
        <v>2</v>
      </c>
      <c r="K88" s="1" t="s">
        <v>15</v>
      </c>
      <c r="L88" s="1">
        <v>2</v>
      </c>
      <c r="N88" s="1" t="s">
        <v>15</v>
      </c>
      <c r="O88" s="1">
        <v>3</v>
      </c>
      <c r="Q88" s="1" t="s">
        <v>15</v>
      </c>
      <c r="R88" s="1">
        <v>2</v>
      </c>
      <c r="T88" s="1" t="s">
        <v>15</v>
      </c>
      <c r="U88" s="1">
        <v>4</v>
      </c>
      <c r="W88" s="1" t="s">
        <v>15</v>
      </c>
      <c r="X88" s="1">
        <v>3</v>
      </c>
      <c r="Z88" s="1" t="s">
        <v>15</v>
      </c>
      <c r="AA88" s="1">
        <v>2</v>
      </c>
      <c r="AC88" s="1" t="s">
        <v>15</v>
      </c>
      <c r="AD88" s="1">
        <v>1</v>
      </c>
      <c r="AF88" s="1" t="s">
        <v>15</v>
      </c>
      <c r="AG88" s="1">
        <v>2</v>
      </c>
    </row>
    <row r="89" spans="2:33" x14ac:dyDescent="0.25">
      <c r="B89" s="1" t="s">
        <v>16</v>
      </c>
      <c r="C89" s="1">
        <v>1</v>
      </c>
      <c r="E89" s="1" t="s">
        <v>16</v>
      </c>
      <c r="F89" s="1">
        <v>0</v>
      </c>
      <c r="H89" s="1" t="s">
        <v>16</v>
      </c>
      <c r="I89" s="1">
        <v>2</v>
      </c>
      <c r="K89" s="1" t="s">
        <v>16</v>
      </c>
      <c r="L89" s="1">
        <v>2</v>
      </c>
      <c r="N89" s="1" t="s">
        <v>16</v>
      </c>
      <c r="O89" s="1">
        <v>3</v>
      </c>
      <c r="Q89" s="1" t="s">
        <v>16</v>
      </c>
      <c r="R89" s="1">
        <v>2</v>
      </c>
      <c r="T89" s="1" t="s">
        <v>16</v>
      </c>
      <c r="U89" s="1">
        <v>4</v>
      </c>
      <c r="W89" s="1" t="s">
        <v>16</v>
      </c>
      <c r="X89" s="1">
        <v>3</v>
      </c>
      <c r="Z89" s="1" t="s">
        <v>16</v>
      </c>
      <c r="AA89" s="1">
        <v>2</v>
      </c>
      <c r="AC89" s="1" t="s">
        <v>16</v>
      </c>
      <c r="AD89" s="1">
        <v>1</v>
      </c>
      <c r="AF89" s="1" t="s">
        <v>16</v>
      </c>
      <c r="AG89" s="1">
        <v>2</v>
      </c>
    </row>
    <row r="90" spans="2:33" x14ac:dyDescent="0.25">
      <c r="B90" s="1" t="s">
        <v>17</v>
      </c>
      <c r="C90" s="1">
        <v>4</v>
      </c>
      <c r="E90" s="1" t="s">
        <v>17</v>
      </c>
      <c r="F90" s="1">
        <v>2</v>
      </c>
      <c r="H90" s="1" t="s">
        <v>17</v>
      </c>
      <c r="I90" s="1">
        <v>2</v>
      </c>
      <c r="K90" s="1" t="s">
        <v>17</v>
      </c>
      <c r="L90" s="1">
        <v>2</v>
      </c>
      <c r="N90" s="1" t="s">
        <v>17</v>
      </c>
      <c r="O90" s="1">
        <v>1</v>
      </c>
      <c r="Q90" s="1" t="s">
        <v>17</v>
      </c>
      <c r="R90" s="1">
        <v>2</v>
      </c>
      <c r="T90" s="1" t="s">
        <v>17</v>
      </c>
      <c r="U90" s="1">
        <v>2</v>
      </c>
      <c r="W90" s="1" t="s">
        <v>17</v>
      </c>
      <c r="X90" s="1">
        <v>1</v>
      </c>
      <c r="Z90" s="1" t="s">
        <v>17</v>
      </c>
      <c r="AA90" s="1">
        <v>2</v>
      </c>
      <c r="AC90" s="1" t="s">
        <v>17</v>
      </c>
      <c r="AD90" s="1">
        <v>1</v>
      </c>
      <c r="AF90" s="1" t="s">
        <v>17</v>
      </c>
      <c r="AG90" s="1">
        <v>0</v>
      </c>
    </row>
    <row r="91" spans="2:33" x14ac:dyDescent="0.25">
      <c r="B91" s="1" t="s">
        <v>18</v>
      </c>
      <c r="C91" s="1">
        <v>1</v>
      </c>
      <c r="E91" s="1" t="s">
        <v>18</v>
      </c>
      <c r="F91" s="1">
        <v>0</v>
      </c>
      <c r="H91" s="1" t="s">
        <v>18</v>
      </c>
      <c r="I91" s="1">
        <v>2</v>
      </c>
      <c r="K91" s="1" t="s">
        <v>18</v>
      </c>
      <c r="L91" s="1">
        <v>2</v>
      </c>
      <c r="N91" s="1" t="s">
        <v>18</v>
      </c>
      <c r="O91" s="1">
        <v>3</v>
      </c>
      <c r="Q91" s="1" t="s">
        <v>18</v>
      </c>
      <c r="R91" s="1">
        <v>2</v>
      </c>
      <c r="T91" s="1" t="s">
        <v>18</v>
      </c>
      <c r="U91" s="1">
        <v>4</v>
      </c>
      <c r="W91" s="1" t="s">
        <v>18</v>
      </c>
      <c r="X91" s="1">
        <v>3</v>
      </c>
      <c r="Z91" s="1" t="s">
        <v>18</v>
      </c>
      <c r="AA91" s="1">
        <v>2</v>
      </c>
      <c r="AC91" s="1" t="s">
        <v>18</v>
      </c>
      <c r="AD91" s="1">
        <v>1</v>
      </c>
      <c r="AF91" s="1" t="s">
        <v>18</v>
      </c>
      <c r="AG91" s="1">
        <v>2</v>
      </c>
    </row>
    <row r="92" spans="2:33" x14ac:dyDescent="0.25">
      <c r="B92" s="1" t="s">
        <v>19</v>
      </c>
      <c r="C92" s="1">
        <v>1</v>
      </c>
      <c r="E92" s="1" t="s">
        <v>19</v>
      </c>
      <c r="F92" s="1">
        <v>0</v>
      </c>
      <c r="H92" s="1" t="s">
        <v>19</v>
      </c>
      <c r="I92" s="1">
        <v>2</v>
      </c>
      <c r="K92" s="1" t="s">
        <v>19</v>
      </c>
      <c r="L92" s="1">
        <v>2</v>
      </c>
      <c r="N92" s="1" t="s">
        <v>19</v>
      </c>
      <c r="O92" s="1">
        <v>3</v>
      </c>
      <c r="Q92" s="1" t="s">
        <v>19</v>
      </c>
      <c r="R92" s="1">
        <v>2</v>
      </c>
      <c r="T92" s="1" t="s">
        <v>19</v>
      </c>
      <c r="U92" s="1">
        <v>4</v>
      </c>
      <c r="W92" s="1" t="s">
        <v>19</v>
      </c>
      <c r="X92" s="1">
        <v>3</v>
      </c>
      <c r="Z92" s="1" t="s">
        <v>19</v>
      </c>
      <c r="AA92" s="1">
        <v>2</v>
      </c>
      <c r="AC92" s="1" t="s">
        <v>19</v>
      </c>
      <c r="AD92" s="1">
        <v>1</v>
      </c>
      <c r="AF92" s="1" t="s">
        <v>19</v>
      </c>
      <c r="AG92" s="1">
        <v>2</v>
      </c>
    </row>
    <row r="93" spans="2:33" x14ac:dyDescent="0.25">
      <c r="B93" s="1" t="s">
        <v>20</v>
      </c>
      <c r="C93" s="1">
        <v>2</v>
      </c>
      <c r="E93" s="1" t="s">
        <v>20</v>
      </c>
      <c r="F93" s="1">
        <v>3</v>
      </c>
      <c r="H93" s="1" t="s">
        <v>20</v>
      </c>
      <c r="I93" s="1">
        <v>1</v>
      </c>
      <c r="K93" s="1" t="s">
        <v>20</v>
      </c>
      <c r="L93" s="1">
        <v>3</v>
      </c>
      <c r="N93" s="1" t="s">
        <v>20</v>
      </c>
      <c r="O93" s="1">
        <v>2</v>
      </c>
      <c r="Q93" s="1" t="s">
        <v>20</v>
      </c>
      <c r="R93" s="1">
        <v>3</v>
      </c>
      <c r="T93" s="1" t="s">
        <v>20</v>
      </c>
      <c r="U93" s="1">
        <v>1</v>
      </c>
      <c r="W93" s="1" t="s">
        <v>20</v>
      </c>
      <c r="X93" s="1">
        <v>0</v>
      </c>
      <c r="Z93" s="1" t="s">
        <v>20</v>
      </c>
      <c r="AA93" s="1">
        <v>1</v>
      </c>
      <c r="AC93" s="1" t="s">
        <v>20</v>
      </c>
      <c r="AD93" s="1">
        <v>2</v>
      </c>
      <c r="AF93" s="1" t="s">
        <v>20</v>
      </c>
      <c r="AG93" s="1">
        <v>1</v>
      </c>
    </row>
    <row r="94" spans="2:33" x14ac:dyDescent="0.25">
      <c r="B94" s="1" t="s">
        <v>21</v>
      </c>
      <c r="C94" s="1">
        <v>3</v>
      </c>
      <c r="E94" s="1" t="s">
        <v>21</v>
      </c>
      <c r="F94" s="1">
        <v>4</v>
      </c>
      <c r="H94" s="1" t="s">
        <v>21</v>
      </c>
      <c r="I94" s="1">
        <v>2</v>
      </c>
      <c r="K94" s="1" t="s">
        <v>21</v>
      </c>
      <c r="L94" s="1">
        <v>1</v>
      </c>
      <c r="N94" s="1" t="s">
        <v>21</v>
      </c>
      <c r="O94" s="1">
        <v>1</v>
      </c>
      <c r="Q94" s="1" t="s">
        <v>21</v>
      </c>
      <c r="R94" s="1">
        <v>2</v>
      </c>
      <c r="T94" s="1" t="s">
        <v>21</v>
      </c>
      <c r="U94" s="1">
        <v>0</v>
      </c>
      <c r="W94" s="1" t="s">
        <v>21</v>
      </c>
      <c r="X94" s="1">
        <v>1</v>
      </c>
      <c r="Z94" s="1" t="s">
        <v>21</v>
      </c>
      <c r="AA94" s="1">
        <v>2</v>
      </c>
      <c r="AC94" s="1" t="s">
        <v>21</v>
      </c>
      <c r="AD94" s="1">
        <v>3</v>
      </c>
      <c r="AF94" s="1" t="s">
        <v>21</v>
      </c>
      <c r="AG94" s="1">
        <v>2</v>
      </c>
    </row>
    <row r="95" spans="2:33" x14ac:dyDescent="0.25">
      <c r="B95" s="1" t="s">
        <v>22</v>
      </c>
      <c r="C95" s="1">
        <v>4</v>
      </c>
      <c r="E95" s="1" t="s">
        <v>22</v>
      </c>
      <c r="F95" s="1">
        <v>4</v>
      </c>
      <c r="H95" s="1" t="s">
        <v>22</v>
      </c>
      <c r="I95" s="1">
        <v>4</v>
      </c>
      <c r="K95" s="1" t="s">
        <v>22</v>
      </c>
      <c r="L95" s="1">
        <v>4</v>
      </c>
      <c r="N95" s="1" t="s">
        <v>22</v>
      </c>
      <c r="O95" s="1">
        <v>4</v>
      </c>
      <c r="Q95" s="1" t="s">
        <v>22</v>
      </c>
      <c r="R95" s="1">
        <v>4</v>
      </c>
      <c r="T95" s="1" t="s">
        <v>22</v>
      </c>
      <c r="U95" s="1">
        <v>4</v>
      </c>
      <c r="W95" s="1" t="s">
        <v>22</v>
      </c>
      <c r="X95" s="1">
        <v>4</v>
      </c>
      <c r="Z95" s="1" t="s">
        <v>22</v>
      </c>
      <c r="AA95" s="1">
        <v>4</v>
      </c>
      <c r="AC95" s="1" t="s">
        <v>22</v>
      </c>
      <c r="AD95" s="1">
        <v>4</v>
      </c>
      <c r="AF95" s="1" t="s">
        <v>22</v>
      </c>
      <c r="AG95" s="1">
        <v>4</v>
      </c>
    </row>
    <row r="96" spans="2:33" x14ac:dyDescent="0.25">
      <c r="B96" s="1" t="s">
        <v>23</v>
      </c>
      <c r="C96" s="1">
        <v>4</v>
      </c>
      <c r="E96" s="1" t="s">
        <v>23</v>
      </c>
      <c r="F96" s="1">
        <v>4</v>
      </c>
      <c r="H96" s="1" t="s">
        <v>23</v>
      </c>
      <c r="I96" s="1">
        <v>4</v>
      </c>
      <c r="K96" s="1" t="s">
        <v>23</v>
      </c>
      <c r="L96" s="1">
        <v>4</v>
      </c>
      <c r="N96" s="1" t="s">
        <v>23</v>
      </c>
      <c r="O96" s="1">
        <v>4</v>
      </c>
      <c r="Q96" s="1" t="s">
        <v>23</v>
      </c>
      <c r="R96" s="1">
        <v>4</v>
      </c>
      <c r="T96" s="1" t="s">
        <v>23</v>
      </c>
      <c r="U96" s="1">
        <v>4</v>
      </c>
      <c r="W96" s="1" t="s">
        <v>23</v>
      </c>
      <c r="X96" s="1">
        <v>4</v>
      </c>
      <c r="Z96" s="1" t="s">
        <v>23</v>
      </c>
      <c r="AA96" s="1">
        <v>4</v>
      </c>
      <c r="AC96" s="1" t="s">
        <v>23</v>
      </c>
      <c r="AD96" s="1">
        <v>4</v>
      </c>
      <c r="AF96" s="1" t="s">
        <v>23</v>
      </c>
      <c r="AG96" s="1">
        <v>4</v>
      </c>
    </row>
    <row r="97" spans="2:33" x14ac:dyDescent="0.25">
      <c r="B97" s="1" t="s">
        <v>24</v>
      </c>
      <c r="C97" s="1">
        <v>4</v>
      </c>
      <c r="E97" s="1" t="s">
        <v>24</v>
      </c>
      <c r="F97" s="1">
        <v>4</v>
      </c>
      <c r="H97" s="1" t="s">
        <v>24</v>
      </c>
      <c r="I97" s="1">
        <v>2</v>
      </c>
      <c r="K97" s="1" t="s">
        <v>24</v>
      </c>
      <c r="L97" s="1">
        <v>2</v>
      </c>
      <c r="N97" s="1" t="s">
        <v>24</v>
      </c>
      <c r="O97" s="1">
        <v>1</v>
      </c>
      <c r="Q97" s="1" t="s">
        <v>24</v>
      </c>
      <c r="R97" s="1">
        <v>2</v>
      </c>
      <c r="T97" s="1" t="s">
        <v>24</v>
      </c>
      <c r="U97" s="1">
        <v>0</v>
      </c>
      <c r="W97" s="1" t="s">
        <v>24</v>
      </c>
      <c r="X97" s="1">
        <v>1</v>
      </c>
      <c r="Z97" s="1" t="s">
        <v>24</v>
      </c>
      <c r="AA97" s="1">
        <v>2</v>
      </c>
      <c r="AC97" s="1" t="s">
        <v>24</v>
      </c>
      <c r="AD97" s="1">
        <v>3</v>
      </c>
      <c r="AF97" s="1" t="s">
        <v>24</v>
      </c>
      <c r="AG97" s="1">
        <v>2</v>
      </c>
    </row>
    <row r="98" spans="2:33" x14ac:dyDescent="0.25">
      <c r="B98" s="1" t="s">
        <v>25</v>
      </c>
      <c r="C98" s="1">
        <v>4</v>
      </c>
      <c r="E98" s="1" t="s">
        <v>25</v>
      </c>
      <c r="F98" s="1">
        <v>4</v>
      </c>
      <c r="H98" s="1" t="s">
        <v>25</v>
      </c>
      <c r="I98" s="1">
        <v>4</v>
      </c>
      <c r="K98" s="1" t="s">
        <v>25</v>
      </c>
      <c r="L98" s="1">
        <v>4</v>
      </c>
      <c r="N98" s="1" t="s">
        <v>25</v>
      </c>
      <c r="O98" s="1">
        <v>4</v>
      </c>
      <c r="Q98" s="1" t="s">
        <v>25</v>
      </c>
      <c r="R98" s="1">
        <v>4</v>
      </c>
      <c r="T98" s="1" t="s">
        <v>25</v>
      </c>
      <c r="U98" s="1">
        <v>4</v>
      </c>
      <c r="W98" s="1" t="s">
        <v>25</v>
      </c>
      <c r="X98" s="1">
        <v>4</v>
      </c>
      <c r="Z98" s="1" t="s">
        <v>25</v>
      </c>
      <c r="AA98" s="1">
        <v>4</v>
      </c>
      <c r="AC98" s="1" t="s">
        <v>25</v>
      </c>
      <c r="AD98" s="1">
        <v>4</v>
      </c>
      <c r="AF98" s="1" t="s">
        <v>25</v>
      </c>
      <c r="AG98" s="1">
        <v>4</v>
      </c>
    </row>
    <row r="99" spans="2:33" x14ac:dyDescent="0.25">
      <c r="B99" s="1" t="s">
        <v>26</v>
      </c>
      <c r="C99" s="1">
        <v>4</v>
      </c>
      <c r="E99" s="1" t="s">
        <v>26</v>
      </c>
      <c r="F99" s="1">
        <v>4</v>
      </c>
      <c r="H99" s="1" t="s">
        <v>26</v>
      </c>
      <c r="I99" s="1">
        <v>4</v>
      </c>
      <c r="K99" s="1" t="s">
        <v>26</v>
      </c>
      <c r="L99" s="1">
        <v>4</v>
      </c>
      <c r="N99" s="1" t="s">
        <v>26</v>
      </c>
      <c r="O99" s="1">
        <v>4</v>
      </c>
      <c r="Q99" s="1" t="s">
        <v>26</v>
      </c>
      <c r="R99" s="1">
        <v>4</v>
      </c>
      <c r="T99" s="1" t="s">
        <v>26</v>
      </c>
      <c r="U99" s="1">
        <v>4</v>
      </c>
      <c r="W99" s="1" t="s">
        <v>26</v>
      </c>
      <c r="X99" s="1">
        <v>4</v>
      </c>
      <c r="Z99" s="1" t="s">
        <v>26</v>
      </c>
      <c r="AA99" s="1">
        <v>4</v>
      </c>
      <c r="AC99" s="1" t="s">
        <v>26</v>
      </c>
      <c r="AD99" s="1">
        <v>4</v>
      </c>
      <c r="AF99" s="1" t="s">
        <v>26</v>
      </c>
      <c r="AG99" s="1">
        <v>4</v>
      </c>
    </row>
    <row r="100" spans="2:33" x14ac:dyDescent="0.25">
      <c r="B100" s="1" t="s">
        <v>27</v>
      </c>
      <c r="C100" s="1">
        <v>3</v>
      </c>
      <c r="E100" s="1" t="s">
        <v>27</v>
      </c>
      <c r="F100" s="1">
        <v>4</v>
      </c>
      <c r="H100" s="1" t="s">
        <v>27</v>
      </c>
      <c r="I100" s="1">
        <v>2</v>
      </c>
      <c r="K100" s="1" t="s">
        <v>27</v>
      </c>
      <c r="L100" s="1">
        <v>2</v>
      </c>
      <c r="N100" s="1" t="s">
        <v>27</v>
      </c>
      <c r="O100" s="1">
        <v>1</v>
      </c>
      <c r="Q100" s="1" t="s">
        <v>27</v>
      </c>
      <c r="R100" s="1">
        <v>2</v>
      </c>
      <c r="T100" s="1" t="s">
        <v>27</v>
      </c>
      <c r="U100" s="1">
        <v>0</v>
      </c>
      <c r="W100" s="1" t="s">
        <v>27</v>
      </c>
      <c r="X100" s="1">
        <v>1</v>
      </c>
      <c r="Z100" s="1" t="s">
        <v>27</v>
      </c>
      <c r="AA100" s="1">
        <v>2</v>
      </c>
      <c r="AC100" s="1" t="s">
        <v>27</v>
      </c>
      <c r="AD100" s="1">
        <v>3</v>
      </c>
      <c r="AF100" s="1" t="s">
        <v>27</v>
      </c>
      <c r="AG100" s="1">
        <v>2</v>
      </c>
    </row>
    <row r="101" spans="2:33" x14ac:dyDescent="0.25">
      <c r="B101" s="1" t="s">
        <v>28</v>
      </c>
      <c r="C101" s="1">
        <v>2</v>
      </c>
      <c r="E101" s="1" t="s">
        <v>28</v>
      </c>
      <c r="F101" s="1">
        <v>3</v>
      </c>
      <c r="H101" s="1" t="s">
        <v>28</v>
      </c>
      <c r="I101" s="1">
        <v>3</v>
      </c>
      <c r="K101" s="1" t="s">
        <v>28</v>
      </c>
      <c r="L101" s="1">
        <v>1</v>
      </c>
      <c r="N101" s="1" t="s">
        <v>28</v>
      </c>
      <c r="O101" s="1">
        <v>0</v>
      </c>
      <c r="Q101" s="1" t="s">
        <v>28</v>
      </c>
      <c r="R101" s="1">
        <v>1</v>
      </c>
      <c r="T101" s="1" t="s">
        <v>28</v>
      </c>
      <c r="U101" s="1">
        <v>1</v>
      </c>
      <c r="W101" s="1" t="s">
        <v>28</v>
      </c>
      <c r="X101" s="1">
        <v>2</v>
      </c>
      <c r="Z101" s="1" t="s">
        <v>28</v>
      </c>
      <c r="AA101" s="1">
        <v>3</v>
      </c>
      <c r="AC101" s="1" t="s">
        <v>28</v>
      </c>
      <c r="AD101" s="1">
        <v>2</v>
      </c>
      <c r="AF101" s="1" t="s">
        <v>28</v>
      </c>
      <c r="AG101" s="1">
        <v>1</v>
      </c>
    </row>
    <row r="102" spans="2:33" x14ac:dyDescent="0.25">
      <c r="B102" s="1" t="s">
        <v>29</v>
      </c>
      <c r="C102" s="1">
        <v>1</v>
      </c>
      <c r="E102" s="1" t="s">
        <v>29</v>
      </c>
      <c r="F102" s="1">
        <v>0</v>
      </c>
      <c r="H102" s="1" t="s">
        <v>29</v>
      </c>
      <c r="I102" s="1">
        <v>2</v>
      </c>
      <c r="K102" s="1" t="s">
        <v>29</v>
      </c>
      <c r="L102" s="1">
        <v>2</v>
      </c>
      <c r="N102" s="1" t="s">
        <v>29</v>
      </c>
      <c r="O102" s="1">
        <v>3</v>
      </c>
      <c r="Q102" s="1" t="s">
        <v>29</v>
      </c>
      <c r="R102" s="1">
        <v>2</v>
      </c>
      <c r="T102" s="1" t="s">
        <v>29</v>
      </c>
      <c r="U102" s="1">
        <v>4</v>
      </c>
      <c r="W102" s="1" t="s">
        <v>29</v>
      </c>
      <c r="X102" s="1">
        <v>3</v>
      </c>
      <c r="Z102" s="1" t="s">
        <v>29</v>
      </c>
      <c r="AA102" s="1">
        <v>2</v>
      </c>
      <c r="AC102" s="1" t="s">
        <v>29</v>
      </c>
      <c r="AD102" s="1">
        <v>1</v>
      </c>
      <c r="AF102" s="1" t="s">
        <v>29</v>
      </c>
      <c r="AG102" s="1">
        <v>2</v>
      </c>
    </row>
    <row r="103" spans="2:33" x14ac:dyDescent="0.25">
      <c r="B103" s="1" t="s">
        <v>30</v>
      </c>
      <c r="C103" s="1">
        <v>1</v>
      </c>
      <c r="E103" s="1" t="s">
        <v>30</v>
      </c>
      <c r="F103" s="1">
        <v>0</v>
      </c>
      <c r="H103" s="1" t="s">
        <v>30</v>
      </c>
      <c r="I103" s="1">
        <v>2</v>
      </c>
      <c r="K103" s="1" t="s">
        <v>30</v>
      </c>
      <c r="L103" s="1">
        <v>2</v>
      </c>
      <c r="N103" s="1" t="s">
        <v>30</v>
      </c>
      <c r="O103" s="1">
        <v>3</v>
      </c>
      <c r="Q103" s="1" t="s">
        <v>30</v>
      </c>
      <c r="R103" s="1">
        <v>2</v>
      </c>
      <c r="T103" s="1" t="s">
        <v>30</v>
      </c>
      <c r="U103" s="1">
        <v>4</v>
      </c>
      <c r="W103" s="1" t="s">
        <v>30</v>
      </c>
      <c r="X103" s="1">
        <v>3</v>
      </c>
      <c r="Z103" s="1" t="s">
        <v>30</v>
      </c>
      <c r="AA103" s="1">
        <v>2</v>
      </c>
      <c r="AC103" s="1" t="s">
        <v>30</v>
      </c>
      <c r="AD103" s="1">
        <v>1</v>
      </c>
      <c r="AF103" s="1" t="s">
        <v>30</v>
      </c>
      <c r="AG103" s="1">
        <v>2</v>
      </c>
    </row>
    <row r="104" spans="2:33" x14ac:dyDescent="0.25">
      <c r="B104" s="1" t="s">
        <v>31</v>
      </c>
      <c r="C104" s="1">
        <v>4</v>
      </c>
      <c r="E104" s="1" t="s">
        <v>31</v>
      </c>
      <c r="F104" s="1">
        <v>2</v>
      </c>
      <c r="H104" s="1" t="s">
        <v>31</v>
      </c>
      <c r="I104" s="1">
        <v>2</v>
      </c>
      <c r="K104" s="1" t="s">
        <v>31</v>
      </c>
      <c r="L104" s="1">
        <v>2</v>
      </c>
      <c r="N104" s="1" t="s">
        <v>31</v>
      </c>
      <c r="O104" s="1">
        <v>1</v>
      </c>
      <c r="Q104" s="1" t="s">
        <v>31</v>
      </c>
      <c r="R104" s="1">
        <v>2</v>
      </c>
      <c r="T104" s="1" t="s">
        <v>31</v>
      </c>
      <c r="U104" s="1">
        <v>2</v>
      </c>
      <c r="W104" s="1" t="s">
        <v>31</v>
      </c>
      <c r="X104" s="1">
        <v>1</v>
      </c>
      <c r="Z104" s="1" t="s">
        <v>31</v>
      </c>
      <c r="AA104" s="1">
        <v>2</v>
      </c>
      <c r="AC104" s="1" t="s">
        <v>31</v>
      </c>
      <c r="AD104" s="1">
        <v>1</v>
      </c>
      <c r="AF104" s="1" t="s">
        <v>31</v>
      </c>
      <c r="AG104" s="1">
        <v>0</v>
      </c>
    </row>
    <row r="105" spans="2:33" x14ac:dyDescent="0.25">
      <c r="B105" s="1" t="s">
        <v>32</v>
      </c>
      <c r="C105" s="1">
        <v>1</v>
      </c>
      <c r="E105" s="1" t="s">
        <v>32</v>
      </c>
      <c r="F105" s="1">
        <v>0</v>
      </c>
      <c r="H105" s="1" t="s">
        <v>32</v>
      </c>
      <c r="I105" s="1">
        <v>2</v>
      </c>
      <c r="K105" s="1" t="s">
        <v>32</v>
      </c>
      <c r="L105" s="1">
        <v>2</v>
      </c>
      <c r="N105" s="1" t="s">
        <v>32</v>
      </c>
      <c r="O105" s="1">
        <v>3</v>
      </c>
      <c r="Q105" s="1" t="s">
        <v>32</v>
      </c>
      <c r="R105" s="1">
        <v>2</v>
      </c>
      <c r="T105" s="1" t="s">
        <v>32</v>
      </c>
      <c r="U105" s="1">
        <v>4</v>
      </c>
      <c r="W105" s="1" t="s">
        <v>32</v>
      </c>
      <c r="X105" s="1">
        <v>3</v>
      </c>
      <c r="Z105" s="1" t="s">
        <v>32</v>
      </c>
      <c r="AA105" s="1">
        <v>2</v>
      </c>
      <c r="AC105" s="1" t="s">
        <v>32</v>
      </c>
      <c r="AD105" s="1">
        <v>1</v>
      </c>
      <c r="AF105" s="1" t="s">
        <v>32</v>
      </c>
      <c r="AG105" s="1">
        <v>2</v>
      </c>
    </row>
    <row r="106" spans="2:33" x14ac:dyDescent="0.25">
      <c r="B106" s="1" t="s">
        <v>33</v>
      </c>
      <c r="C106" s="1">
        <v>1</v>
      </c>
      <c r="E106" s="1" t="s">
        <v>33</v>
      </c>
      <c r="F106" s="1">
        <v>0</v>
      </c>
      <c r="H106" s="1" t="s">
        <v>33</v>
      </c>
      <c r="I106" s="1">
        <v>2</v>
      </c>
      <c r="K106" s="1" t="s">
        <v>33</v>
      </c>
      <c r="L106" s="1">
        <v>2</v>
      </c>
      <c r="N106" s="1" t="s">
        <v>33</v>
      </c>
      <c r="O106" s="1">
        <v>3</v>
      </c>
      <c r="Q106" s="1" t="s">
        <v>33</v>
      </c>
      <c r="R106" s="1">
        <v>2</v>
      </c>
      <c r="T106" s="1" t="s">
        <v>33</v>
      </c>
      <c r="U106" s="1">
        <v>4</v>
      </c>
      <c r="W106" s="1" t="s">
        <v>33</v>
      </c>
      <c r="X106" s="1">
        <v>3</v>
      </c>
      <c r="Z106" s="1" t="s">
        <v>33</v>
      </c>
      <c r="AA106" s="1">
        <v>2</v>
      </c>
      <c r="AC106" s="1" t="s">
        <v>33</v>
      </c>
      <c r="AD106" s="1">
        <v>1</v>
      </c>
      <c r="AF106" s="1" t="s">
        <v>33</v>
      </c>
      <c r="AG106" s="1">
        <v>2</v>
      </c>
    </row>
    <row r="107" spans="2:33" x14ac:dyDescent="0.25">
      <c r="B107" s="1" t="s">
        <v>34</v>
      </c>
      <c r="C107" s="1">
        <v>2</v>
      </c>
      <c r="E107" s="1" t="s">
        <v>34</v>
      </c>
      <c r="F107" s="1">
        <v>3</v>
      </c>
      <c r="H107" s="1" t="s">
        <v>34</v>
      </c>
      <c r="I107" s="1">
        <v>1</v>
      </c>
      <c r="K107" s="1" t="s">
        <v>34</v>
      </c>
      <c r="L107" s="1">
        <v>3</v>
      </c>
      <c r="N107" s="1" t="s">
        <v>34</v>
      </c>
      <c r="O107" s="1">
        <v>2</v>
      </c>
      <c r="Q107" s="1" t="s">
        <v>34</v>
      </c>
      <c r="R107" s="1">
        <v>3</v>
      </c>
      <c r="T107" s="1" t="s">
        <v>34</v>
      </c>
      <c r="U107" s="1">
        <v>1</v>
      </c>
      <c r="W107" s="1" t="s">
        <v>34</v>
      </c>
      <c r="X107" s="1">
        <v>0</v>
      </c>
      <c r="Z107" s="1" t="s">
        <v>34</v>
      </c>
      <c r="AA107" s="1">
        <v>1</v>
      </c>
      <c r="AC107" s="1" t="s">
        <v>34</v>
      </c>
      <c r="AD107" s="1">
        <v>2</v>
      </c>
      <c r="AF107" s="1" t="s">
        <v>34</v>
      </c>
      <c r="AG107" s="1">
        <v>1</v>
      </c>
    </row>
    <row r="108" spans="2:33" x14ac:dyDescent="0.25">
      <c r="B108" s="1" t="s">
        <v>35</v>
      </c>
      <c r="C108" s="1">
        <v>3</v>
      </c>
      <c r="E108" s="1" t="s">
        <v>35</v>
      </c>
      <c r="F108" s="1">
        <v>4</v>
      </c>
      <c r="H108" s="1" t="s">
        <v>35</v>
      </c>
      <c r="I108" s="1">
        <v>2</v>
      </c>
      <c r="K108" s="1" t="s">
        <v>35</v>
      </c>
      <c r="L108" s="1">
        <v>2</v>
      </c>
      <c r="N108" s="1" t="s">
        <v>35</v>
      </c>
      <c r="O108" s="1">
        <v>1</v>
      </c>
      <c r="Q108" s="1" t="s">
        <v>35</v>
      </c>
      <c r="R108" s="1">
        <v>2</v>
      </c>
      <c r="T108" s="1" t="s">
        <v>35</v>
      </c>
      <c r="U108" s="1">
        <v>0</v>
      </c>
      <c r="W108" s="1" t="s">
        <v>35</v>
      </c>
      <c r="X108" s="1">
        <v>1</v>
      </c>
      <c r="Z108" s="1" t="s">
        <v>35</v>
      </c>
      <c r="AA108" s="1">
        <v>2</v>
      </c>
      <c r="AC108" s="1" t="s">
        <v>35</v>
      </c>
      <c r="AD108" s="1">
        <v>3</v>
      </c>
      <c r="AF108" s="1" t="s">
        <v>35</v>
      </c>
      <c r="AG108" s="1">
        <v>2</v>
      </c>
    </row>
    <row r="109" spans="2:33" x14ac:dyDescent="0.25">
      <c r="B109" s="1" t="s">
        <v>36</v>
      </c>
      <c r="C109" s="1">
        <v>4</v>
      </c>
      <c r="E109" s="1" t="s">
        <v>36</v>
      </c>
      <c r="F109" s="1">
        <v>4</v>
      </c>
      <c r="H109" s="1" t="s">
        <v>36</v>
      </c>
      <c r="I109" s="1">
        <v>4</v>
      </c>
      <c r="K109" s="1" t="s">
        <v>36</v>
      </c>
      <c r="L109" s="1">
        <v>4</v>
      </c>
      <c r="N109" s="1" t="s">
        <v>36</v>
      </c>
      <c r="O109" s="1">
        <v>4</v>
      </c>
      <c r="Q109" s="1" t="s">
        <v>36</v>
      </c>
      <c r="R109" s="1">
        <v>4</v>
      </c>
      <c r="T109" s="1" t="s">
        <v>36</v>
      </c>
      <c r="U109" s="1">
        <v>4</v>
      </c>
      <c r="W109" s="1" t="s">
        <v>36</v>
      </c>
      <c r="X109" s="1">
        <v>4</v>
      </c>
      <c r="Z109" s="1" t="s">
        <v>36</v>
      </c>
      <c r="AA109" s="1">
        <v>4</v>
      </c>
      <c r="AC109" s="1" t="s">
        <v>36</v>
      </c>
      <c r="AD109" s="1">
        <v>4</v>
      </c>
      <c r="AF109" s="1" t="s">
        <v>36</v>
      </c>
      <c r="AG109" s="1">
        <v>4</v>
      </c>
    </row>
    <row r="110" spans="2:33" x14ac:dyDescent="0.25">
      <c r="B110" s="1" t="s">
        <v>37</v>
      </c>
      <c r="C110" s="1">
        <v>4</v>
      </c>
      <c r="E110" s="1" t="s">
        <v>37</v>
      </c>
      <c r="F110" s="1">
        <v>4</v>
      </c>
      <c r="H110" s="1" t="s">
        <v>37</v>
      </c>
      <c r="I110" s="1">
        <v>4</v>
      </c>
      <c r="K110" s="1" t="s">
        <v>37</v>
      </c>
      <c r="L110" s="1">
        <v>4</v>
      </c>
      <c r="N110" s="1" t="s">
        <v>37</v>
      </c>
      <c r="O110" s="1">
        <v>4</v>
      </c>
      <c r="Q110" s="1" t="s">
        <v>37</v>
      </c>
      <c r="R110" s="1">
        <v>4</v>
      </c>
      <c r="T110" s="1" t="s">
        <v>37</v>
      </c>
      <c r="U110" s="1">
        <v>4</v>
      </c>
      <c r="W110" s="1" t="s">
        <v>37</v>
      </c>
      <c r="X110" s="1">
        <v>4</v>
      </c>
      <c r="Z110" s="1" t="s">
        <v>37</v>
      </c>
      <c r="AA110" s="1">
        <v>4</v>
      </c>
      <c r="AC110" s="1" t="s">
        <v>37</v>
      </c>
      <c r="AD110" s="1">
        <v>4</v>
      </c>
      <c r="AF110" s="1" t="s">
        <v>37</v>
      </c>
      <c r="AG110" s="1">
        <v>4</v>
      </c>
    </row>
    <row r="111" spans="2:33" x14ac:dyDescent="0.25">
      <c r="B111" s="1" t="s">
        <v>38</v>
      </c>
      <c r="C111" s="1">
        <v>4</v>
      </c>
      <c r="E111" s="1" t="s">
        <v>38</v>
      </c>
      <c r="F111" s="1">
        <v>4</v>
      </c>
      <c r="H111" s="1" t="s">
        <v>38</v>
      </c>
      <c r="I111" s="1">
        <v>2</v>
      </c>
      <c r="K111" s="1" t="s">
        <v>38</v>
      </c>
      <c r="L111" s="1">
        <v>2</v>
      </c>
      <c r="N111" s="1" t="s">
        <v>38</v>
      </c>
      <c r="O111" s="1">
        <v>1</v>
      </c>
      <c r="Q111" s="1" t="s">
        <v>38</v>
      </c>
      <c r="R111" s="1">
        <v>2</v>
      </c>
      <c r="T111" s="1" t="s">
        <v>38</v>
      </c>
      <c r="U111" s="1">
        <v>0</v>
      </c>
      <c r="W111" s="1" t="s">
        <v>38</v>
      </c>
      <c r="X111" s="1">
        <v>1</v>
      </c>
      <c r="Z111" s="1" t="s">
        <v>38</v>
      </c>
      <c r="AA111" s="1">
        <v>2</v>
      </c>
      <c r="AC111" s="1" t="s">
        <v>38</v>
      </c>
      <c r="AD111" s="1">
        <v>3</v>
      </c>
      <c r="AF111" s="1" t="s">
        <v>38</v>
      </c>
      <c r="AG111" s="1">
        <v>2</v>
      </c>
    </row>
    <row r="112" spans="2:33" x14ac:dyDescent="0.25">
      <c r="B112" s="1" t="s">
        <v>39</v>
      </c>
      <c r="C112" s="1">
        <v>4</v>
      </c>
      <c r="E112" s="1" t="s">
        <v>39</v>
      </c>
      <c r="F112" s="1">
        <v>4</v>
      </c>
      <c r="H112" s="1" t="s">
        <v>39</v>
      </c>
      <c r="I112" s="1">
        <v>4</v>
      </c>
      <c r="K112" s="1" t="s">
        <v>39</v>
      </c>
      <c r="L112" s="1">
        <v>4</v>
      </c>
      <c r="N112" s="1" t="s">
        <v>39</v>
      </c>
      <c r="O112" s="1">
        <v>4</v>
      </c>
      <c r="Q112" s="1" t="s">
        <v>39</v>
      </c>
      <c r="R112" s="1">
        <v>4</v>
      </c>
      <c r="T112" s="1" t="s">
        <v>39</v>
      </c>
      <c r="U112" s="1">
        <v>4</v>
      </c>
      <c r="W112" s="1" t="s">
        <v>39</v>
      </c>
      <c r="X112" s="1">
        <v>4</v>
      </c>
      <c r="Z112" s="1" t="s">
        <v>39</v>
      </c>
      <c r="AA112" s="1">
        <v>4</v>
      </c>
      <c r="AC112" s="1" t="s">
        <v>39</v>
      </c>
      <c r="AD112" s="1">
        <v>4</v>
      </c>
      <c r="AF112" s="1" t="s">
        <v>39</v>
      </c>
      <c r="AG112" s="1">
        <v>4</v>
      </c>
    </row>
    <row r="113" spans="1:51" x14ac:dyDescent="0.25">
      <c r="B113" s="1" t="s">
        <v>40</v>
      </c>
      <c r="C113" s="1">
        <v>4</v>
      </c>
      <c r="E113" s="1" t="s">
        <v>40</v>
      </c>
      <c r="F113" s="1">
        <v>4</v>
      </c>
      <c r="H113" s="1" t="s">
        <v>40</v>
      </c>
      <c r="I113" s="1">
        <v>4</v>
      </c>
      <c r="K113" s="1" t="s">
        <v>40</v>
      </c>
      <c r="L113" s="1">
        <v>4</v>
      </c>
      <c r="N113" s="1" t="s">
        <v>40</v>
      </c>
      <c r="O113" s="1">
        <v>4</v>
      </c>
      <c r="Q113" s="1" t="s">
        <v>40</v>
      </c>
      <c r="R113" s="1">
        <v>4</v>
      </c>
      <c r="T113" s="1" t="s">
        <v>40</v>
      </c>
      <c r="U113" s="1">
        <v>4</v>
      </c>
      <c r="W113" s="1" t="s">
        <v>40</v>
      </c>
      <c r="X113" s="1">
        <v>4</v>
      </c>
      <c r="Z113" s="1" t="s">
        <v>40</v>
      </c>
      <c r="AA113" s="1">
        <v>4</v>
      </c>
      <c r="AC113" s="1" t="s">
        <v>40</v>
      </c>
      <c r="AD113" s="1">
        <v>4</v>
      </c>
      <c r="AF113" s="1" t="s">
        <v>40</v>
      </c>
      <c r="AG113" s="1">
        <v>4</v>
      </c>
    </row>
    <row r="114" spans="1:51" x14ac:dyDescent="0.25">
      <c r="B114" s="1" t="s">
        <v>41</v>
      </c>
      <c r="C114" s="1">
        <v>3</v>
      </c>
      <c r="E114" s="1" t="s">
        <v>41</v>
      </c>
      <c r="F114" s="1">
        <v>4</v>
      </c>
      <c r="H114" s="1" t="s">
        <v>41</v>
      </c>
      <c r="I114" s="1">
        <v>2</v>
      </c>
      <c r="K114" s="1" t="s">
        <v>41</v>
      </c>
      <c r="L114" s="1">
        <v>2</v>
      </c>
      <c r="N114" s="1" t="s">
        <v>41</v>
      </c>
      <c r="O114" s="1">
        <v>1</v>
      </c>
      <c r="Q114" s="1" t="s">
        <v>41</v>
      </c>
      <c r="R114" s="1">
        <v>2</v>
      </c>
      <c r="T114" s="1" t="s">
        <v>41</v>
      </c>
      <c r="U114" s="1">
        <v>0</v>
      </c>
      <c r="W114" s="1" t="s">
        <v>41</v>
      </c>
      <c r="X114" s="1">
        <v>1</v>
      </c>
      <c r="Z114" s="1" t="s">
        <v>41</v>
      </c>
      <c r="AA114" s="1">
        <v>2</v>
      </c>
      <c r="AC114" s="1" t="s">
        <v>41</v>
      </c>
      <c r="AD114" s="1">
        <v>3</v>
      </c>
      <c r="AF114" s="1" t="s">
        <v>41</v>
      </c>
      <c r="AG114" s="1">
        <v>2</v>
      </c>
    </row>
    <row r="115" spans="1:51" x14ac:dyDescent="0.25">
      <c r="B115" s="1" t="s">
        <v>42</v>
      </c>
      <c r="C115" s="1">
        <v>3</v>
      </c>
      <c r="E115" s="1" t="s">
        <v>42</v>
      </c>
      <c r="F115" s="1">
        <v>2</v>
      </c>
      <c r="H115" s="1" t="s">
        <v>42</v>
      </c>
      <c r="I115" s="1">
        <v>4</v>
      </c>
      <c r="K115" s="1" t="s">
        <v>42</v>
      </c>
      <c r="L115" s="1">
        <v>2</v>
      </c>
      <c r="N115" s="1" t="s">
        <v>42</v>
      </c>
      <c r="O115" s="1">
        <v>1</v>
      </c>
      <c r="Q115" s="1" t="s">
        <v>42</v>
      </c>
      <c r="R115" s="1">
        <v>0</v>
      </c>
      <c r="T115" s="1" t="s">
        <v>42</v>
      </c>
      <c r="U115" s="1">
        <v>2</v>
      </c>
      <c r="W115" s="1" t="s">
        <v>42</v>
      </c>
      <c r="X115" s="1">
        <v>3</v>
      </c>
      <c r="Z115" s="1" t="s">
        <v>42</v>
      </c>
      <c r="AA115" s="1">
        <v>2</v>
      </c>
      <c r="AC115" s="1" t="s">
        <v>42</v>
      </c>
      <c r="AD115" s="1">
        <v>1</v>
      </c>
      <c r="AF115" s="1" t="s">
        <v>42</v>
      </c>
      <c r="AG115" s="1">
        <v>2</v>
      </c>
    </row>
    <row r="116" spans="1:51" x14ac:dyDescent="0.25">
      <c r="B116" s="1" t="s">
        <v>43</v>
      </c>
      <c r="C116" s="1">
        <v>1</v>
      </c>
      <c r="E116" s="1" t="s">
        <v>43</v>
      </c>
      <c r="F116" s="1">
        <v>0</v>
      </c>
      <c r="H116" s="1" t="s">
        <v>43</v>
      </c>
      <c r="I116" s="1">
        <v>2</v>
      </c>
      <c r="K116" s="1" t="s">
        <v>43</v>
      </c>
      <c r="L116" s="1">
        <v>2</v>
      </c>
      <c r="N116" s="1" t="s">
        <v>43</v>
      </c>
      <c r="O116" s="1">
        <v>3</v>
      </c>
      <c r="Q116" s="1" t="s">
        <v>43</v>
      </c>
      <c r="R116" s="1">
        <v>2</v>
      </c>
      <c r="T116" s="1" t="s">
        <v>43</v>
      </c>
      <c r="U116" s="1">
        <v>4</v>
      </c>
      <c r="W116" s="1" t="s">
        <v>43</v>
      </c>
      <c r="X116" s="1">
        <v>3</v>
      </c>
      <c r="Z116" s="1" t="s">
        <v>43</v>
      </c>
      <c r="AA116" s="1">
        <v>2</v>
      </c>
      <c r="AC116" s="1" t="s">
        <v>43</v>
      </c>
      <c r="AD116" s="1">
        <v>1</v>
      </c>
      <c r="AF116" s="1" t="s">
        <v>43</v>
      </c>
      <c r="AG116" s="1">
        <v>2</v>
      </c>
    </row>
    <row r="117" spans="1:51" x14ac:dyDescent="0.25">
      <c r="B117" s="1" t="s">
        <v>44</v>
      </c>
      <c r="C117" s="1">
        <v>1</v>
      </c>
      <c r="E117" s="1" t="s">
        <v>44</v>
      </c>
      <c r="F117" s="1">
        <v>0</v>
      </c>
      <c r="H117" s="1" t="s">
        <v>44</v>
      </c>
      <c r="I117" s="1">
        <v>2</v>
      </c>
      <c r="K117" s="1" t="s">
        <v>44</v>
      </c>
      <c r="L117" s="1">
        <v>2</v>
      </c>
      <c r="N117" s="1" t="s">
        <v>44</v>
      </c>
      <c r="O117" s="1">
        <v>3</v>
      </c>
      <c r="Q117" s="1" t="s">
        <v>44</v>
      </c>
      <c r="R117" s="1">
        <v>2</v>
      </c>
      <c r="T117" s="1" t="s">
        <v>44</v>
      </c>
      <c r="U117" s="1">
        <v>4</v>
      </c>
      <c r="W117" s="1" t="s">
        <v>44</v>
      </c>
      <c r="X117" s="1">
        <v>3</v>
      </c>
      <c r="Z117" s="1" t="s">
        <v>44</v>
      </c>
      <c r="AA117" s="1">
        <v>2</v>
      </c>
      <c r="AC117" s="1" t="s">
        <v>44</v>
      </c>
      <c r="AD117" s="1">
        <v>1</v>
      </c>
      <c r="AF117" s="1" t="s">
        <v>44</v>
      </c>
      <c r="AG117" s="1">
        <v>2</v>
      </c>
    </row>
    <row r="118" spans="1:51" x14ac:dyDescent="0.25">
      <c r="B118" s="1" t="s">
        <v>45</v>
      </c>
      <c r="C118" s="1">
        <v>2</v>
      </c>
      <c r="E118" s="1" t="s">
        <v>45</v>
      </c>
      <c r="F118" s="1">
        <v>1</v>
      </c>
      <c r="H118" s="1" t="s">
        <v>45</v>
      </c>
      <c r="I118" s="1">
        <v>3</v>
      </c>
      <c r="K118" s="1" t="s">
        <v>45</v>
      </c>
      <c r="L118" s="1">
        <v>3</v>
      </c>
      <c r="N118" s="1" t="s">
        <v>45</v>
      </c>
      <c r="O118" s="1">
        <v>2</v>
      </c>
      <c r="Q118" s="1" t="s">
        <v>45</v>
      </c>
      <c r="R118" s="1">
        <v>1</v>
      </c>
      <c r="T118" s="1" t="s">
        <v>45</v>
      </c>
      <c r="U118" s="1">
        <v>3</v>
      </c>
      <c r="W118" s="1" t="s">
        <v>45</v>
      </c>
      <c r="X118" s="1">
        <v>2</v>
      </c>
      <c r="Z118" s="1" t="s">
        <v>45</v>
      </c>
      <c r="AA118" s="1">
        <v>1</v>
      </c>
      <c r="AC118" s="1" t="s">
        <v>45</v>
      </c>
      <c r="AD118" s="1">
        <v>0</v>
      </c>
      <c r="AF118" s="1" t="s">
        <v>45</v>
      </c>
      <c r="AG118" s="1">
        <v>1</v>
      </c>
    </row>
    <row r="119" spans="1:51" x14ac:dyDescent="0.25">
      <c r="B119" s="1" t="s">
        <v>46</v>
      </c>
      <c r="C119" s="1">
        <v>1</v>
      </c>
      <c r="E119" s="1" t="s">
        <v>46</v>
      </c>
      <c r="F119" s="1">
        <v>0</v>
      </c>
      <c r="H119" s="1" t="s">
        <v>46</v>
      </c>
      <c r="I119" s="1">
        <v>2</v>
      </c>
      <c r="K119" s="1" t="s">
        <v>46</v>
      </c>
      <c r="L119" s="1">
        <v>2</v>
      </c>
      <c r="N119" s="1" t="s">
        <v>46</v>
      </c>
      <c r="O119" s="1">
        <v>3</v>
      </c>
      <c r="Q119" s="1" t="s">
        <v>46</v>
      </c>
      <c r="R119" s="1">
        <v>2</v>
      </c>
      <c r="T119" s="1" t="s">
        <v>46</v>
      </c>
      <c r="U119" s="1">
        <v>4</v>
      </c>
      <c r="W119" s="1" t="s">
        <v>46</v>
      </c>
      <c r="X119" s="1">
        <v>3</v>
      </c>
      <c r="Z119" s="1" t="s">
        <v>46</v>
      </c>
      <c r="AA119" s="1">
        <v>2</v>
      </c>
      <c r="AC119" s="1" t="s">
        <v>46</v>
      </c>
      <c r="AD119" s="1">
        <v>1</v>
      </c>
      <c r="AF119" s="1" t="s">
        <v>46</v>
      </c>
      <c r="AG119" s="1">
        <v>2</v>
      </c>
    </row>
    <row r="120" spans="1:51" x14ac:dyDescent="0.25">
      <c r="B120" s="1" t="s">
        <v>47</v>
      </c>
      <c r="C120" s="1">
        <v>1</v>
      </c>
      <c r="E120" s="1" t="s">
        <v>47</v>
      </c>
      <c r="F120" s="1">
        <v>0</v>
      </c>
      <c r="H120" s="1" t="s">
        <v>47</v>
      </c>
      <c r="I120" s="1">
        <v>2</v>
      </c>
      <c r="K120" s="1" t="s">
        <v>47</v>
      </c>
      <c r="L120" s="1">
        <v>2</v>
      </c>
      <c r="N120" s="1" t="s">
        <v>47</v>
      </c>
      <c r="O120" s="1">
        <v>3</v>
      </c>
      <c r="Q120" s="1" t="s">
        <v>47</v>
      </c>
      <c r="R120" s="1">
        <v>2</v>
      </c>
      <c r="T120" s="1" t="s">
        <v>47</v>
      </c>
      <c r="U120" s="1">
        <v>4</v>
      </c>
      <c r="W120" s="1" t="s">
        <v>47</v>
      </c>
      <c r="X120" s="1">
        <v>3</v>
      </c>
      <c r="Z120" s="1" t="s">
        <v>47</v>
      </c>
      <c r="AA120" s="1">
        <v>2</v>
      </c>
      <c r="AC120" s="1" t="s">
        <v>47</v>
      </c>
      <c r="AD120" s="1">
        <v>1</v>
      </c>
      <c r="AF120" s="1" t="s">
        <v>47</v>
      </c>
      <c r="AG120" s="1">
        <v>2</v>
      </c>
    </row>
    <row r="121" spans="1:51" x14ac:dyDescent="0.25">
      <c r="B121" s="1" t="s">
        <v>48</v>
      </c>
      <c r="C121" s="1">
        <v>3</v>
      </c>
      <c r="E121" s="1" t="s">
        <v>48</v>
      </c>
      <c r="F121" s="1">
        <v>2</v>
      </c>
      <c r="H121" s="1" t="s">
        <v>48</v>
      </c>
      <c r="I121" s="1">
        <v>2</v>
      </c>
      <c r="K121" s="1" t="s">
        <v>48</v>
      </c>
      <c r="L121" s="1">
        <v>4</v>
      </c>
      <c r="N121" s="1" t="s">
        <v>48</v>
      </c>
      <c r="O121" s="1">
        <v>3</v>
      </c>
      <c r="Q121" s="1" t="s">
        <v>48</v>
      </c>
      <c r="R121" s="1">
        <v>2</v>
      </c>
      <c r="T121" s="1" t="s">
        <v>48</v>
      </c>
      <c r="U121" s="1">
        <v>2</v>
      </c>
      <c r="W121" s="1" t="s">
        <v>48</v>
      </c>
      <c r="X121" s="1">
        <v>1</v>
      </c>
      <c r="Z121" s="1" t="s">
        <v>48</v>
      </c>
      <c r="AA121" s="1">
        <v>0</v>
      </c>
      <c r="AC121" s="1" t="s">
        <v>48</v>
      </c>
      <c r="AD121" s="1">
        <v>1</v>
      </c>
      <c r="AF121" s="1" t="s">
        <v>48</v>
      </c>
      <c r="AG121" s="1">
        <v>2</v>
      </c>
    </row>
    <row r="123" spans="1:51" ht="18.75" x14ac:dyDescent="0.3">
      <c r="A123" s="12" t="s">
        <v>68</v>
      </c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</row>
    <row r="125" spans="1:51" ht="18.75" x14ac:dyDescent="0.25">
      <c r="B125" s="5"/>
      <c r="C125" s="4" t="s">
        <v>0</v>
      </c>
      <c r="D125" s="4" t="s">
        <v>1</v>
      </c>
      <c r="E125" s="4" t="s">
        <v>2</v>
      </c>
      <c r="F125" s="4" t="s">
        <v>3</v>
      </c>
      <c r="G125" s="4" t="s">
        <v>4</v>
      </c>
      <c r="H125" s="4" t="s">
        <v>5</v>
      </c>
      <c r="I125" s="4" t="s">
        <v>6</v>
      </c>
      <c r="J125" s="4" t="s">
        <v>7</v>
      </c>
      <c r="K125" s="4" t="s">
        <v>8</v>
      </c>
      <c r="L125" s="4" t="s">
        <v>9</v>
      </c>
      <c r="M125" s="4" t="s">
        <v>10</v>
      </c>
      <c r="N125" s="4" t="s">
        <v>11</v>
      </c>
      <c r="O125" s="4" t="s">
        <v>12</v>
      </c>
      <c r="P125" s="4" t="s">
        <v>13</v>
      </c>
      <c r="Q125" s="4" t="s">
        <v>14</v>
      </c>
      <c r="R125" s="4" t="s">
        <v>15</v>
      </c>
      <c r="S125" s="4" t="s">
        <v>16</v>
      </c>
      <c r="T125" s="4" t="s">
        <v>17</v>
      </c>
      <c r="U125" s="4" t="s">
        <v>18</v>
      </c>
      <c r="V125" s="4" t="s">
        <v>19</v>
      </c>
      <c r="W125" s="4" t="s">
        <v>20</v>
      </c>
      <c r="X125" s="4" t="s">
        <v>21</v>
      </c>
      <c r="Y125" s="4" t="s">
        <v>22</v>
      </c>
      <c r="Z125" s="4" t="s">
        <v>23</v>
      </c>
      <c r="AA125" s="4" t="s">
        <v>24</v>
      </c>
      <c r="AB125" s="4" t="s">
        <v>25</v>
      </c>
      <c r="AC125" s="4" t="s">
        <v>26</v>
      </c>
      <c r="AD125" s="4" t="s">
        <v>27</v>
      </c>
      <c r="AE125" s="4" t="s">
        <v>28</v>
      </c>
      <c r="AF125" s="4" t="s">
        <v>29</v>
      </c>
      <c r="AG125" s="4" t="s">
        <v>30</v>
      </c>
      <c r="AH125" s="4" t="s">
        <v>31</v>
      </c>
      <c r="AI125" s="4" t="s">
        <v>32</v>
      </c>
      <c r="AJ125" s="4" t="s">
        <v>33</v>
      </c>
      <c r="AK125" s="4" t="s">
        <v>34</v>
      </c>
      <c r="AL125" s="4" t="s">
        <v>35</v>
      </c>
      <c r="AM125" s="4" t="s">
        <v>36</v>
      </c>
      <c r="AN125" s="4" t="s">
        <v>37</v>
      </c>
      <c r="AO125" s="4" t="s">
        <v>38</v>
      </c>
      <c r="AP125" s="4" t="s">
        <v>39</v>
      </c>
      <c r="AQ125" s="4" t="s">
        <v>40</v>
      </c>
      <c r="AR125" s="4" t="s">
        <v>41</v>
      </c>
      <c r="AS125" s="4" t="s">
        <v>42</v>
      </c>
      <c r="AT125" s="4" t="s">
        <v>43</v>
      </c>
      <c r="AU125" s="4" t="s">
        <v>44</v>
      </c>
      <c r="AV125" s="4" t="s">
        <v>45</v>
      </c>
      <c r="AW125" s="4" t="s">
        <v>46</v>
      </c>
      <c r="AX125" s="4" t="s">
        <v>47</v>
      </c>
      <c r="AY125" s="4" t="s">
        <v>48</v>
      </c>
    </row>
    <row r="126" spans="1:51" ht="18.75" x14ac:dyDescent="0.25">
      <c r="B126" s="4" t="s">
        <v>0</v>
      </c>
      <c r="C126" s="1">
        <f>POWER(0.8,C73)*POWER(0.2,C73)</f>
        <v>0.16000000000000003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</row>
    <row r="127" spans="1:51" ht="18.75" x14ac:dyDescent="0.25">
      <c r="B127" s="4" t="s">
        <v>1</v>
      </c>
      <c r="C127" s="1">
        <v>0</v>
      </c>
      <c r="D127" s="1">
        <f>POWER(0.8,C74)*POWER(0.2,C74)</f>
        <v>0.16000000000000003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</row>
    <row r="128" spans="1:51" ht="18.75" x14ac:dyDescent="0.25">
      <c r="B128" s="4" t="s">
        <v>2</v>
      </c>
      <c r="C128" s="1">
        <v>0</v>
      </c>
      <c r="D128" s="1">
        <v>0</v>
      </c>
      <c r="E128" s="1">
        <f>POWER(0.8,C75)*POWER(0.2,C75)</f>
        <v>0.16000000000000003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</row>
    <row r="129" spans="2:51" ht="18.75" x14ac:dyDescent="0.25">
      <c r="B129" s="4" t="s">
        <v>3</v>
      </c>
      <c r="C129" s="1">
        <v>0</v>
      </c>
      <c r="D129" s="1">
        <v>0</v>
      </c>
      <c r="E129" s="1">
        <v>0</v>
      </c>
      <c r="F129" s="1">
        <f>POWER(0.8,C76)*POWER(0.2,C76)</f>
        <v>1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</row>
    <row r="130" spans="2:51" ht="18.75" x14ac:dyDescent="0.25">
      <c r="B130" s="4" t="s">
        <v>4</v>
      </c>
      <c r="C130" s="1">
        <v>0</v>
      </c>
      <c r="D130" s="1">
        <v>0</v>
      </c>
      <c r="E130" s="1">
        <v>0</v>
      </c>
      <c r="F130" s="1">
        <v>0</v>
      </c>
      <c r="G130" s="1">
        <f>POWER(0.8,C77)*POWER(0.2,C77)</f>
        <v>0.16000000000000003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</row>
    <row r="131" spans="2:51" ht="18.75" x14ac:dyDescent="0.25">
      <c r="B131" s="4" t="s">
        <v>5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f>POWER(0.8,C78)*POWER(0.2,C78)</f>
        <v>0.16000000000000003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</row>
    <row r="132" spans="2:51" ht="18.75" x14ac:dyDescent="0.25">
      <c r="B132" s="4" t="s">
        <v>6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f>POWER(0.8,C79)*POWER(0.2,C79)</f>
        <v>0.16000000000000003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</row>
    <row r="133" spans="2:51" ht="18.75" x14ac:dyDescent="0.25">
      <c r="B133" s="4" t="s">
        <v>7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f>POWER(0.8,C80)*POWER(0.2,C80)</f>
        <v>4.0960000000000015E-3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</row>
    <row r="134" spans="2:51" ht="18.75" x14ac:dyDescent="0.25">
      <c r="B134" s="4" t="s">
        <v>8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f>POWER(0.8,C81)*POWER(0.2,C81)</f>
        <v>6.5536000000000056E-4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</row>
    <row r="135" spans="2:51" ht="18.75" x14ac:dyDescent="0.25">
      <c r="B135" s="4" t="s">
        <v>9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f>POWER(0.8,C82)*POWER(0.2,C82)</f>
        <v>6.5536000000000056E-4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</row>
    <row r="136" spans="2:51" ht="18.75" x14ac:dyDescent="0.25">
      <c r="B136" s="4" t="s">
        <v>10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f>POWER(0.8,C83)*POWER(0.2,C83)</f>
        <v>4.0960000000000015E-3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</row>
    <row r="137" spans="2:51" ht="18.75" x14ac:dyDescent="0.25">
      <c r="B137" s="4" t="s">
        <v>11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f>POWER(0.8,C84)*POWER(0.2,C84)</f>
        <v>6.5536000000000056E-4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</row>
    <row r="138" spans="2:51" ht="18.75" x14ac:dyDescent="0.25">
      <c r="B138" s="4" t="s">
        <v>12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f>POWER(0.8,C85)*POWER(0.2,C85)</f>
        <v>6.5536000000000056E-4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</row>
    <row r="139" spans="2:51" ht="18.75" x14ac:dyDescent="0.25">
      <c r="B139" s="4" t="s">
        <v>13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f>POWER(0.8,C86)*POWER(0.2,C86)</f>
        <v>4.0960000000000015E-3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</row>
    <row r="140" spans="2:51" ht="18.75" x14ac:dyDescent="0.25">
      <c r="B140" s="4" t="s">
        <v>14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f>POWER(0.8,C87)*POWER(0.2,C87)</f>
        <v>2.5600000000000012E-2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</row>
    <row r="141" spans="2:51" ht="18.75" x14ac:dyDescent="0.25">
      <c r="B141" s="4" t="s">
        <v>15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f>POWER(0.8,C88)*POWER(0.2,C88)</f>
        <v>0.16000000000000003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</row>
    <row r="142" spans="2:51" ht="18.75" x14ac:dyDescent="0.25">
      <c r="B142" s="4" t="s">
        <v>16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f>POWER(0.8,C89)*POWER(0.2,C89)</f>
        <v>0.16000000000000003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</row>
    <row r="143" spans="2:51" ht="18.75" x14ac:dyDescent="0.25">
      <c r="B143" s="4" t="s">
        <v>17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f>POWER(0.8,C90)*POWER(0.2,C90)</f>
        <v>6.5536000000000056E-4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</row>
    <row r="144" spans="2:51" ht="18.75" x14ac:dyDescent="0.25">
      <c r="B144" s="4" t="s">
        <v>18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f>POWER(0.8,C91)*POWER(0.2,C91)</f>
        <v>0.16000000000000003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</row>
    <row r="145" spans="2:51" ht="18.75" x14ac:dyDescent="0.25">
      <c r="B145" s="4" t="s">
        <v>19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f>POWER(0.8,C92)*POWER(0.2,C92)</f>
        <v>0.16000000000000003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</row>
    <row r="146" spans="2:51" ht="18.75" x14ac:dyDescent="0.25">
      <c r="B146" s="4" t="s">
        <v>20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f>POWER(0.8,C93)*POWER(0.2,C93)</f>
        <v>2.5600000000000012E-2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</row>
    <row r="147" spans="2:51" ht="18.75" x14ac:dyDescent="0.25">
      <c r="B147" s="4" t="s">
        <v>21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f>POWER(0.8,C94)*POWER(0.2,C94)</f>
        <v>4.0960000000000015E-3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</row>
    <row r="148" spans="2:51" ht="18.75" x14ac:dyDescent="0.25">
      <c r="B148" s="4" t="s">
        <v>22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f>POWER(0.8,C95)*POWER(0.2,C95)</f>
        <v>6.5536000000000056E-4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</row>
    <row r="149" spans="2:51" ht="18.75" x14ac:dyDescent="0.25">
      <c r="B149" s="4" t="s">
        <v>23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f>POWER(0.8,C96)*POWER(0.2,C96)</f>
        <v>6.5536000000000056E-4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</row>
    <row r="150" spans="2:51" ht="18.75" x14ac:dyDescent="0.25">
      <c r="B150" s="4" t="s">
        <v>24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f>POWER(0.8,C97)*POWER(0.2,C97)</f>
        <v>6.5536000000000056E-4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</row>
    <row r="151" spans="2:51" ht="18.75" x14ac:dyDescent="0.25">
      <c r="B151" s="4" t="s">
        <v>25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f>POWER(0.8,C98)*POWER(0.2,C98)</f>
        <v>6.5536000000000056E-4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</row>
    <row r="152" spans="2:51" ht="18.75" x14ac:dyDescent="0.25">
      <c r="B152" s="4" t="s">
        <v>26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f>POWER(0.8,C99)*POWER(0.2,C99)</f>
        <v>6.5536000000000056E-4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</row>
    <row r="153" spans="2:51" ht="18.75" x14ac:dyDescent="0.25">
      <c r="B153" s="4" t="s">
        <v>27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f>POWER(0.8,C100)*POWER(0.2,C100)</f>
        <v>4.0960000000000015E-3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</row>
    <row r="154" spans="2:51" ht="18.75" x14ac:dyDescent="0.25">
      <c r="B154" s="4" t="s">
        <v>28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f>POWER(0.8,C101)*POWER(0.2,C101)</f>
        <v>2.5600000000000012E-2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</row>
    <row r="155" spans="2:51" ht="18.75" x14ac:dyDescent="0.25">
      <c r="B155" s="4" t="s">
        <v>29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f>POWER(0.8,C102)*POWER(0.2,C102)</f>
        <v>0.16000000000000003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</row>
    <row r="156" spans="2:51" ht="18.75" x14ac:dyDescent="0.25">
      <c r="B156" s="4" t="s">
        <v>30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f>POWER(0.8,C103)*POWER(0.2,C103)</f>
        <v>0.16000000000000003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</row>
    <row r="157" spans="2:51" ht="18.75" x14ac:dyDescent="0.25">
      <c r="B157" s="4" t="s">
        <v>31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f>POWER(0.8,C104)*POWER(0.2,C104)</f>
        <v>6.5536000000000056E-4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</row>
    <row r="158" spans="2:51" ht="18.75" x14ac:dyDescent="0.25">
      <c r="B158" s="4" t="s">
        <v>32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f>POWER(0.8,C105)*POWER(0.2,C105)</f>
        <v>0.16000000000000003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</row>
    <row r="159" spans="2:51" ht="18.75" x14ac:dyDescent="0.25">
      <c r="B159" s="4" t="s">
        <v>33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f>POWER(0.8,C106)*POWER(0.2,C106)</f>
        <v>0.16000000000000003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</row>
    <row r="160" spans="2:51" ht="18.75" x14ac:dyDescent="0.25">
      <c r="B160" s="4" t="s">
        <v>34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f>POWER(0.8,C107)*POWER(0.2,C107)</f>
        <v>2.5600000000000012E-2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</row>
    <row r="161" spans="1:51" ht="18.75" x14ac:dyDescent="0.25">
      <c r="B161" s="4" t="s">
        <v>35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f>POWER(0.8,C108)*POWER(0.2,C108)</f>
        <v>4.0960000000000015E-3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</row>
    <row r="162" spans="1:51" ht="18.75" x14ac:dyDescent="0.25">
      <c r="B162" s="4" t="s">
        <v>36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f>POWER(0.8,C109)*POWER(0.2,C109)</f>
        <v>6.5536000000000056E-4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</row>
    <row r="163" spans="1:51" ht="18.75" x14ac:dyDescent="0.25">
      <c r="B163" s="4" t="s">
        <v>37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f>POWER(0.8,C110)*POWER(0.2,C110)</f>
        <v>6.5536000000000056E-4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0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</row>
    <row r="164" spans="1:51" ht="18.75" x14ac:dyDescent="0.25">
      <c r="B164" s="4" t="s">
        <v>38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f>POWER(0.8,C111)*POWER(0.2,C111)</f>
        <v>6.5536000000000056E-4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</row>
    <row r="165" spans="1:51" ht="18.75" x14ac:dyDescent="0.25">
      <c r="B165" s="4" t="s">
        <v>39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f>POWER(0.8,C112)*POWER(0.2,C112)</f>
        <v>6.5536000000000056E-4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</row>
    <row r="166" spans="1:51" ht="18.75" x14ac:dyDescent="0.25">
      <c r="B166" s="4" t="s">
        <v>40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f>POWER(0.8,C113)*POWER(0.2,C113)</f>
        <v>6.5536000000000056E-4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</row>
    <row r="167" spans="1:51" ht="18.75" x14ac:dyDescent="0.25">
      <c r="B167" s="4" t="s">
        <v>41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f>POWER(0.8,C114)*POWER(0.2,C114)</f>
        <v>4.0960000000000015E-3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</row>
    <row r="168" spans="1:51" ht="18.75" x14ac:dyDescent="0.25">
      <c r="B168" s="4" t="s">
        <v>42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f>POWER(0.8,C115)*POWER(0.2,C115)</f>
        <v>4.0960000000000015E-3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</row>
    <row r="169" spans="1:51" ht="18.75" x14ac:dyDescent="0.25">
      <c r="B169" s="4" t="s">
        <v>43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f>POWER(0.8,C116)*POWER(0.2,C116)</f>
        <v>0.16000000000000003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</row>
    <row r="170" spans="1:51" ht="18.75" x14ac:dyDescent="0.25">
      <c r="B170" s="4" t="s">
        <v>44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f>POWER(0.8,C117)*POWER(0.2,C117)</f>
        <v>0.16000000000000003</v>
      </c>
      <c r="AV170" s="1">
        <v>0</v>
      </c>
      <c r="AW170" s="1">
        <v>0</v>
      </c>
      <c r="AX170" s="1">
        <v>0</v>
      </c>
      <c r="AY170" s="1">
        <v>0</v>
      </c>
    </row>
    <row r="171" spans="1:51" ht="18.75" x14ac:dyDescent="0.25">
      <c r="B171" s="4" t="s">
        <v>45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f>POWER(0.8,C118)*POWER(0.2,C118)</f>
        <v>2.5600000000000012E-2</v>
      </c>
      <c r="AW171" s="1">
        <v>0</v>
      </c>
      <c r="AX171" s="1">
        <v>0</v>
      </c>
      <c r="AY171" s="1">
        <v>0</v>
      </c>
    </row>
    <row r="172" spans="1:51" ht="18.75" x14ac:dyDescent="0.25">
      <c r="B172" s="4" t="s">
        <v>46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f>POWER(0.8,C119)*POWER(0.2,C119)</f>
        <v>0.16000000000000003</v>
      </c>
      <c r="AX172" s="1">
        <v>0</v>
      </c>
      <c r="AY172" s="1">
        <v>0</v>
      </c>
    </row>
    <row r="173" spans="1:51" ht="18.75" x14ac:dyDescent="0.25">
      <c r="B173" s="4" t="s">
        <v>47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f>POWER(0.8,C120)*POWER(0.2,C120)</f>
        <v>0.16000000000000003</v>
      </c>
      <c r="AY173" s="1">
        <v>0</v>
      </c>
    </row>
    <row r="174" spans="1:51" ht="18.75" x14ac:dyDescent="0.25">
      <c r="B174" s="4" t="s">
        <v>48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f>POWER(0.8,C121)*POWER(0.2,C121)</f>
        <v>4.0960000000000015E-3</v>
      </c>
    </row>
    <row r="175" spans="1:51" x14ac:dyDescent="0.25">
      <c r="AD175" s="2"/>
    </row>
    <row r="176" spans="1:51" ht="18.75" x14ac:dyDescent="0.3">
      <c r="A176" s="12" t="s">
        <v>69</v>
      </c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</row>
    <row r="178" spans="2:51" ht="18.75" x14ac:dyDescent="0.25">
      <c r="B178" s="5"/>
      <c r="C178" s="4" t="s">
        <v>0</v>
      </c>
      <c r="D178" s="4" t="s">
        <v>1</v>
      </c>
      <c r="E178" s="4" t="s">
        <v>2</v>
      </c>
      <c r="F178" s="4" t="s">
        <v>3</v>
      </c>
      <c r="G178" s="4" t="s">
        <v>4</v>
      </c>
      <c r="H178" s="4" t="s">
        <v>5</v>
      </c>
      <c r="I178" s="4" t="s">
        <v>6</v>
      </c>
      <c r="J178" s="4" t="s">
        <v>7</v>
      </c>
      <c r="K178" s="4" t="s">
        <v>8</v>
      </c>
      <c r="L178" s="4" t="s">
        <v>9</v>
      </c>
      <c r="M178" s="4" t="s">
        <v>10</v>
      </c>
      <c r="N178" s="4" t="s">
        <v>11</v>
      </c>
      <c r="O178" s="4" t="s">
        <v>12</v>
      </c>
      <c r="P178" s="4" t="s">
        <v>13</v>
      </c>
      <c r="Q178" s="4" t="s">
        <v>14</v>
      </c>
      <c r="R178" s="4" t="s">
        <v>15</v>
      </c>
      <c r="S178" s="4" t="s">
        <v>16</v>
      </c>
      <c r="T178" s="4" t="s">
        <v>17</v>
      </c>
      <c r="U178" s="4" t="s">
        <v>18</v>
      </c>
      <c r="V178" s="4" t="s">
        <v>19</v>
      </c>
      <c r="W178" s="4" t="s">
        <v>20</v>
      </c>
      <c r="X178" s="4" t="s">
        <v>21</v>
      </c>
      <c r="Y178" s="4" t="s">
        <v>22</v>
      </c>
      <c r="Z178" s="4" t="s">
        <v>23</v>
      </c>
      <c r="AA178" s="4" t="s">
        <v>24</v>
      </c>
      <c r="AB178" s="4" t="s">
        <v>25</v>
      </c>
      <c r="AC178" s="4" t="s">
        <v>26</v>
      </c>
      <c r="AD178" s="4" t="s">
        <v>27</v>
      </c>
      <c r="AE178" s="4" t="s">
        <v>28</v>
      </c>
      <c r="AF178" s="4" t="s">
        <v>29</v>
      </c>
      <c r="AG178" s="4" t="s">
        <v>30</v>
      </c>
      <c r="AH178" s="4" t="s">
        <v>31</v>
      </c>
      <c r="AI178" s="4" t="s">
        <v>32</v>
      </c>
      <c r="AJ178" s="4" t="s">
        <v>33</v>
      </c>
      <c r="AK178" s="4" t="s">
        <v>34</v>
      </c>
      <c r="AL178" s="4" t="s">
        <v>35</v>
      </c>
      <c r="AM178" s="4" t="s">
        <v>36</v>
      </c>
      <c r="AN178" s="4" t="s">
        <v>37</v>
      </c>
      <c r="AO178" s="4" t="s">
        <v>38</v>
      </c>
      <c r="AP178" s="4" t="s">
        <v>39</v>
      </c>
      <c r="AQ178" s="4" t="s">
        <v>40</v>
      </c>
      <c r="AR178" s="4" t="s">
        <v>41</v>
      </c>
      <c r="AS178" s="4" t="s">
        <v>42</v>
      </c>
      <c r="AT178" s="4" t="s">
        <v>43</v>
      </c>
      <c r="AU178" s="4" t="s">
        <v>44</v>
      </c>
      <c r="AV178" s="4" t="s">
        <v>45</v>
      </c>
      <c r="AW178" s="4" t="s">
        <v>46</v>
      </c>
      <c r="AX178" s="4" t="s">
        <v>47</v>
      </c>
      <c r="AY178" s="4" t="s">
        <v>48</v>
      </c>
    </row>
    <row r="179" spans="2:51" ht="18.75" x14ac:dyDescent="0.25">
      <c r="B179" s="4" t="s">
        <v>0</v>
      </c>
      <c r="C179" s="1">
        <f xml:space="preserve"> POWER(0.8,F73)*POWER(0.2,F73)</f>
        <v>2.5600000000000012E-2</v>
      </c>
      <c r="D179" s="1">
        <f t="shared" ref="D179:I179" si="1">IF(C179=D178, POWER(0.8,G73)*POWER(0.2,G73), 0)</f>
        <v>0</v>
      </c>
      <c r="E179" s="1">
        <f t="shared" si="1"/>
        <v>0</v>
      </c>
      <c r="F179" s="1">
        <f t="shared" si="1"/>
        <v>0</v>
      </c>
      <c r="G179" s="1">
        <f t="shared" si="1"/>
        <v>0</v>
      </c>
      <c r="H179" s="1">
        <f t="shared" si="1"/>
        <v>0</v>
      </c>
      <c r="I179" s="1">
        <f t="shared" si="1"/>
        <v>0</v>
      </c>
      <c r="J179" s="1">
        <f t="shared" ref="J179" si="2">IF(I179=J178, POWER(0.8,M73)*POWER(0.2,M73), 0)</f>
        <v>0</v>
      </c>
      <c r="K179" s="1">
        <f t="shared" ref="K179" si="3">IF(J179=K178, POWER(0.8,N73)*POWER(0.2,N73), 0)</f>
        <v>0</v>
      </c>
      <c r="L179" s="1">
        <f t="shared" ref="L179" si="4">IF(K179=L178, POWER(0.8,O73)*POWER(0.2,O73), 0)</f>
        <v>0</v>
      </c>
      <c r="M179" s="1">
        <f t="shared" ref="M179" si="5">IF(L179=M178, POWER(0.8,P73)*POWER(0.2,P73), 0)</f>
        <v>0</v>
      </c>
      <c r="N179" s="1">
        <f t="shared" ref="N179:O179" si="6">IF(M179=N178, POWER(0.8,Q73)*POWER(0.2,Q73), 0)</f>
        <v>0</v>
      </c>
      <c r="O179" s="1">
        <f t="shared" si="6"/>
        <v>0</v>
      </c>
      <c r="P179" s="1">
        <f t="shared" ref="P179" si="7">IF(O179=P178, POWER(0.8,S73)*POWER(0.2,S73), 0)</f>
        <v>0</v>
      </c>
      <c r="Q179" s="1">
        <f t="shared" ref="Q179" si="8">IF(P179=Q178, POWER(0.8,T73)*POWER(0.2,T73), 0)</f>
        <v>0</v>
      </c>
      <c r="R179" s="1">
        <f t="shared" ref="R179" si="9">IF(Q179=R178, POWER(0.8,U73)*POWER(0.2,U73), 0)</f>
        <v>0</v>
      </c>
      <c r="S179" s="1">
        <f t="shared" ref="S179" si="10">IF(R179=S178, POWER(0.8,V73)*POWER(0.2,V73), 0)</f>
        <v>0</v>
      </c>
      <c r="T179" s="1">
        <f t="shared" ref="T179:U179" si="11">IF(S179=T178, POWER(0.8,W73)*POWER(0.2,W73), 0)</f>
        <v>0</v>
      </c>
      <c r="U179" s="1">
        <f t="shared" si="11"/>
        <v>0</v>
      </c>
      <c r="V179" s="1">
        <f t="shared" ref="V179" si="12">IF(U179=V178, POWER(0.8,Y73)*POWER(0.2,Y73), 0)</f>
        <v>0</v>
      </c>
      <c r="W179" s="1">
        <f t="shared" ref="W179" si="13">IF(V179=W178, POWER(0.8,Z73)*POWER(0.2,Z73), 0)</f>
        <v>0</v>
      </c>
      <c r="X179" s="1">
        <f t="shared" ref="X179" si="14">IF(W179=X178, POWER(0.8,AA73)*POWER(0.2,AA73), 0)</f>
        <v>0</v>
      </c>
      <c r="Y179" s="1">
        <f t="shared" ref="Y179" si="15">IF(X179=Y178, POWER(0.8,AB73)*POWER(0.2,AB73), 0)</f>
        <v>0</v>
      </c>
      <c r="Z179" s="1">
        <f t="shared" ref="Z179:AA179" si="16">IF(Y179=Z178, POWER(0.8,AC73)*POWER(0.2,AC73), 0)</f>
        <v>0</v>
      </c>
      <c r="AA179" s="1">
        <f t="shared" si="16"/>
        <v>0</v>
      </c>
      <c r="AB179" s="1">
        <f t="shared" ref="AB179" si="17">IF(AA179=AB178, POWER(0.8,AE73)*POWER(0.2,AE73), 0)</f>
        <v>0</v>
      </c>
      <c r="AC179" s="1">
        <f t="shared" ref="AC179" si="18">IF(AB179=AC178, POWER(0.8,AF73)*POWER(0.2,AF73), 0)</f>
        <v>0</v>
      </c>
      <c r="AD179" s="1">
        <f t="shared" ref="AD179" si="19">IF(AC179=AD178, POWER(0.8,AG73)*POWER(0.2,AG73), 0)</f>
        <v>0</v>
      </c>
      <c r="AE179" s="1">
        <f t="shared" ref="AE179" si="20">IF(AD179=AE178, POWER(0.8,AH73)*POWER(0.2,AH73), 0)</f>
        <v>0</v>
      </c>
      <c r="AF179" s="1">
        <f t="shared" ref="AF179:AG179" si="21">IF(AE179=AF178, POWER(0.8,AI73)*POWER(0.2,AI73), 0)</f>
        <v>0</v>
      </c>
      <c r="AG179" s="1">
        <f t="shared" si="21"/>
        <v>0</v>
      </c>
      <c r="AH179" s="1">
        <f t="shared" ref="AH179" si="22">IF(AG179=AH178, POWER(0.8,AK73)*POWER(0.2,AK73), 0)</f>
        <v>0</v>
      </c>
      <c r="AI179" s="1">
        <f>IF(AH179=AI178, POWER(0.8,AL73)*POWER(0.2,AL73), 0)</f>
        <v>0</v>
      </c>
      <c r="AJ179" s="1">
        <f t="shared" ref="AJ179" si="23">IF(AI179=AJ178, POWER(0.8,AM73)*POWER(0.2,AM73), 0)</f>
        <v>0</v>
      </c>
      <c r="AK179" s="1">
        <f t="shared" ref="AK179" si="24">IF(AJ179=AK178, POWER(0.8,AN73)*POWER(0.2,AN73), 0)</f>
        <v>0</v>
      </c>
      <c r="AL179" s="1">
        <f t="shared" ref="AL179" si="25">IF(AK179=AL178, POWER(0.8,AO73)*POWER(0.2,AO73), 0)</f>
        <v>0</v>
      </c>
      <c r="AM179" s="1">
        <f t="shared" ref="AM179" si="26">IF(AL179=AM178, POWER(0.8,AP73)*POWER(0.2,AP73), 0)</f>
        <v>0</v>
      </c>
      <c r="AN179" s="1">
        <f t="shared" ref="AN179" si="27">IF(AM179=AN178, POWER(0.8,AQ73)*POWER(0.2,AQ73), 0)</f>
        <v>0</v>
      </c>
      <c r="AO179" s="1">
        <f t="shared" ref="AO179" si="28">IF(AN179=AO178, POWER(0.8,AR73)*POWER(0.2,AR73), 0)</f>
        <v>0</v>
      </c>
      <c r="AP179" s="1">
        <f t="shared" ref="AP179" si="29">IF(AO179=AP178, POWER(0.8,AS73)*POWER(0.2,AS73), 0)</f>
        <v>0</v>
      </c>
      <c r="AQ179" s="1">
        <f t="shared" ref="AQ179" si="30">IF(AP179=AQ178, POWER(0.8,AT73)*POWER(0.2,AT73), 0)</f>
        <v>0</v>
      </c>
      <c r="AR179" s="1">
        <f t="shared" ref="AR179" si="31">IF(AQ179=AR178, POWER(0.8,AU73)*POWER(0.2,AU73), 0)</f>
        <v>0</v>
      </c>
      <c r="AS179" s="1">
        <f t="shared" ref="AS179" si="32">IF(AR179=AS178, POWER(0.8,AV73)*POWER(0.2,AV73), 0)</f>
        <v>0</v>
      </c>
      <c r="AT179" s="1">
        <f t="shared" ref="AT179" si="33">IF(AS179=AT178, POWER(0.8,AW73)*POWER(0.2,AW73), 0)</f>
        <v>0</v>
      </c>
      <c r="AU179" s="1">
        <f t="shared" ref="AU179" si="34">IF(AT179=AU178, POWER(0.8,AX73)*POWER(0.2,AX73), 0)</f>
        <v>0</v>
      </c>
      <c r="AV179" s="1">
        <f t="shared" ref="AV179" si="35">IF(AU179=AV178, POWER(0.8,AY73)*POWER(0.2,AY73), 0)</f>
        <v>0</v>
      </c>
      <c r="AW179" s="1">
        <f t="shared" ref="AW179" si="36">IF(AV179=AW178, POWER(0.8,AZ73)*POWER(0.2,AZ73), 0)</f>
        <v>0</v>
      </c>
      <c r="AX179" s="1">
        <f t="shared" ref="AX179" si="37">IF(AW179=AX178, POWER(0.8,BA73)*POWER(0.2,BA73), 0)</f>
        <v>0</v>
      </c>
      <c r="AY179" s="1">
        <f t="shared" ref="AY179" si="38">IF(AX179=AY178, POWER(0.8,BB73)*POWER(0.2,BB73), 0)</f>
        <v>0</v>
      </c>
    </row>
    <row r="180" spans="2:51" ht="18.75" x14ac:dyDescent="0.25">
      <c r="B180" s="4" t="s">
        <v>1</v>
      </c>
      <c r="C180" s="1">
        <f t="shared" ref="C180:C226" si="39">IF(B180=C179, POWER(0.8,F74)*POWER(0.2,F74), 0)</f>
        <v>0</v>
      </c>
      <c r="D180" s="1">
        <f>POWER(0.8,F74)*POWER(0.2,F74)</f>
        <v>1</v>
      </c>
      <c r="E180" s="1">
        <f t="shared" ref="E180:AC180" si="40">IF(C180=E178, POWER(0.8,G74)*POWER(0.2,G74), 0)</f>
        <v>0</v>
      </c>
      <c r="F180" s="1">
        <f t="shared" si="40"/>
        <v>0</v>
      </c>
      <c r="G180" s="1">
        <f t="shared" si="40"/>
        <v>0</v>
      </c>
      <c r="H180" s="1">
        <f t="shared" si="40"/>
        <v>0</v>
      </c>
      <c r="I180" s="1">
        <f t="shared" si="40"/>
        <v>0</v>
      </c>
      <c r="J180" s="1">
        <f t="shared" si="40"/>
        <v>0</v>
      </c>
      <c r="K180" s="1">
        <f t="shared" si="40"/>
        <v>0</v>
      </c>
      <c r="L180" s="1">
        <f t="shared" si="40"/>
        <v>0</v>
      </c>
      <c r="M180" s="1">
        <f t="shared" si="40"/>
        <v>0</v>
      </c>
      <c r="N180" s="1">
        <f t="shared" si="40"/>
        <v>0</v>
      </c>
      <c r="O180" s="1">
        <f t="shared" si="40"/>
        <v>0</v>
      </c>
      <c r="P180" s="1">
        <f t="shared" si="40"/>
        <v>0</v>
      </c>
      <c r="Q180" s="1">
        <f t="shared" si="40"/>
        <v>0</v>
      </c>
      <c r="R180" s="1">
        <f t="shared" si="40"/>
        <v>0</v>
      </c>
      <c r="S180" s="1">
        <f t="shared" si="40"/>
        <v>0</v>
      </c>
      <c r="T180" s="1">
        <f t="shared" si="40"/>
        <v>0</v>
      </c>
      <c r="U180" s="1">
        <f t="shared" si="40"/>
        <v>0</v>
      </c>
      <c r="V180" s="1">
        <f t="shared" si="40"/>
        <v>0</v>
      </c>
      <c r="W180" s="1">
        <f t="shared" si="40"/>
        <v>0</v>
      </c>
      <c r="X180" s="1">
        <f t="shared" si="40"/>
        <v>0</v>
      </c>
      <c r="Y180" s="1">
        <f t="shared" si="40"/>
        <v>0</v>
      </c>
      <c r="Z180" s="1">
        <f t="shared" si="40"/>
        <v>0</v>
      </c>
      <c r="AA180" s="1">
        <f t="shared" si="40"/>
        <v>0</v>
      </c>
      <c r="AB180" s="1">
        <f t="shared" si="40"/>
        <v>0</v>
      </c>
      <c r="AC180" s="1">
        <f t="shared" si="40"/>
        <v>0</v>
      </c>
      <c r="AD180" s="1">
        <f>IF(AB180=AD178, POWER(0.8,AF74)*POWER(0.2,AF74), 0)</f>
        <v>0</v>
      </c>
      <c r="AE180" s="1">
        <f t="shared" ref="AE180" si="41">IF(AC180=AE178, POWER(0.8,AG74)*POWER(0.2,AG74), 0)</f>
        <v>0</v>
      </c>
      <c r="AF180" s="1">
        <f t="shared" ref="AF180" si="42">IF(AD180=AF178, POWER(0.8,AH74)*POWER(0.2,AH74), 0)</f>
        <v>0</v>
      </c>
      <c r="AG180" s="1">
        <f t="shared" ref="AG180" si="43">IF(AE180=AG178, POWER(0.8,AI74)*POWER(0.2,AI74), 0)</f>
        <v>0</v>
      </c>
      <c r="AH180" s="1">
        <f t="shared" ref="AH180" si="44">IF(AF180=AH178, POWER(0.8,AJ74)*POWER(0.2,AJ74), 0)</f>
        <v>0</v>
      </c>
      <c r="AI180" s="1">
        <f t="shared" ref="AI180" si="45">IF(AG180=AI178, POWER(0.8,AK74)*POWER(0.2,AK74), 0)</f>
        <v>0</v>
      </c>
      <c r="AJ180" s="1">
        <f t="shared" ref="AJ180" si="46">IF(AH180=AJ178, POWER(0.8,AL74)*POWER(0.2,AL74), 0)</f>
        <v>0</v>
      </c>
      <c r="AK180" s="1">
        <f t="shared" ref="AK180" si="47">IF(AI180=AK178, POWER(0.8,AM74)*POWER(0.2,AM74), 0)</f>
        <v>0</v>
      </c>
      <c r="AL180" s="1">
        <f t="shared" ref="AL180" si="48">IF(AJ180=AL178, POWER(0.8,AN74)*POWER(0.2,AN74), 0)</f>
        <v>0</v>
      </c>
      <c r="AM180" s="1">
        <f t="shared" ref="AM180" si="49">IF(AK180=AM178, POWER(0.8,AO74)*POWER(0.2,AO74), 0)</f>
        <v>0</v>
      </c>
      <c r="AN180" s="1">
        <f t="shared" ref="AN180" si="50">IF(AL180=AN178, POWER(0.8,AP74)*POWER(0.2,AP74), 0)</f>
        <v>0</v>
      </c>
      <c r="AO180" s="1">
        <f t="shared" ref="AO180" si="51">IF(AM180=AO178, POWER(0.8,AQ74)*POWER(0.2,AQ74), 0)</f>
        <v>0</v>
      </c>
      <c r="AP180" s="1">
        <f t="shared" ref="AP180" si="52">IF(AN180=AP178, POWER(0.8,AR74)*POWER(0.2,AR74), 0)</f>
        <v>0</v>
      </c>
      <c r="AQ180" s="1">
        <f t="shared" ref="AQ180" si="53">IF(AO180=AQ178, POWER(0.8,AS74)*POWER(0.2,AS74), 0)</f>
        <v>0</v>
      </c>
      <c r="AR180" s="1">
        <f t="shared" ref="AR180" si="54">IF(AP180=AR178, POWER(0.8,AT74)*POWER(0.2,AT74), 0)</f>
        <v>0</v>
      </c>
      <c r="AS180" s="1">
        <f t="shared" ref="AS180" si="55">IF(AQ180=AS178, POWER(0.8,AU74)*POWER(0.2,AU74), 0)</f>
        <v>0</v>
      </c>
      <c r="AT180" s="1">
        <f t="shared" ref="AT180" si="56">IF(AR180=AT178, POWER(0.8,AV74)*POWER(0.2,AV74), 0)</f>
        <v>0</v>
      </c>
      <c r="AU180" s="1">
        <f t="shared" ref="AU180" si="57">IF(AS180=AU178, POWER(0.8,AW74)*POWER(0.2,AW74), 0)</f>
        <v>0</v>
      </c>
      <c r="AV180" s="1">
        <f t="shared" ref="AV180" si="58">IF(AT180=AV178, POWER(0.8,AX74)*POWER(0.2,AX74), 0)</f>
        <v>0</v>
      </c>
      <c r="AW180" s="1">
        <f t="shared" ref="AW180" si="59">IF(AU180=AW178, POWER(0.8,AY74)*POWER(0.2,AY74), 0)</f>
        <v>0</v>
      </c>
      <c r="AX180" s="1">
        <f t="shared" ref="AX180" si="60">IF(AV180=AX178, POWER(0.8,AZ74)*POWER(0.2,AZ74), 0)</f>
        <v>0</v>
      </c>
      <c r="AY180" s="1">
        <f t="shared" ref="AY180" si="61">IF(AW180=AY178, POWER(0.8,BA74)*POWER(0.2,BA74), 0)</f>
        <v>0</v>
      </c>
    </row>
    <row r="181" spans="2:51" ht="18.75" x14ac:dyDescent="0.25">
      <c r="B181" s="4" t="s">
        <v>2</v>
      </c>
      <c r="C181" s="1">
        <f t="shared" si="39"/>
        <v>0</v>
      </c>
      <c r="D181" s="1">
        <v>0</v>
      </c>
      <c r="E181" s="1">
        <f>POWER(0.8,F75)*POWER(0.2,F75)</f>
        <v>1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</row>
    <row r="182" spans="2:51" ht="18.75" x14ac:dyDescent="0.25">
      <c r="B182" s="4" t="s">
        <v>3</v>
      </c>
      <c r="C182" s="1">
        <f t="shared" si="39"/>
        <v>0</v>
      </c>
      <c r="D182" s="1">
        <v>0</v>
      </c>
      <c r="E182" s="1">
        <v>0</v>
      </c>
      <c r="F182" s="1">
        <f>POWER(0.8,F76)*POWER(0.2,F76)</f>
        <v>0.16000000000000003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</row>
    <row r="183" spans="2:51" ht="18.75" x14ac:dyDescent="0.25">
      <c r="B183" s="4" t="s">
        <v>4</v>
      </c>
      <c r="C183" s="1">
        <f t="shared" si="39"/>
        <v>0</v>
      </c>
      <c r="D183" s="1">
        <v>0</v>
      </c>
      <c r="E183" s="1">
        <v>0</v>
      </c>
      <c r="F183" s="1">
        <v>0</v>
      </c>
      <c r="G183" s="1">
        <f>POWER(0.8,F77)*POWER(0.2,F77)</f>
        <v>1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</row>
    <row r="184" spans="2:51" ht="18.75" x14ac:dyDescent="0.25">
      <c r="B184" s="4" t="s">
        <v>5</v>
      </c>
      <c r="C184" s="1">
        <f t="shared" si="39"/>
        <v>0</v>
      </c>
      <c r="D184" s="1">
        <v>0</v>
      </c>
      <c r="E184" s="1">
        <v>0</v>
      </c>
      <c r="F184" s="1">
        <v>0</v>
      </c>
      <c r="G184" s="1">
        <v>0</v>
      </c>
      <c r="H184" s="1">
        <f>POWER(0.8,F78)*POWER(0.2,F78)</f>
        <v>1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</row>
    <row r="185" spans="2:51" ht="18.75" x14ac:dyDescent="0.25">
      <c r="B185" s="4" t="s">
        <v>6</v>
      </c>
      <c r="C185" s="1">
        <f t="shared" si="39"/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f>POWER(0.8,F79)*POWER(0.2,F79)</f>
        <v>2.5600000000000012E-2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</row>
    <row r="186" spans="2:51" ht="18.75" x14ac:dyDescent="0.25">
      <c r="B186" s="4" t="s">
        <v>7</v>
      </c>
      <c r="C186" s="1">
        <f t="shared" si="39"/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f>POWER(0.8,F80)*POWER(0.2,F80)</f>
        <v>6.5536000000000056E-4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</row>
    <row r="187" spans="2:51" ht="18.75" x14ac:dyDescent="0.25">
      <c r="B187" s="4" t="s">
        <v>8</v>
      </c>
      <c r="C187" s="1">
        <f t="shared" si="39"/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f>POWER(0.8,F81)*POWER(0.2,F81)</f>
        <v>6.5536000000000056E-4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</row>
    <row r="188" spans="2:51" ht="18.75" x14ac:dyDescent="0.25">
      <c r="B188" s="4" t="s">
        <v>9</v>
      </c>
      <c r="C188" s="1">
        <f t="shared" si="39"/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f>POWER(0.8,F82)*POWER(0.2,F82)</f>
        <v>6.5536000000000056E-4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</row>
    <row r="189" spans="2:51" ht="18.75" x14ac:dyDescent="0.25">
      <c r="B189" s="4" t="s">
        <v>10</v>
      </c>
      <c r="C189" s="1">
        <f t="shared" si="39"/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f>POWER(0.8,F83)*POWER(0.2,F83)</f>
        <v>6.5536000000000056E-4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</row>
    <row r="190" spans="2:51" ht="18.75" x14ac:dyDescent="0.25">
      <c r="B190" s="4" t="s">
        <v>11</v>
      </c>
      <c r="C190" s="1">
        <f t="shared" si="39"/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f>POWER(0.8,F84)*POWER(0.2,F84)</f>
        <v>6.5536000000000056E-4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</row>
    <row r="191" spans="2:51" ht="18.75" x14ac:dyDescent="0.25">
      <c r="B191" s="4" t="s">
        <v>12</v>
      </c>
      <c r="C191" s="1">
        <f t="shared" si="39"/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f>POWER(0.8,F85)*POWER(0.2,F85)</f>
        <v>6.5536000000000056E-4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</row>
    <row r="192" spans="2:51" ht="18.75" x14ac:dyDescent="0.25">
      <c r="B192" s="4" t="s">
        <v>13</v>
      </c>
      <c r="C192" s="1">
        <f t="shared" si="39"/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f>POWER(0.8,F86)*POWER(0.2,F86)</f>
        <v>6.5536000000000056E-4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0</v>
      </c>
      <c r="AV192" s="1">
        <v>0</v>
      </c>
      <c r="AW192" s="1">
        <v>0</v>
      </c>
      <c r="AX192" s="1">
        <v>0</v>
      </c>
      <c r="AY192" s="1">
        <v>0</v>
      </c>
    </row>
    <row r="193" spans="2:51" ht="18.75" x14ac:dyDescent="0.25">
      <c r="B193" s="4" t="s">
        <v>14</v>
      </c>
      <c r="C193" s="1">
        <f t="shared" si="39"/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f>POWER(0.8,F87)*POWER(0.2,F87)</f>
        <v>4.0960000000000015E-3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0</v>
      </c>
      <c r="AX193" s="1">
        <v>0</v>
      </c>
      <c r="AY193" s="1">
        <v>0</v>
      </c>
    </row>
    <row r="194" spans="2:51" ht="18.75" x14ac:dyDescent="0.25">
      <c r="B194" s="4" t="s">
        <v>15</v>
      </c>
      <c r="C194" s="1">
        <f t="shared" si="39"/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f>POWER(0.8,F88)*POWER(0.2,F88)</f>
        <v>1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v>0</v>
      </c>
      <c r="AW194" s="1">
        <v>0</v>
      </c>
      <c r="AX194" s="1">
        <v>0</v>
      </c>
      <c r="AY194" s="1">
        <v>0</v>
      </c>
    </row>
    <row r="195" spans="2:51" ht="18.75" x14ac:dyDescent="0.25">
      <c r="B195" s="4" t="s">
        <v>16</v>
      </c>
      <c r="C195" s="1">
        <f t="shared" si="39"/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f>POWER(0.8,F89)*POWER(0.2,F89)</f>
        <v>1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</row>
    <row r="196" spans="2:51" ht="18.75" x14ac:dyDescent="0.25">
      <c r="B196" s="4" t="s">
        <v>17</v>
      </c>
      <c r="C196" s="1">
        <f t="shared" si="39"/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f>POWER(0.8,F90)*POWER(0.2,F90)</f>
        <v>2.5600000000000012E-2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0</v>
      </c>
      <c r="AX196" s="1">
        <v>0</v>
      </c>
      <c r="AY196" s="1">
        <v>0</v>
      </c>
    </row>
    <row r="197" spans="2:51" ht="18.75" x14ac:dyDescent="0.25">
      <c r="B197" s="4" t="s">
        <v>18</v>
      </c>
      <c r="C197" s="1">
        <f t="shared" si="39"/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f>POWER(0.8,F91)*POWER(0.2,F91)</f>
        <v>1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</v>
      </c>
      <c r="AY197" s="1">
        <v>0</v>
      </c>
    </row>
    <row r="198" spans="2:51" ht="18.75" x14ac:dyDescent="0.25">
      <c r="B198" s="4" t="s">
        <v>19</v>
      </c>
      <c r="C198" s="1">
        <f t="shared" si="39"/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f>POWER(0.8,F92)*POWER(0.2,F92)</f>
        <v>1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1">
        <v>0</v>
      </c>
      <c r="AT198" s="1">
        <v>0</v>
      </c>
      <c r="AU198" s="1">
        <v>0</v>
      </c>
      <c r="AV198" s="1">
        <v>0</v>
      </c>
      <c r="AW198" s="1">
        <v>0</v>
      </c>
      <c r="AX198" s="1">
        <v>0</v>
      </c>
      <c r="AY198" s="1">
        <v>0</v>
      </c>
    </row>
    <row r="199" spans="2:51" ht="18.75" x14ac:dyDescent="0.25">
      <c r="B199" s="4" t="s">
        <v>20</v>
      </c>
      <c r="C199" s="1">
        <f t="shared" si="39"/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f>POWER(0.8,F93)*POWER(0.2,F93)</f>
        <v>4.0960000000000015E-3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0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0</v>
      </c>
      <c r="AY199" s="1">
        <v>0</v>
      </c>
    </row>
    <row r="200" spans="2:51" ht="18.75" x14ac:dyDescent="0.25">
      <c r="B200" s="4" t="s">
        <v>21</v>
      </c>
      <c r="C200" s="1">
        <f t="shared" si="39"/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f>POWER(0.8,F94)*POWER(0.2,F94)</f>
        <v>6.5536000000000056E-4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0</v>
      </c>
      <c r="AS200" s="1">
        <v>0</v>
      </c>
      <c r="AT200" s="1">
        <v>0</v>
      </c>
      <c r="AU200" s="1">
        <v>0</v>
      </c>
      <c r="AV200" s="1">
        <v>0</v>
      </c>
      <c r="AW200" s="1">
        <v>0</v>
      </c>
      <c r="AX200" s="1">
        <v>0</v>
      </c>
      <c r="AY200" s="1">
        <v>0</v>
      </c>
    </row>
    <row r="201" spans="2:51" ht="18.75" x14ac:dyDescent="0.25">
      <c r="B201" s="4" t="s">
        <v>22</v>
      </c>
      <c r="C201" s="1">
        <f t="shared" si="39"/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f>POWER(0.8,F95)*POWER(0.2,F95)</f>
        <v>6.5536000000000056E-4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0</v>
      </c>
      <c r="AS201" s="1">
        <v>0</v>
      </c>
      <c r="AT201" s="1">
        <v>0</v>
      </c>
      <c r="AU201" s="1">
        <v>0</v>
      </c>
      <c r="AV201" s="1">
        <v>0</v>
      </c>
      <c r="AW201" s="1">
        <v>0</v>
      </c>
      <c r="AX201" s="1">
        <v>0</v>
      </c>
      <c r="AY201" s="1">
        <v>0</v>
      </c>
    </row>
    <row r="202" spans="2:51" ht="18.75" x14ac:dyDescent="0.25">
      <c r="B202" s="4" t="s">
        <v>23</v>
      </c>
      <c r="C202" s="1">
        <f t="shared" si="39"/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f>POWER(0.8,F96)*POWER(0.2,F96)</f>
        <v>6.5536000000000056E-4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1">
        <v>0</v>
      </c>
      <c r="AS202" s="1">
        <v>0</v>
      </c>
      <c r="AT202" s="1">
        <v>0</v>
      </c>
      <c r="AU202" s="1">
        <v>0</v>
      </c>
      <c r="AV202" s="1">
        <v>0</v>
      </c>
      <c r="AW202" s="1">
        <v>0</v>
      </c>
      <c r="AX202" s="1">
        <v>0</v>
      </c>
      <c r="AY202" s="1">
        <v>0</v>
      </c>
    </row>
    <row r="203" spans="2:51" ht="18.75" x14ac:dyDescent="0.25">
      <c r="B203" s="4" t="s">
        <v>24</v>
      </c>
      <c r="C203" s="1">
        <f t="shared" si="39"/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f>POWER(0.8,F97)*POWER(0.2,F97)</f>
        <v>6.5536000000000056E-4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0</v>
      </c>
      <c r="AY203" s="1">
        <v>0</v>
      </c>
    </row>
    <row r="204" spans="2:51" ht="18.75" x14ac:dyDescent="0.25">
      <c r="B204" s="4" t="s">
        <v>25</v>
      </c>
      <c r="C204" s="1">
        <f t="shared" si="39"/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f>POWER(0.8,F98)*POWER(0.2,F98)</f>
        <v>6.5536000000000056E-4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0</v>
      </c>
      <c r="AS204" s="1">
        <v>0</v>
      </c>
      <c r="AT204" s="1">
        <v>0</v>
      </c>
      <c r="AU204" s="1">
        <v>0</v>
      </c>
      <c r="AV204" s="1">
        <v>0</v>
      </c>
      <c r="AW204" s="1">
        <v>0</v>
      </c>
      <c r="AX204" s="1">
        <v>0</v>
      </c>
      <c r="AY204" s="1">
        <v>0</v>
      </c>
    </row>
    <row r="205" spans="2:51" ht="18.75" x14ac:dyDescent="0.25">
      <c r="B205" s="4" t="s">
        <v>26</v>
      </c>
      <c r="C205" s="1">
        <f t="shared" si="39"/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f>POWER(0.8,F99)*POWER(0.2,F99)</f>
        <v>6.5536000000000056E-4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0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v>0</v>
      </c>
    </row>
    <row r="206" spans="2:51" ht="18.75" x14ac:dyDescent="0.25">
      <c r="B206" s="4" t="s">
        <v>27</v>
      </c>
      <c r="C206" s="1">
        <f t="shared" si="39"/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f>POWER(0.8,F100)*POWER(0.2,F100)</f>
        <v>6.5536000000000056E-4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0</v>
      </c>
      <c r="AY206" s="1">
        <v>0</v>
      </c>
    </row>
    <row r="207" spans="2:51" ht="18.75" x14ac:dyDescent="0.25">
      <c r="B207" s="4" t="s">
        <v>28</v>
      </c>
      <c r="C207" s="1">
        <f>IF(B207=C206, POWER(0.8,F101)*POWER(0.2,F101), 0)</f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f>POWER(0.8,F101)*POWER(0.2,F101)</f>
        <v>4.0960000000000015E-3</v>
      </c>
      <c r="AF207" s="1">
        <v>0</v>
      </c>
      <c r="AG207" s="1">
        <v>0</v>
      </c>
      <c r="AH207" s="1">
        <v>0</v>
      </c>
      <c r="AI207" s="1">
        <v>0</v>
      </c>
      <c r="AJ207" s="1">
        <v>0</v>
      </c>
      <c r="AK207" s="1">
        <v>0</v>
      </c>
      <c r="AL207" s="1">
        <v>0</v>
      </c>
      <c r="AM207" s="1">
        <v>0</v>
      </c>
      <c r="AN207" s="1">
        <v>0</v>
      </c>
      <c r="AO207" s="1">
        <v>0</v>
      </c>
      <c r="AP207" s="1">
        <v>0</v>
      </c>
      <c r="AQ207" s="1">
        <v>0</v>
      </c>
      <c r="AR207" s="1">
        <v>0</v>
      </c>
      <c r="AS207" s="1">
        <v>0</v>
      </c>
      <c r="AT207" s="1">
        <v>0</v>
      </c>
      <c r="AU207" s="1">
        <v>0</v>
      </c>
      <c r="AV207" s="1">
        <v>0</v>
      </c>
      <c r="AW207" s="1">
        <v>0</v>
      </c>
      <c r="AX207" s="1">
        <v>0</v>
      </c>
      <c r="AY207" s="1">
        <v>0</v>
      </c>
    </row>
    <row r="208" spans="2:51" ht="18.75" x14ac:dyDescent="0.25">
      <c r="B208" s="4" t="s">
        <v>29</v>
      </c>
      <c r="C208" s="1">
        <f t="shared" si="39"/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f>POWER(0.8,F102)*POWER(0.2,F102)</f>
        <v>1</v>
      </c>
      <c r="AG208" s="1">
        <v>0</v>
      </c>
      <c r="AH208" s="1">
        <v>0</v>
      </c>
      <c r="AI208" s="1">
        <v>0</v>
      </c>
      <c r="AJ208" s="1">
        <v>0</v>
      </c>
      <c r="AK208" s="1">
        <v>0</v>
      </c>
      <c r="AL208" s="1">
        <v>0</v>
      </c>
      <c r="AM208" s="1">
        <v>0</v>
      </c>
      <c r="AN208" s="1">
        <v>0</v>
      </c>
      <c r="AO208" s="1">
        <v>0</v>
      </c>
      <c r="AP208" s="1">
        <v>0</v>
      </c>
      <c r="AQ208" s="1">
        <v>0</v>
      </c>
      <c r="AR208" s="1">
        <v>0</v>
      </c>
      <c r="AS208" s="1">
        <v>0</v>
      </c>
      <c r="AT208" s="1">
        <v>0</v>
      </c>
      <c r="AU208" s="1">
        <v>0</v>
      </c>
      <c r="AV208" s="1">
        <v>0</v>
      </c>
      <c r="AW208" s="1">
        <v>0</v>
      </c>
      <c r="AX208" s="1">
        <v>0</v>
      </c>
      <c r="AY208" s="1">
        <v>0</v>
      </c>
    </row>
    <row r="209" spans="2:51" ht="18.75" x14ac:dyDescent="0.25">
      <c r="B209" s="4" t="s">
        <v>30</v>
      </c>
      <c r="C209" s="1">
        <f t="shared" si="39"/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f>POWER(0.8,F103)*POWER(0.2,F103)</f>
        <v>1</v>
      </c>
      <c r="AH209" s="1"/>
      <c r="AI209" s="1"/>
      <c r="AJ209" s="1"/>
      <c r="AK209" s="1"/>
      <c r="AL209" s="1">
        <v>0</v>
      </c>
      <c r="AM209" s="1">
        <v>0</v>
      </c>
      <c r="AN209" s="1">
        <v>0</v>
      </c>
      <c r="AO209" s="1">
        <v>0</v>
      </c>
      <c r="AP209" s="1">
        <v>0</v>
      </c>
      <c r="AQ209" s="1">
        <v>0</v>
      </c>
      <c r="AR209" s="1">
        <v>0</v>
      </c>
      <c r="AS209" s="1">
        <v>0</v>
      </c>
      <c r="AT209" s="1">
        <v>0</v>
      </c>
      <c r="AU209" s="1">
        <v>0</v>
      </c>
      <c r="AV209" s="1">
        <v>0</v>
      </c>
      <c r="AW209" s="1">
        <v>0</v>
      </c>
      <c r="AX209" s="1">
        <v>0</v>
      </c>
      <c r="AY209" s="1">
        <v>0</v>
      </c>
    </row>
    <row r="210" spans="2:51" ht="18.75" x14ac:dyDescent="0.25">
      <c r="B210" s="4" t="s">
        <v>31</v>
      </c>
      <c r="C210" s="1">
        <f t="shared" si="39"/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f>POWER(0.8,F104)*POWER(0.2,F104)</f>
        <v>2.5600000000000012E-2</v>
      </c>
      <c r="AI210" s="1"/>
      <c r="AJ210" s="1"/>
      <c r="AK210" s="1"/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S210" s="1">
        <v>0</v>
      </c>
      <c r="AT210" s="1">
        <v>0</v>
      </c>
      <c r="AU210" s="1">
        <v>0</v>
      </c>
      <c r="AV210" s="1">
        <v>0</v>
      </c>
      <c r="AW210" s="1">
        <v>0</v>
      </c>
      <c r="AX210" s="1">
        <v>0</v>
      </c>
      <c r="AY210" s="1">
        <v>0</v>
      </c>
    </row>
    <row r="211" spans="2:51" ht="18.75" x14ac:dyDescent="0.25">
      <c r="B211" s="4" t="s">
        <v>32</v>
      </c>
      <c r="C211" s="1">
        <f t="shared" si="39"/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f>POWER(0.8,F105)*POWER(0.2,F105)</f>
        <v>1</v>
      </c>
      <c r="AJ211" s="1"/>
      <c r="AK211" s="1"/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0</v>
      </c>
      <c r="AX211" s="1">
        <v>0</v>
      </c>
      <c r="AY211" s="1">
        <v>0</v>
      </c>
    </row>
    <row r="212" spans="2:51" ht="18.75" x14ac:dyDescent="0.25">
      <c r="B212" s="4" t="s">
        <v>33</v>
      </c>
      <c r="C212" s="1">
        <f t="shared" si="39"/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f>POWER(0.8,F106)*POWER(0.2,F106)</f>
        <v>1</v>
      </c>
      <c r="AK212" s="1"/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</v>
      </c>
      <c r="AY212" s="1">
        <v>0</v>
      </c>
    </row>
    <row r="213" spans="2:51" ht="18.75" x14ac:dyDescent="0.25">
      <c r="B213" s="4" t="s">
        <v>34</v>
      </c>
      <c r="C213" s="1">
        <f t="shared" si="39"/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0</v>
      </c>
      <c r="AJ213" s="1">
        <v>0</v>
      </c>
      <c r="AK213" s="1">
        <f>POWER(0.8,F107)*POWER(0.2,F107)</f>
        <v>4.0960000000000015E-3</v>
      </c>
      <c r="AL213" s="1">
        <v>0</v>
      </c>
      <c r="AM213" s="1">
        <v>0</v>
      </c>
      <c r="AN213" s="1">
        <v>0</v>
      </c>
      <c r="AO213" s="1">
        <v>0</v>
      </c>
      <c r="AP213" s="1">
        <v>0</v>
      </c>
      <c r="AQ213" s="1">
        <v>0</v>
      </c>
      <c r="AR213" s="1">
        <v>0</v>
      </c>
      <c r="AS213" s="1">
        <v>0</v>
      </c>
      <c r="AT213" s="1">
        <v>0</v>
      </c>
      <c r="AU213" s="1">
        <v>0</v>
      </c>
      <c r="AV213" s="1">
        <v>0</v>
      </c>
      <c r="AW213" s="1">
        <v>0</v>
      </c>
      <c r="AX213" s="1">
        <v>0</v>
      </c>
      <c r="AY213" s="1">
        <v>0</v>
      </c>
    </row>
    <row r="214" spans="2:51" ht="18.75" x14ac:dyDescent="0.25">
      <c r="B214" s="4" t="s">
        <v>35</v>
      </c>
      <c r="C214" s="1">
        <f t="shared" si="39"/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">
        <v>0</v>
      </c>
      <c r="AJ214" s="1">
        <v>0</v>
      </c>
      <c r="AK214" s="1">
        <v>0</v>
      </c>
      <c r="AL214" s="1">
        <f>POWER(0.8,F108)*POWER(0.2,F108)</f>
        <v>6.5536000000000056E-4</v>
      </c>
      <c r="AM214" s="1">
        <v>0</v>
      </c>
      <c r="AN214" s="1">
        <v>0</v>
      </c>
      <c r="AO214" s="1">
        <v>0</v>
      </c>
      <c r="AP214" s="1">
        <v>0</v>
      </c>
      <c r="AQ214" s="1">
        <v>0</v>
      </c>
      <c r="AR214" s="1">
        <v>0</v>
      </c>
      <c r="AS214" s="1">
        <v>0</v>
      </c>
      <c r="AT214" s="1">
        <v>0</v>
      </c>
      <c r="AU214" s="1">
        <v>0</v>
      </c>
      <c r="AV214" s="1">
        <v>0</v>
      </c>
      <c r="AW214" s="1">
        <v>0</v>
      </c>
      <c r="AX214" s="1">
        <v>0</v>
      </c>
      <c r="AY214" s="1">
        <v>0</v>
      </c>
    </row>
    <row r="215" spans="2:51" ht="18.75" x14ac:dyDescent="0.25">
      <c r="B215" s="4" t="s">
        <v>36</v>
      </c>
      <c r="C215" s="1">
        <f t="shared" si="39"/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1">
        <v>0</v>
      </c>
      <c r="AI215" s="1">
        <v>0</v>
      </c>
      <c r="AJ215" s="1">
        <v>0</v>
      </c>
      <c r="AK215" s="1">
        <v>0</v>
      </c>
      <c r="AL215" s="1">
        <v>0</v>
      </c>
      <c r="AM215" s="1">
        <f>POWER(0.8,F109)*POWER(0.2,F109)</f>
        <v>6.5536000000000056E-4</v>
      </c>
      <c r="AN215" s="1">
        <v>0</v>
      </c>
      <c r="AO215" s="1">
        <v>0</v>
      </c>
      <c r="AP215" s="1">
        <v>0</v>
      </c>
      <c r="AQ215" s="1">
        <v>0</v>
      </c>
      <c r="AR215" s="1">
        <v>0</v>
      </c>
      <c r="AS215" s="1">
        <v>0</v>
      </c>
      <c r="AT215" s="1">
        <v>0</v>
      </c>
      <c r="AU215" s="1">
        <v>0</v>
      </c>
      <c r="AV215" s="1">
        <v>0</v>
      </c>
      <c r="AW215" s="1">
        <v>0</v>
      </c>
      <c r="AX215" s="1">
        <v>0</v>
      </c>
      <c r="AY215" s="1">
        <v>0</v>
      </c>
    </row>
    <row r="216" spans="2:51" ht="18.75" x14ac:dyDescent="0.25">
      <c r="B216" s="4" t="s">
        <v>37</v>
      </c>
      <c r="C216" s="1">
        <f t="shared" si="39"/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">
        <v>0</v>
      </c>
      <c r="AJ216" s="1">
        <v>0</v>
      </c>
      <c r="AK216" s="1">
        <v>0</v>
      </c>
      <c r="AL216" s="1">
        <v>0</v>
      </c>
      <c r="AM216" s="1">
        <v>0</v>
      </c>
      <c r="AN216" s="1">
        <f>POWER(0.8,F110)*POWER(0.2,F110)</f>
        <v>6.5536000000000056E-4</v>
      </c>
      <c r="AO216" s="1">
        <v>0</v>
      </c>
      <c r="AP216" s="1">
        <v>0</v>
      </c>
      <c r="AQ216" s="1">
        <v>0</v>
      </c>
      <c r="AR216" s="1">
        <v>0</v>
      </c>
      <c r="AS216" s="1">
        <v>0</v>
      </c>
      <c r="AT216" s="1">
        <v>0</v>
      </c>
      <c r="AU216" s="1">
        <v>0</v>
      </c>
      <c r="AV216" s="1">
        <v>0</v>
      </c>
      <c r="AW216" s="1">
        <v>0</v>
      </c>
      <c r="AX216" s="1">
        <v>0</v>
      </c>
      <c r="AY216" s="1">
        <v>0</v>
      </c>
    </row>
    <row r="217" spans="2:51" ht="18.75" x14ac:dyDescent="0.25">
      <c r="B217" s="4" t="s">
        <v>38</v>
      </c>
      <c r="C217" s="1">
        <f>IF(B217=C216, POWER(0.8,F111)*POWER(0.2,F111), 0)</f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  <c r="AK217" s="1">
        <v>0</v>
      </c>
      <c r="AL217" s="1">
        <v>0</v>
      </c>
      <c r="AM217" s="1">
        <v>0</v>
      </c>
      <c r="AN217" s="1">
        <v>0</v>
      </c>
      <c r="AO217" s="1">
        <f>POWER(0.8,F111)*POWER(0.2,F111)</f>
        <v>6.5536000000000056E-4</v>
      </c>
      <c r="AP217" s="1">
        <v>0</v>
      </c>
      <c r="AQ217" s="1">
        <v>0</v>
      </c>
      <c r="AR217" s="1">
        <v>0</v>
      </c>
      <c r="AS217" s="1">
        <v>0</v>
      </c>
      <c r="AT217" s="1">
        <v>0</v>
      </c>
      <c r="AU217" s="1">
        <v>0</v>
      </c>
      <c r="AV217" s="1">
        <v>0</v>
      </c>
      <c r="AW217" s="1">
        <v>0</v>
      </c>
      <c r="AX217" s="1">
        <v>0</v>
      </c>
      <c r="AY217" s="1">
        <v>0</v>
      </c>
    </row>
    <row r="218" spans="2:51" ht="18.75" x14ac:dyDescent="0.25">
      <c r="B218" s="4" t="s">
        <v>39</v>
      </c>
      <c r="C218" s="1">
        <f t="shared" si="39"/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0</v>
      </c>
      <c r="AO218" s="1">
        <v>0</v>
      </c>
      <c r="AP218" s="1">
        <f>POWER(0.8,F112)*POWER(0.2,F110)</f>
        <v>6.5536000000000056E-4</v>
      </c>
      <c r="AQ218" s="1">
        <v>0</v>
      </c>
      <c r="AR218" s="1">
        <v>0</v>
      </c>
      <c r="AS218" s="1">
        <v>0</v>
      </c>
      <c r="AT218" s="1">
        <v>0</v>
      </c>
      <c r="AU218" s="1">
        <v>0</v>
      </c>
      <c r="AV218" s="1">
        <v>0</v>
      </c>
      <c r="AW218" s="1">
        <v>0</v>
      </c>
      <c r="AX218" s="1">
        <v>0</v>
      </c>
      <c r="AY218" s="1">
        <v>0</v>
      </c>
    </row>
    <row r="219" spans="2:51" ht="18.75" x14ac:dyDescent="0.25">
      <c r="B219" s="4" t="s">
        <v>40</v>
      </c>
      <c r="C219" s="1">
        <f t="shared" si="39"/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0</v>
      </c>
      <c r="AO219" s="1">
        <v>0</v>
      </c>
      <c r="AP219" s="1">
        <v>0</v>
      </c>
      <c r="AQ219" s="1">
        <f>POWER(0.8,F113)*POWER(0.2,F113)</f>
        <v>6.5536000000000056E-4</v>
      </c>
      <c r="AR219" s="1">
        <v>0</v>
      </c>
      <c r="AS219" s="1">
        <v>0</v>
      </c>
      <c r="AT219" s="1">
        <v>0</v>
      </c>
      <c r="AU219" s="1">
        <v>0</v>
      </c>
      <c r="AV219" s="1">
        <v>0</v>
      </c>
      <c r="AW219" s="1">
        <v>0</v>
      </c>
      <c r="AX219" s="1">
        <v>0</v>
      </c>
      <c r="AY219" s="1">
        <v>0</v>
      </c>
    </row>
    <row r="220" spans="2:51" ht="18.75" x14ac:dyDescent="0.25">
      <c r="B220" s="4" t="s">
        <v>41</v>
      </c>
      <c r="C220" s="1">
        <f t="shared" si="39"/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 s="1">
        <v>0</v>
      </c>
      <c r="AJ220" s="1">
        <v>0</v>
      </c>
      <c r="AK220" s="1">
        <v>0</v>
      </c>
      <c r="AL220" s="1">
        <v>0</v>
      </c>
      <c r="AM220" s="1">
        <v>0</v>
      </c>
      <c r="AN220" s="1">
        <v>0</v>
      </c>
      <c r="AO220" s="1">
        <v>0</v>
      </c>
      <c r="AP220" s="1">
        <v>0</v>
      </c>
      <c r="AQ220" s="1">
        <v>0</v>
      </c>
      <c r="AR220" s="1">
        <f>POWER(0.8,F114)*POWER(0.2,F114)</f>
        <v>6.5536000000000056E-4</v>
      </c>
      <c r="AS220" s="1">
        <v>0</v>
      </c>
      <c r="AT220" s="1">
        <v>0</v>
      </c>
      <c r="AU220" s="1">
        <v>0</v>
      </c>
      <c r="AV220" s="1">
        <v>0</v>
      </c>
      <c r="AW220" s="1">
        <v>0</v>
      </c>
      <c r="AX220" s="1">
        <v>0</v>
      </c>
      <c r="AY220" s="1">
        <v>0</v>
      </c>
    </row>
    <row r="221" spans="2:51" ht="18.75" x14ac:dyDescent="0.25">
      <c r="B221" s="4" t="s">
        <v>42</v>
      </c>
      <c r="C221" s="1">
        <f t="shared" si="39"/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  <c r="AJ221" s="1">
        <v>0</v>
      </c>
      <c r="AK221" s="1">
        <v>0</v>
      </c>
      <c r="AL221" s="1">
        <v>0</v>
      </c>
      <c r="AM221" s="1">
        <v>0</v>
      </c>
      <c r="AN221" s="1">
        <v>0</v>
      </c>
      <c r="AO221" s="1">
        <v>0</v>
      </c>
      <c r="AP221" s="1">
        <v>0</v>
      </c>
      <c r="AQ221" s="1">
        <v>0</v>
      </c>
      <c r="AR221" s="1">
        <v>0</v>
      </c>
      <c r="AS221" s="1">
        <f>POWER(0.8,F115)*POWER(0.2,F115)</f>
        <v>2.5600000000000012E-2</v>
      </c>
      <c r="AT221" s="1">
        <v>0</v>
      </c>
      <c r="AU221" s="1">
        <v>0</v>
      </c>
      <c r="AV221" s="1">
        <v>0</v>
      </c>
      <c r="AW221" s="1">
        <v>0</v>
      </c>
      <c r="AX221" s="1">
        <v>0</v>
      </c>
      <c r="AY221" s="1">
        <v>0</v>
      </c>
    </row>
    <row r="222" spans="2:51" ht="18.75" x14ac:dyDescent="0.25">
      <c r="B222" s="4" t="s">
        <v>43</v>
      </c>
      <c r="C222" s="1">
        <f t="shared" si="39"/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0</v>
      </c>
      <c r="AJ222" s="1">
        <v>0</v>
      </c>
      <c r="AK222" s="1">
        <v>0</v>
      </c>
      <c r="AL222" s="1">
        <v>0</v>
      </c>
      <c r="AM222" s="1">
        <v>0</v>
      </c>
      <c r="AN222" s="1">
        <v>0</v>
      </c>
      <c r="AO222" s="1">
        <v>0</v>
      </c>
      <c r="AP222" s="1">
        <v>0</v>
      </c>
      <c r="AQ222" s="1">
        <v>0</v>
      </c>
      <c r="AR222" s="1">
        <v>0</v>
      </c>
      <c r="AS222" s="1">
        <v>0</v>
      </c>
      <c r="AT222" s="1">
        <f>POWER(0.8,F116)*POWER(0.2,F116)</f>
        <v>1</v>
      </c>
      <c r="AU222" s="1">
        <v>0</v>
      </c>
      <c r="AV222" s="1">
        <v>0</v>
      </c>
      <c r="AW222" s="1">
        <v>0</v>
      </c>
      <c r="AX222" s="1">
        <v>0</v>
      </c>
      <c r="AY222" s="1">
        <v>0</v>
      </c>
    </row>
    <row r="223" spans="2:51" ht="18.75" x14ac:dyDescent="0.25">
      <c r="B223" s="4" t="s">
        <v>44</v>
      </c>
      <c r="C223" s="1">
        <f t="shared" si="39"/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  <c r="AQ223" s="1">
        <v>0</v>
      </c>
      <c r="AR223" s="1">
        <v>0</v>
      </c>
      <c r="AS223" s="1">
        <v>0</v>
      </c>
      <c r="AT223" s="1">
        <v>0</v>
      </c>
      <c r="AU223" s="1">
        <f>POWER(0.8,F117)*POWER(0.2,F117)</f>
        <v>1</v>
      </c>
      <c r="AV223" s="1">
        <v>0</v>
      </c>
      <c r="AW223" s="1">
        <v>0</v>
      </c>
      <c r="AX223" s="1">
        <v>0</v>
      </c>
      <c r="AY223" s="1">
        <v>0</v>
      </c>
    </row>
    <row r="224" spans="2:51" ht="18.75" x14ac:dyDescent="0.25">
      <c r="B224" s="4" t="s">
        <v>45</v>
      </c>
      <c r="C224" s="1">
        <f t="shared" si="39"/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0</v>
      </c>
      <c r="AJ224" s="1">
        <v>0</v>
      </c>
      <c r="AK224" s="1">
        <v>0</v>
      </c>
      <c r="AL224" s="1">
        <v>0</v>
      </c>
      <c r="AM224" s="1">
        <v>0</v>
      </c>
      <c r="AN224" s="1">
        <v>0</v>
      </c>
      <c r="AO224" s="1">
        <v>0</v>
      </c>
      <c r="AP224" s="1">
        <v>0</v>
      </c>
      <c r="AQ224" s="1">
        <v>0</v>
      </c>
      <c r="AR224" s="1">
        <v>0</v>
      </c>
      <c r="AS224" s="1">
        <v>0</v>
      </c>
      <c r="AT224" s="1">
        <v>0</v>
      </c>
      <c r="AU224" s="1">
        <v>0</v>
      </c>
      <c r="AV224" s="1">
        <f>POWER(0.8,F118)*POWER(0.2,F118)</f>
        <v>0.16000000000000003</v>
      </c>
      <c r="AW224" s="1">
        <v>0</v>
      </c>
      <c r="AX224" s="1">
        <v>0</v>
      </c>
      <c r="AY224" s="1">
        <v>0</v>
      </c>
    </row>
    <row r="225" spans="1:51" ht="18.75" x14ac:dyDescent="0.25">
      <c r="B225" s="4" t="s">
        <v>46</v>
      </c>
      <c r="C225" s="1">
        <f t="shared" si="39"/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0</v>
      </c>
      <c r="AL225" s="1">
        <v>0</v>
      </c>
      <c r="AM225" s="1">
        <v>0</v>
      </c>
      <c r="AN225" s="1">
        <v>0</v>
      </c>
      <c r="AO225" s="1">
        <v>0</v>
      </c>
      <c r="AP225" s="1">
        <v>0</v>
      </c>
      <c r="AQ225" s="1">
        <v>0</v>
      </c>
      <c r="AR225" s="1">
        <v>0</v>
      </c>
      <c r="AS225" s="1">
        <v>0</v>
      </c>
      <c r="AT225" s="1">
        <v>0</v>
      </c>
      <c r="AU225" s="1">
        <v>0</v>
      </c>
      <c r="AV225" s="1">
        <v>0</v>
      </c>
      <c r="AW225" s="1">
        <f>POWER(0.8,F119)*POWER(0.2,F119)</f>
        <v>1</v>
      </c>
      <c r="AX225" s="1">
        <v>0</v>
      </c>
      <c r="AY225" s="1">
        <v>0</v>
      </c>
    </row>
    <row r="226" spans="1:51" ht="18.75" x14ac:dyDescent="0.25">
      <c r="B226" s="4" t="s">
        <v>47</v>
      </c>
      <c r="C226" s="1">
        <f t="shared" si="39"/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  <c r="AO226" s="1">
        <v>0</v>
      </c>
      <c r="AP226" s="1">
        <v>0</v>
      </c>
      <c r="AQ226" s="1">
        <v>0</v>
      </c>
      <c r="AR226" s="1">
        <v>0</v>
      </c>
      <c r="AS226" s="1">
        <v>0</v>
      </c>
      <c r="AT226" s="1">
        <v>0</v>
      </c>
      <c r="AU226" s="1">
        <v>0</v>
      </c>
      <c r="AV226" s="1">
        <v>0</v>
      </c>
      <c r="AW226" s="1">
        <v>0</v>
      </c>
      <c r="AX226" s="1">
        <f>POWER(0.8,F120)*POWER(0.2,F120)</f>
        <v>1</v>
      </c>
      <c r="AY226" s="1">
        <v>0</v>
      </c>
    </row>
    <row r="227" spans="1:51" ht="18.75" x14ac:dyDescent="0.25">
      <c r="B227" s="4" t="s">
        <v>48</v>
      </c>
      <c r="C227" s="1">
        <f>IF(B227=C226, POWER(0.8,F121)*POWER(0.2,F121), 0)</f>
        <v>0</v>
      </c>
      <c r="D227" s="1">
        <v>0</v>
      </c>
      <c r="E227" s="9">
        <v>0</v>
      </c>
      <c r="F227" s="9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0</v>
      </c>
      <c r="AO227" s="1">
        <v>0</v>
      </c>
      <c r="AP227" s="1">
        <v>0</v>
      </c>
      <c r="AQ227" s="1">
        <v>0</v>
      </c>
      <c r="AR227" s="1">
        <v>0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f>POWER(0.8,F121)*POWER(0.2,F121)</f>
        <v>2.5600000000000012E-2</v>
      </c>
    </row>
    <row r="228" spans="1:51" x14ac:dyDescent="0.25">
      <c r="E228" s="2"/>
      <c r="F228" s="2"/>
    </row>
    <row r="229" spans="1:51" x14ac:dyDescent="0.25">
      <c r="E229" s="2"/>
      <c r="F229" s="2"/>
    </row>
    <row r="231" spans="1:51" ht="18.75" x14ac:dyDescent="0.3">
      <c r="A231" s="12" t="s">
        <v>70</v>
      </c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</row>
    <row r="234" spans="1:51" ht="18.75" x14ac:dyDescent="0.25">
      <c r="B234" s="5"/>
      <c r="C234" s="4" t="s">
        <v>0</v>
      </c>
      <c r="D234" s="4" t="s">
        <v>1</v>
      </c>
      <c r="E234" s="4" t="s">
        <v>2</v>
      </c>
      <c r="F234" s="4" t="s">
        <v>3</v>
      </c>
      <c r="G234" s="4" t="s">
        <v>4</v>
      </c>
      <c r="H234" s="4" t="s">
        <v>5</v>
      </c>
      <c r="I234" s="4" t="s">
        <v>6</v>
      </c>
      <c r="J234" s="4" t="s">
        <v>7</v>
      </c>
      <c r="K234" s="4" t="s">
        <v>8</v>
      </c>
      <c r="L234" s="4" t="s">
        <v>9</v>
      </c>
      <c r="M234" s="4" t="s">
        <v>10</v>
      </c>
      <c r="N234" s="4" t="s">
        <v>11</v>
      </c>
      <c r="O234" s="4" t="s">
        <v>12</v>
      </c>
      <c r="P234" s="4" t="s">
        <v>13</v>
      </c>
      <c r="Q234" s="4" t="s">
        <v>14</v>
      </c>
      <c r="R234" s="4" t="s">
        <v>15</v>
      </c>
      <c r="S234" s="4" t="s">
        <v>16</v>
      </c>
      <c r="T234" s="4" t="s">
        <v>17</v>
      </c>
      <c r="U234" s="4" t="s">
        <v>18</v>
      </c>
      <c r="V234" s="4" t="s">
        <v>19</v>
      </c>
      <c r="W234" s="4" t="s">
        <v>20</v>
      </c>
      <c r="X234" s="4" t="s">
        <v>21</v>
      </c>
      <c r="Y234" s="4" t="s">
        <v>22</v>
      </c>
      <c r="Z234" s="4" t="s">
        <v>23</v>
      </c>
      <c r="AA234" s="4" t="s">
        <v>24</v>
      </c>
      <c r="AB234" s="4" t="s">
        <v>25</v>
      </c>
      <c r="AC234" s="4" t="s">
        <v>26</v>
      </c>
      <c r="AD234" s="4" t="s">
        <v>27</v>
      </c>
      <c r="AE234" s="4" t="s">
        <v>28</v>
      </c>
      <c r="AF234" s="4" t="s">
        <v>29</v>
      </c>
      <c r="AG234" s="4" t="s">
        <v>30</v>
      </c>
      <c r="AH234" s="4" t="s">
        <v>31</v>
      </c>
      <c r="AI234" s="4" t="s">
        <v>32</v>
      </c>
      <c r="AJ234" s="4" t="s">
        <v>33</v>
      </c>
      <c r="AK234" s="4" t="s">
        <v>34</v>
      </c>
      <c r="AL234" s="4" t="s">
        <v>35</v>
      </c>
      <c r="AM234" s="4" t="s">
        <v>36</v>
      </c>
      <c r="AN234" s="4" t="s">
        <v>37</v>
      </c>
      <c r="AO234" s="4" t="s">
        <v>38</v>
      </c>
      <c r="AP234" s="4" t="s">
        <v>39</v>
      </c>
      <c r="AQ234" s="4" t="s">
        <v>40</v>
      </c>
      <c r="AR234" s="4" t="s">
        <v>41</v>
      </c>
      <c r="AS234" s="4" t="s">
        <v>42</v>
      </c>
      <c r="AT234" s="4" t="s">
        <v>43</v>
      </c>
      <c r="AU234" s="4" t="s">
        <v>44</v>
      </c>
      <c r="AV234" s="4" t="s">
        <v>45</v>
      </c>
      <c r="AW234" s="4" t="s">
        <v>46</v>
      </c>
      <c r="AX234" s="4" t="s">
        <v>47</v>
      </c>
      <c r="AY234" s="4" t="s">
        <v>48</v>
      </c>
    </row>
    <row r="235" spans="1:51" ht="18.75" x14ac:dyDescent="0.25">
      <c r="B235" s="4" t="s">
        <v>0</v>
      </c>
      <c r="C235" s="1">
        <f>POWER(0.8,I73)*POWER(0.2,I73)</f>
        <v>2.5600000000000012E-2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1">
        <v>0</v>
      </c>
      <c r="AI235" s="1">
        <v>0</v>
      </c>
      <c r="AJ235" s="1">
        <v>0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0</v>
      </c>
      <c r="AQ235" s="1">
        <v>0</v>
      </c>
      <c r="AR235" s="1">
        <v>0</v>
      </c>
      <c r="AS235" s="1">
        <v>0</v>
      </c>
      <c r="AT235" s="1">
        <v>0</v>
      </c>
      <c r="AU235" s="1">
        <v>0</v>
      </c>
      <c r="AV235" s="1">
        <v>0</v>
      </c>
      <c r="AW235" s="1">
        <v>0</v>
      </c>
      <c r="AX235" s="1">
        <v>0</v>
      </c>
      <c r="AY235" s="1">
        <v>0</v>
      </c>
    </row>
    <row r="236" spans="1:51" ht="18.75" x14ac:dyDescent="0.25">
      <c r="B236" s="4" t="s">
        <v>1</v>
      </c>
      <c r="C236" s="1">
        <v>0</v>
      </c>
      <c r="D236" s="1">
        <f>POWER(0.8,I74)*POWER(0.2,I74)</f>
        <v>2.5600000000000012E-2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0</v>
      </c>
      <c r="AI236" s="1">
        <v>0</v>
      </c>
      <c r="AJ236" s="1">
        <v>0</v>
      </c>
      <c r="AK236" s="1">
        <v>0</v>
      </c>
      <c r="AL236" s="1">
        <v>0</v>
      </c>
      <c r="AM236" s="1">
        <v>0</v>
      </c>
      <c r="AN236" s="1">
        <v>0</v>
      </c>
      <c r="AO236" s="1">
        <v>0</v>
      </c>
      <c r="AP236" s="1">
        <v>0</v>
      </c>
      <c r="AQ236" s="1">
        <v>0</v>
      </c>
      <c r="AR236" s="1">
        <v>0</v>
      </c>
      <c r="AS236" s="1">
        <v>0</v>
      </c>
      <c r="AT236" s="1">
        <v>0</v>
      </c>
      <c r="AU236" s="1">
        <v>0</v>
      </c>
      <c r="AV236" s="1">
        <v>0</v>
      </c>
      <c r="AW236" s="1">
        <v>0</v>
      </c>
      <c r="AX236" s="1">
        <v>0</v>
      </c>
      <c r="AY236" s="1">
        <v>0</v>
      </c>
    </row>
    <row r="237" spans="1:51" ht="18.75" x14ac:dyDescent="0.25">
      <c r="B237" s="4" t="s">
        <v>2</v>
      </c>
      <c r="C237" s="1">
        <v>0</v>
      </c>
      <c r="D237" s="1">
        <v>0</v>
      </c>
      <c r="E237" s="1">
        <f>POWER(0.8,I75)*POWER(0.2,I75)</f>
        <v>2.5600000000000012E-2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0</v>
      </c>
      <c r="AK237" s="1">
        <v>0</v>
      </c>
      <c r="AL237" s="1">
        <v>0</v>
      </c>
      <c r="AM237" s="1">
        <v>0</v>
      </c>
      <c r="AN237" s="1">
        <v>0</v>
      </c>
      <c r="AO237" s="1">
        <v>0</v>
      </c>
      <c r="AP237" s="1">
        <v>0</v>
      </c>
      <c r="AQ237" s="1">
        <v>0</v>
      </c>
      <c r="AR237" s="1">
        <v>0</v>
      </c>
      <c r="AS237" s="1">
        <v>0</v>
      </c>
      <c r="AT237" s="1">
        <v>0</v>
      </c>
      <c r="AU237" s="1">
        <v>0</v>
      </c>
      <c r="AV237" s="1">
        <v>0</v>
      </c>
      <c r="AW237" s="1">
        <v>0</v>
      </c>
      <c r="AX237" s="1">
        <v>0</v>
      </c>
      <c r="AY237" s="1">
        <v>0</v>
      </c>
    </row>
    <row r="238" spans="1:51" ht="18.75" x14ac:dyDescent="0.25">
      <c r="B238" s="4" t="s">
        <v>3</v>
      </c>
      <c r="C238" s="1">
        <v>0</v>
      </c>
      <c r="D238" s="1">
        <v>0</v>
      </c>
      <c r="E238" s="1">
        <v>0</v>
      </c>
      <c r="F238" s="1">
        <f>POWER(0.8,I76)*POWER(0.2,I76)</f>
        <v>0.16000000000000003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1">
        <v>0</v>
      </c>
      <c r="AI238" s="1">
        <v>0</v>
      </c>
      <c r="AJ238" s="1">
        <v>0</v>
      </c>
      <c r="AK238" s="1">
        <v>0</v>
      </c>
      <c r="AL238" s="1">
        <v>0</v>
      </c>
      <c r="AM238" s="1">
        <v>0</v>
      </c>
      <c r="AN238" s="1">
        <v>0</v>
      </c>
      <c r="AO238" s="1">
        <v>0</v>
      </c>
      <c r="AP238" s="1">
        <v>0</v>
      </c>
      <c r="AQ238" s="1">
        <v>0</v>
      </c>
      <c r="AR238" s="1">
        <v>0</v>
      </c>
      <c r="AS238" s="1">
        <v>0</v>
      </c>
      <c r="AT238" s="1">
        <v>0</v>
      </c>
      <c r="AU238" s="1">
        <v>0</v>
      </c>
      <c r="AV238" s="1">
        <v>0</v>
      </c>
      <c r="AW238" s="1">
        <v>0</v>
      </c>
      <c r="AX238" s="1">
        <v>0</v>
      </c>
      <c r="AY238" s="1">
        <v>0</v>
      </c>
    </row>
    <row r="239" spans="1:51" ht="18.75" x14ac:dyDescent="0.25">
      <c r="B239" s="4" t="s">
        <v>4</v>
      </c>
      <c r="C239" s="1">
        <v>0</v>
      </c>
      <c r="D239" s="1">
        <v>0</v>
      </c>
      <c r="E239" s="1">
        <v>0</v>
      </c>
      <c r="F239" s="1">
        <v>0</v>
      </c>
      <c r="G239" s="1">
        <f>POWER(0.8,I77)*POWER(0.2,I77)</f>
        <v>2.5600000000000012E-2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0</v>
      </c>
      <c r="AJ239" s="1">
        <v>0</v>
      </c>
      <c r="AK239" s="1">
        <v>0</v>
      </c>
      <c r="AL239" s="1">
        <v>0</v>
      </c>
      <c r="AM239" s="1">
        <v>0</v>
      </c>
      <c r="AN239" s="1">
        <v>0</v>
      </c>
      <c r="AO239" s="1">
        <v>0</v>
      </c>
      <c r="AP239" s="1">
        <v>0</v>
      </c>
      <c r="AQ239" s="1">
        <v>0</v>
      </c>
      <c r="AR239" s="1">
        <v>0</v>
      </c>
      <c r="AS239" s="1">
        <v>0</v>
      </c>
      <c r="AT239" s="1">
        <v>0</v>
      </c>
      <c r="AU239" s="1">
        <v>0</v>
      </c>
      <c r="AV239" s="1">
        <v>0</v>
      </c>
      <c r="AW239" s="1">
        <v>0</v>
      </c>
      <c r="AX239" s="1">
        <v>0</v>
      </c>
      <c r="AY239" s="1">
        <v>0</v>
      </c>
    </row>
    <row r="240" spans="1:51" ht="18.75" x14ac:dyDescent="0.25">
      <c r="B240" s="4" t="s">
        <v>5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f>POWER(0.8,I78)*POWER(0.2,I78)</f>
        <v>2.5600000000000012E-2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0</v>
      </c>
      <c r="AO240" s="1">
        <v>0</v>
      </c>
      <c r="AP240" s="1">
        <v>0</v>
      </c>
      <c r="AQ240" s="1">
        <v>0</v>
      </c>
      <c r="AR240" s="1">
        <v>0</v>
      </c>
      <c r="AS240" s="1">
        <v>0</v>
      </c>
      <c r="AT240" s="1">
        <v>0</v>
      </c>
      <c r="AU240" s="1">
        <v>0</v>
      </c>
      <c r="AV240" s="1">
        <v>0</v>
      </c>
      <c r="AW240" s="1">
        <v>0</v>
      </c>
      <c r="AX240" s="1">
        <v>0</v>
      </c>
      <c r="AY240" s="1">
        <v>0</v>
      </c>
    </row>
    <row r="241" spans="2:51" ht="18.75" x14ac:dyDescent="0.25">
      <c r="B241" s="4" t="s">
        <v>6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f>POWER(0.8,I79)*POWER(0.2,I79)</f>
        <v>1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H241" s="1">
        <v>0</v>
      </c>
      <c r="AI241" s="1">
        <v>0</v>
      </c>
      <c r="AJ241" s="1">
        <v>0</v>
      </c>
      <c r="AK241" s="1">
        <v>0</v>
      </c>
      <c r="AL241" s="1">
        <v>0</v>
      </c>
      <c r="AM241" s="1">
        <v>0</v>
      </c>
      <c r="AN241" s="1">
        <v>0</v>
      </c>
      <c r="AO241" s="1">
        <v>0</v>
      </c>
      <c r="AP241" s="1">
        <v>0</v>
      </c>
      <c r="AQ241" s="1">
        <v>0</v>
      </c>
      <c r="AR241" s="1">
        <v>0</v>
      </c>
      <c r="AS241" s="1">
        <v>0</v>
      </c>
      <c r="AT241" s="1">
        <v>0</v>
      </c>
      <c r="AU241" s="1">
        <v>0</v>
      </c>
      <c r="AV241" s="1">
        <v>0</v>
      </c>
      <c r="AW241" s="1">
        <v>0</v>
      </c>
      <c r="AX241" s="1">
        <v>0</v>
      </c>
      <c r="AY241" s="1">
        <v>0</v>
      </c>
    </row>
    <row r="242" spans="2:51" ht="18.75" x14ac:dyDescent="0.25">
      <c r="B242" s="4" t="s">
        <v>7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f>POWER(0.8,I80)*POWER(0.2,I80)</f>
        <v>2.5600000000000012E-2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0</v>
      </c>
      <c r="AJ242" s="1">
        <v>0</v>
      </c>
      <c r="AK242" s="1">
        <v>0</v>
      </c>
      <c r="AL242" s="1">
        <v>0</v>
      </c>
      <c r="AM242" s="1">
        <v>0</v>
      </c>
      <c r="AN242" s="1">
        <v>0</v>
      </c>
      <c r="AO242" s="1">
        <v>0</v>
      </c>
      <c r="AP242" s="1">
        <v>0</v>
      </c>
      <c r="AQ242" s="1">
        <v>0</v>
      </c>
      <c r="AR242" s="1">
        <v>0</v>
      </c>
      <c r="AS242" s="1">
        <v>0</v>
      </c>
      <c r="AT242" s="1">
        <v>0</v>
      </c>
      <c r="AU242" s="1">
        <v>0</v>
      </c>
      <c r="AV242" s="1">
        <v>0</v>
      </c>
      <c r="AW242" s="1">
        <v>0</v>
      </c>
      <c r="AX242" s="1">
        <v>0</v>
      </c>
      <c r="AY242" s="1">
        <v>0</v>
      </c>
    </row>
    <row r="243" spans="2:51" ht="18.75" x14ac:dyDescent="0.25">
      <c r="B243" s="4" t="s">
        <v>8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f>POWER(0.8,I81)*POWER(0.2,I81)</f>
        <v>6.5536000000000056E-4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">
        <v>0</v>
      </c>
      <c r="AJ243" s="1">
        <v>0</v>
      </c>
      <c r="AK243" s="1">
        <v>0</v>
      </c>
      <c r="AL243" s="1">
        <v>0</v>
      </c>
      <c r="AM243" s="1">
        <v>0</v>
      </c>
      <c r="AN243" s="1">
        <v>0</v>
      </c>
      <c r="AO243" s="1">
        <v>0</v>
      </c>
      <c r="AP243" s="1">
        <v>0</v>
      </c>
      <c r="AQ243" s="1">
        <v>0</v>
      </c>
      <c r="AR243" s="1">
        <v>0</v>
      </c>
      <c r="AS243" s="1">
        <v>0</v>
      </c>
      <c r="AT243" s="1">
        <v>0</v>
      </c>
      <c r="AU243" s="1">
        <v>0</v>
      </c>
      <c r="AV243" s="1">
        <v>0</v>
      </c>
      <c r="AW243" s="1">
        <v>0</v>
      </c>
      <c r="AX243" s="1">
        <v>0</v>
      </c>
      <c r="AY243" s="1">
        <v>0</v>
      </c>
    </row>
    <row r="244" spans="2:51" ht="18.75" x14ac:dyDescent="0.25">
      <c r="B244" s="4" t="s">
        <v>9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f>POWER(0.8,I82)*POWER(0.2,I82)</f>
        <v>6.5536000000000056E-4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1">
        <v>0</v>
      </c>
      <c r="AI244" s="1">
        <v>0</v>
      </c>
      <c r="AJ244" s="1">
        <v>0</v>
      </c>
      <c r="AK244" s="1">
        <v>0</v>
      </c>
      <c r="AL244" s="1">
        <v>0</v>
      </c>
      <c r="AM244" s="1">
        <v>0</v>
      </c>
      <c r="AN244" s="1">
        <v>0</v>
      </c>
      <c r="AO244" s="1">
        <v>0</v>
      </c>
      <c r="AP244" s="1">
        <v>0</v>
      </c>
      <c r="AQ244" s="1">
        <v>0</v>
      </c>
      <c r="AR244" s="1">
        <v>0</v>
      </c>
      <c r="AS244" s="1">
        <v>0</v>
      </c>
      <c r="AT244" s="1">
        <v>0</v>
      </c>
      <c r="AU244" s="1">
        <v>0</v>
      </c>
      <c r="AV244" s="1">
        <v>0</v>
      </c>
      <c r="AW244" s="1">
        <v>0</v>
      </c>
      <c r="AX244" s="1">
        <v>0</v>
      </c>
      <c r="AY244" s="1">
        <v>0</v>
      </c>
    </row>
    <row r="245" spans="2:51" ht="18.75" x14ac:dyDescent="0.25">
      <c r="B245" s="4" t="s">
        <v>10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f>POWER(0.8,I83)*POWER(0.2,I83)</f>
        <v>2.5600000000000012E-2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0</v>
      </c>
      <c r="AL245" s="1">
        <v>0</v>
      </c>
      <c r="AM245" s="1">
        <v>0</v>
      </c>
      <c r="AN245" s="1">
        <v>0</v>
      </c>
      <c r="AO245" s="1">
        <v>0</v>
      </c>
      <c r="AP245" s="1">
        <v>0</v>
      </c>
      <c r="AQ245" s="1">
        <v>0</v>
      </c>
      <c r="AR245" s="1">
        <v>0</v>
      </c>
      <c r="AS245" s="1">
        <v>0</v>
      </c>
      <c r="AT245" s="1">
        <v>0</v>
      </c>
      <c r="AU245" s="1">
        <v>0</v>
      </c>
      <c r="AV245" s="1">
        <v>0</v>
      </c>
      <c r="AW245" s="1">
        <v>0</v>
      </c>
      <c r="AX245" s="1">
        <v>0</v>
      </c>
      <c r="AY245" s="1">
        <v>0</v>
      </c>
    </row>
    <row r="246" spans="2:51" ht="18.75" x14ac:dyDescent="0.25">
      <c r="B246" s="4" t="s">
        <v>11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f>POWER(0.8,I84)*POWER(0.2,I84)</f>
        <v>6.5536000000000056E-4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1">
        <v>0</v>
      </c>
      <c r="AJ246" s="1">
        <v>0</v>
      </c>
      <c r="AK246" s="1">
        <v>0</v>
      </c>
      <c r="AL246" s="1">
        <v>0</v>
      </c>
      <c r="AM246" s="1">
        <v>0</v>
      </c>
      <c r="AN246" s="1">
        <v>0</v>
      </c>
      <c r="AO246" s="1">
        <v>0</v>
      </c>
      <c r="AP246" s="1">
        <v>0</v>
      </c>
      <c r="AQ246" s="1">
        <v>0</v>
      </c>
      <c r="AR246" s="1">
        <v>0</v>
      </c>
      <c r="AS246" s="1">
        <v>0</v>
      </c>
      <c r="AT246" s="1">
        <v>0</v>
      </c>
      <c r="AU246" s="1">
        <v>0</v>
      </c>
      <c r="AV246" s="1">
        <v>0</v>
      </c>
      <c r="AW246" s="1">
        <v>0</v>
      </c>
      <c r="AX246" s="1">
        <v>0</v>
      </c>
      <c r="AY246" s="1">
        <v>0</v>
      </c>
    </row>
    <row r="247" spans="2:51" ht="18.75" x14ac:dyDescent="0.25">
      <c r="B247" s="4" t="s">
        <v>12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f>POWER(0.8,I85)*POWER(0.2,I85)</f>
        <v>6.5536000000000056E-4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1">
        <v>0</v>
      </c>
      <c r="AK247" s="1">
        <v>0</v>
      </c>
      <c r="AL247" s="1">
        <v>0</v>
      </c>
      <c r="AM247" s="1">
        <v>0</v>
      </c>
      <c r="AN247" s="1">
        <v>0</v>
      </c>
      <c r="AO247" s="1">
        <v>0</v>
      </c>
      <c r="AP247" s="1">
        <v>0</v>
      </c>
      <c r="AQ247" s="1">
        <v>0</v>
      </c>
      <c r="AR247" s="1">
        <v>0</v>
      </c>
      <c r="AS247" s="1">
        <v>0</v>
      </c>
      <c r="AT247" s="1">
        <v>0</v>
      </c>
      <c r="AU247" s="1">
        <v>0</v>
      </c>
      <c r="AV247" s="1">
        <v>0</v>
      </c>
      <c r="AW247" s="1">
        <v>0</v>
      </c>
      <c r="AX247" s="1">
        <v>0</v>
      </c>
      <c r="AY247" s="1">
        <v>0</v>
      </c>
    </row>
    <row r="248" spans="2:51" ht="18.75" x14ac:dyDescent="0.25">
      <c r="B248" s="4" t="s">
        <v>13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f>POWER(0.8,I86)*POWER(0.2,I86)</f>
        <v>2.5600000000000012E-2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1">
        <v>0</v>
      </c>
      <c r="AI248" s="1">
        <v>0</v>
      </c>
      <c r="AJ248" s="1">
        <v>0</v>
      </c>
      <c r="AK248" s="1">
        <v>0</v>
      </c>
      <c r="AL248" s="1">
        <v>0</v>
      </c>
      <c r="AM248" s="1">
        <v>0</v>
      </c>
      <c r="AN248" s="1">
        <v>0</v>
      </c>
      <c r="AO248" s="1">
        <v>0</v>
      </c>
      <c r="AP248" s="1">
        <v>0</v>
      </c>
      <c r="AQ248" s="1">
        <v>0</v>
      </c>
      <c r="AR248" s="1">
        <v>0</v>
      </c>
      <c r="AS248" s="1">
        <v>0</v>
      </c>
      <c r="AT248" s="1">
        <v>0</v>
      </c>
      <c r="AU248" s="1">
        <v>0</v>
      </c>
      <c r="AV248" s="1">
        <v>0</v>
      </c>
      <c r="AW248" s="1">
        <v>0</v>
      </c>
      <c r="AX248" s="1">
        <v>0</v>
      </c>
      <c r="AY248" s="1">
        <v>0</v>
      </c>
    </row>
    <row r="249" spans="2:51" ht="18.75" x14ac:dyDescent="0.25">
      <c r="B249" s="4" t="s">
        <v>14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f>POWER(0.8,I87)*POWER(0.2,I87)</f>
        <v>4.0960000000000015E-3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0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0</v>
      </c>
      <c r="AL249" s="1">
        <v>0</v>
      </c>
      <c r="AM249" s="1">
        <v>0</v>
      </c>
      <c r="AN249" s="1">
        <v>0</v>
      </c>
      <c r="AO249" s="1">
        <v>0</v>
      </c>
      <c r="AP249" s="1">
        <v>0</v>
      </c>
      <c r="AQ249" s="1">
        <v>0</v>
      </c>
      <c r="AR249" s="1">
        <v>0</v>
      </c>
      <c r="AS249" s="1">
        <v>0</v>
      </c>
      <c r="AT249" s="1">
        <v>0</v>
      </c>
      <c r="AU249" s="1">
        <v>0</v>
      </c>
      <c r="AV249" s="1">
        <v>0</v>
      </c>
      <c r="AW249" s="1">
        <v>0</v>
      </c>
      <c r="AX249" s="1">
        <v>0</v>
      </c>
      <c r="AY249" s="1">
        <v>0</v>
      </c>
    </row>
    <row r="250" spans="2:51" ht="18.75" x14ac:dyDescent="0.25">
      <c r="B250" s="4" t="s">
        <v>15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f>POWER(0.8,I88)*POWER(0.2,I88)</f>
        <v>2.5600000000000012E-2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0</v>
      </c>
      <c r="AF250" s="1">
        <v>0</v>
      </c>
      <c r="AG250" s="1">
        <v>0</v>
      </c>
      <c r="AH250" s="1">
        <v>0</v>
      </c>
      <c r="AI250" s="1">
        <v>0</v>
      </c>
      <c r="AJ250" s="1">
        <v>0</v>
      </c>
      <c r="AK250" s="1">
        <v>0</v>
      </c>
      <c r="AL250" s="1">
        <v>0</v>
      </c>
      <c r="AM250" s="1">
        <v>0</v>
      </c>
      <c r="AN250" s="1">
        <v>0</v>
      </c>
      <c r="AO250" s="1">
        <v>0</v>
      </c>
      <c r="AP250" s="1">
        <v>0</v>
      </c>
      <c r="AQ250" s="1">
        <v>0</v>
      </c>
      <c r="AR250" s="1">
        <v>0</v>
      </c>
      <c r="AS250" s="1">
        <v>0</v>
      </c>
      <c r="AT250" s="1">
        <v>0</v>
      </c>
      <c r="AU250" s="1">
        <v>0</v>
      </c>
      <c r="AV250" s="1">
        <v>0</v>
      </c>
      <c r="AW250" s="1">
        <v>0</v>
      </c>
      <c r="AX250" s="1">
        <v>0</v>
      </c>
      <c r="AY250" s="1">
        <v>0</v>
      </c>
    </row>
    <row r="251" spans="2:51" ht="18.75" x14ac:dyDescent="0.25">
      <c r="B251" s="4" t="s">
        <v>16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f>POWER(0.8,I89)*POWER(0.2,I89)</f>
        <v>2.5600000000000012E-2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0</v>
      </c>
      <c r="AK251" s="1">
        <v>0</v>
      </c>
      <c r="AL251" s="1">
        <v>0</v>
      </c>
      <c r="AM251" s="1">
        <v>0</v>
      </c>
      <c r="AN251" s="1">
        <v>0</v>
      </c>
      <c r="AO251" s="1">
        <v>0</v>
      </c>
      <c r="AP251" s="1">
        <v>0</v>
      </c>
      <c r="AQ251" s="1">
        <v>0</v>
      </c>
      <c r="AR251" s="1">
        <v>0</v>
      </c>
      <c r="AS251" s="1">
        <v>0</v>
      </c>
      <c r="AT251" s="1">
        <v>0</v>
      </c>
      <c r="AU251" s="1">
        <v>0</v>
      </c>
      <c r="AV251" s="1">
        <v>0</v>
      </c>
      <c r="AW251" s="1">
        <v>0</v>
      </c>
      <c r="AX251" s="1">
        <v>0</v>
      </c>
      <c r="AY251" s="1">
        <v>0</v>
      </c>
    </row>
    <row r="252" spans="2:51" ht="18.75" x14ac:dyDescent="0.25">
      <c r="B252" s="4" t="s">
        <v>17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f>POWER(0.8,I90)*POWER(0.2,I90)</f>
        <v>2.5600000000000012E-2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0</v>
      </c>
      <c r="AJ252" s="1">
        <v>0</v>
      </c>
      <c r="AK252" s="1">
        <v>0</v>
      </c>
      <c r="AL252" s="1">
        <v>0</v>
      </c>
      <c r="AM252" s="1">
        <v>0</v>
      </c>
      <c r="AN252" s="1">
        <v>0</v>
      </c>
      <c r="AO252" s="1">
        <v>0</v>
      </c>
      <c r="AP252" s="1">
        <v>0</v>
      </c>
      <c r="AQ252" s="1">
        <v>0</v>
      </c>
      <c r="AR252" s="1">
        <v>0</v>
      </c>
      <c r="AS252" s="1">
        <v>0</v>
      </c>
      <c r="AT252" s="1">
        <v>0</v>
      </c>
      <c r="AU252" s="1">
        <v>0</v>
      </c>
      <c r="AV252" s="1">
        <v>0</v>
      </c>
      <c r="AW252" s="1">
        <v>0</v>
      </c>
      <c r="AX252" s="1">
        <v>0</v>
      </c>
      <c r="AY252" s="1">
        <v>0</v>
      </c>
    </row>
    <row r="253" spans="2:51" ht="18.75" x14ac:dyDescent="0.25">
      <c r="B253" s="4" t="s">
        <v>18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f>POWER(0.8,I91)*POWER(0.2,I91)</f>
        <v>2.5600000000000012E-2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0</v>
      </c>
      <c r="AK253" s="1">
        <v>0</v>
      </c>
      <c r="AL253" s="1">
        <v>0</v>
      </c>
      <c r="AM253" s="1">
        <v>0</v>
      </c>
      <c r="AN253" s="1">
        <v>0</v>
      </c>
      <c r="AO253" s="1">
        <v>0</v>
      </c>
      <c r="AP253" s="1">
        <v>0</v>
      </c>
      <c r="AQ253" s="1">
        <v>0</v>
      </c>
      <c r="AR253" s="1">
        <v>0</v>
      </c>
      <c r="AS253" s="1">
        <v>0</v>
      </c>
      <c r="AT253" s="1">
        <v>0</v>
      </c>
      <c r="AU253" s="1">
        <v>0</v>
      </c>
      <c r="AV253" s="1">
        <v>0</v>
      </c>
      <c r="AW253" s="1">
        <v>0</v>
      </c>
      <c r="AX253" s="1">
        <v>0</v>
      </c>
      <c r="AY253" s="1">
        <v>0</v>
      </c>
    </row>
    <row r="254" spans="2:51" ht="18.75" x14ac:dyDescent="0.25">
      <c r="B254" s="4" t="s">
        <v>19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f>POWER(0.8,I92)*POWER(0.2,I92)</f>
        <v>2.5600000000000012E-2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0</v>
      </c>
      <c r="AK254" s="1">
        <v>0</v>
      </c>
      <c r="AL254" s="1">
        <v>0</v>
      </c>
      <c r="AM254" s="1">
        <v>0</v>
      </c>
      <c r="AN254" s="1">
        <v>0</v>
      </c>
      <c r="AO254" s="1">
        <v>0</v>
      </c>
      <c r="AP254" s="1">
        <v>0</v>
      </c>
      <c r="AQ254" s="1">
        <v>0</v>
      </c>
      <c r="AR254" s="1">
        <v>0</v>
      </c>
      <c r="AS254" s="1">
        <v>0</v>
      </c>
      <c r="AT254" s="1">
        <v>0</v>
      </c>
      <c r="AU254" s="1">
        <v>0</v>
      </c>
      <c r="AV254" s="1">
        <v>0</v>
      </c>
      <c r="AW254" s="1">
        <v>0</v>
      </c>
      <c r="AX254" s="1">
        <v>0</v>
      </c>
      <c r="AY254" s="1">
        <v>0</v>
      </c>
    </row>
    <row r="255" spans="2:51" ht="18.75" x14ac:dyDescent="0.25">
      <c r="B255" s="4" t="s">
        <v>20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f>POWER(0.8,I93)*POWER(0.2,I93)</f>
        <v>0.16000000000000003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0</v>
      </c>
      <c r="AL255" s="1">
        <v>0</v>
      </c>
      <c r="AM255" s="1">
        <v>0</v>
      </c>
      <c r="AN255" s="1">
        <v>0</v>
      </c>
      <c r="AO255" s="1">
        <v>0</v>
      </c>
      <c r="AP255" s="1">
        <v>0</v>
      </c>
      <c r="AQ255" s="1">
        <v>0</v>
      </c>
      <c r="AR255" s="1">
        <v>0</v>
      </c>
      <c r="AS255" s="1">
        <v>0</v>
      </c>
      <c r="AT255" s="1">
        <v>0</v>
      </c>
      <c r="AU255" s="1">
        <v>0</v>
      </c>
      <c r="AV255" s="1">
        <v>0</v>
      </c>
      <c r="AW255" s="1">
        <v>0</v>
      </c>
      <c r="AX255" s="1">
        <v>0</v>
      </c>
      <c r="AY255" s="1">
        <v>0</v>
      </c>
    </row>
    <row r="256" spans="2:51" ht="18.75" x14ac:dyDescent="0.25">
      <c r="B256" s="4" t="s">
        <v>21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f>POWER(0.8,I94)*POWER(0.2,I94)</f>
        <v>2.5600000000000012E-2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0</v>
      </c>
      <c r="AK256" s="1">
        <v>0</v>
      </c>
      <c r="AL256" s="1">
        <v>0</v>
      </c>
      <c r="AM256" s="1">
        <v>0</v>
      </c>
      <c r="AN256" s="1">
        <v>0</v>
      </c>
      <c r="AO256" s="1">
        <v>0</v>
      </c>
      <c r="AP256" s="1">
        <v>0</v>
      </c>
      <c r="AQ256" s="1">
        <v>0</v>
      </c>
      <c r="AR256" s="1">
        <v>0</v>
      </c>
      <c r="AS256" s="1">
        <v>0</v>
      </c>
      <c r="AT256" s="1">
        <v>0</v>
      </c>
      <c r="AU256" s="1">
        <v>0</v>
      </c>
      <c r="AV256" s="1">
        <v>0</v>
      </c>
      <c r="AW256" s="1">
        <v>0</v>
      </c>
      <c r="AX256" s="1">
        <v>0</v>
      </c>
      <c r="AY256" s="1">
        <v>0</v>
      </c>
    </row>
    <row r="257" spans="2:51" ht="18.75" x14ac:dyDescent="0.25">
      <c r="B257" s="4" t="s">
        <v>22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f>POWER(0.8,I95)*POWER(0.2,I95)</f>
        <v>6.5536000000000056E-4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0</v>
      </c>
      <c r="AK257" s="1">
        <v>0</v>
      </c>
      <c r="AL257" s="1">
        <v>0</v>
      </c>
      <c r="AM257" s="1">
        <v>0</v>
      </c>
      <c r="AN257" s="1">
        <v>0</v>
      </c>
      <c r="AO257" s="1">
        <v>0</v>
      </c>
      <c r="AP257" s="1">
        <v>0</v>
      </c>
      <c r="AQ257" s="1">
        <v>0</v>
      </c>
      <c r="AR257" s="1">
        <v>0</v>
      </c>
      <c r="AS257" s="1">
        <v>0</v>
      </c>
      <c r="AT257" s="1">
        <v>0</v>
      </c>
      <c r="AU257" s="1">
        <v>0</v>
      </c>
      <c r="AV257" s="1">
        <v>0</v>
      </c>
      <c r="AW257" s="1">
        <v>0</v>
      </c>
      <c r="AX257" s="1">
        <v>0</v>
      </c>
      <c r="AY257" s="1">
        <v>0</v>
      </c>
    </row>
    <row r="258" spans="2:51" ht="18.75" x14ac:dyDescent="0.25">
      <c r="B258" s="4" t="s">
        <v>23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f>POWER(0.8,I96)*POWER(0.2,I96)</f>
        <v>6.5536000000000056E-4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v>0</v>
      </c>
      <c r="AJ258" s="1">
        <v>0</v>
      </c>
      <c r="AK258" s="1">
        <v>0</v>
      </c>
      <c r="AL258" s="1">
        <v>0</v>
      </c>
      <c r="AM258" s="1">
        <v>0</v>
      </c>
      <c r="AN258" s="1">
        <v>0</v>
      </c>
      <c r="AO258" s="1">
        <v>0</v>
      </c>
      <c r="AP258" s="1">
        <v>0</v>
      </c>
      <c r="AQ258" s="1">
        <v>0</v>
      </c>
      <c r="AR258" s="1">
        <v>0</v>
      </c>
      <c r="AS258" s="1">
        <v>0</v>
      </c>
      <c r="AT258" s="1">
        <v>0</v>
      </c>
      <c r="AU258" s="1">
        <v>0</v>
      </c>
      <c r="AV258" s="1">
        <v>0</v>
      </c>
      <c r="AW258" s="1">
        <v>0</v>
      </c>
      <c r="AX258" s="1">
        <v>0</v>
      </c>
      <c r="AY258" s="1">
        <v>0</v>
      </c>
    </row>
    <row r="259" spans="2:51" ht="18.75" x14ac:dyDescent="0.25">
      <c r="B259" s="4" t="s">
        <v>24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f>POWER(0.8,I97)*POWER(0.2,I97)</f>
        <v>2.5600000000000012E-2</v>
      </c>
      <c r="AB259" s="1">
        <v>0</v>
      </c>
      <c r="AC259" s="1">
        <v>0</v>
      </c>
      <c r="AD259" s="1">
        <v>0</v>
      </c>
      <c r="AE259" s="1">
        <v>0</v>
      </c>
      <c r="AF259" s="1">
        <v>0</v>
      </c>
      <c r="AG259" s="1">
        <v>0</v>
      </c>
      <c r="AH259" s="1">
        <v>0</v>
      </c>
      <c r="AI259" s="1">
        <v>0</v>
      </c>
      <c r="AJ259" s="1">
        <v>0</v>
      </c>
      <c r="AK259" s="1">
        <v>0</v>
      </c>
      <c r="AL259" s="1">
        <v>0</v>
      </c>
      <c r="AM259" s="1">
        <v>0</v>
      </c>
      <c r="AN259" s="1">
        <v>0</v>
      </c>
      <c r="AO259" s="1">
        <v>0</v>
      </c>
      <c r="AP259" s="1">
        <v>0</v>
      </c>
      <c r="AQ259" s="1">
        <v>0</v>
      </c>
      <c r="AR259" s="1">
        <v>0</v>
      </c>
      <c r="AS259" s="1">
        <v>0</v>
      </c>
      <c r="AT259" s="1">
        <v>0</v>
      </c>
      <c r="AU259" s="1">
        <v>0</v>
      </c>
      <c r="AV259" s="1">
        <v>0</v>
      </c>
      <c r="AW259" s="1">
        <v>0</v>
      </c>
      <c r="AX259" s="1">
        <v>0</v>
      </c>
      <c r="AY259" s="1">
        <v>0</v>
      </c>
    </row>
    <row r="260" spans="2:51" ht="18.75" x14ac:dyDescent="0.25">
      <c r="B260" s="4" t="s">
        <v>25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f>POWER(0.8,I98)*POWER(0.2,I98)</f>
        <v>6.5536000000000056E-4</v>
      </c>
      <c r="AC260" s="1">
        <v>0</v>
      </c>
      <c r="AD260" s="1">
        <v>0</v>
      </c>
      <c r="AE260" s="1">
        <v>0</v>
      </c>
      <c r="AF260" s="1">
        <v>0</v>
      </c>
      <c r="AG260" s="1">
        <v>0</v>
      </c>
      <c r="AH260" s="1">
        <v>0</v>
      </c>
      <c r="AI260" s="1">
        <v>0</v>
      </c>
      <c r="AJ260" s="1">
        <v>0</v>
      </c>
      <c r="AK260" s="1">
        <v>0</v>
      </c>
      <c r="AL260" s="1">
        <v>0</v>
      </c>
      <c r="AM260" s="1">
        <v>0</v>
      </c>
      <c r="AN260" s="1">
        <v>0</v>
      </c>
      <c r="AO260" s="1">
        <v>0</v>
      </c>
      <c r="AP260" s="1">
        <v>0</v>
      </c>
      <c r="AQ260" s="1">
        <v>0</v>
      </c>
      <c r="AR260" s="1">
        <v>0</v>
      </c>
      <c r="AS260" s="1">
        <v>0</v>
      </c>
      <c r="AT260" s="1">
        <v>0</v>
      </c>
      <c r="AU260" s="1">
        <v>0</v>
      </c>
      <c r="AV260" s="1">
        <v>0</v>
      </c>
      <c r="AW260" s="1">
        <v>0</v>
      </c>
      <c r="AX260" s="1">
        <v>0</v>
      </c>
      <c r="AY260" s="1">
        <v>0</v>
      </c>
    </row>
    <row r="261" spans="2:51" ht="18.75" x14ac:dyDescent="0.25">
      <c r="B261" s="4" t="s">
        <v>26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f>POWER(0.8,I99)*POWER(0.2,I99)</f>
        <v>6.5536000000000056E-4</v>
      </c>
      <c r="AD261" s="1">
        <v>0</v>
      </c>
      <c r="AE261" s="1">
        <v>0</v>
      </c>
      <c r="AF261" s="1">
        <v>0</v>
      </c>
      <c r="AG261" s="1">
        <v>0</v>
      </c>
      <c r="AH261" s="1">
        <v>0</v>
      </c>
      <c r="AI261" s="1">
        <v>0</v>
      </c>
      <c r="AJ261" s="1">
        <v>0</v>
      </c>
      <c r="AK261" s="1">
        <v>0</v>
      </c>
      <c r="AL261" s="1">
        <v>0</v>
      </c>
      <c r="AM261" s="1">
        <v>0</v>
      </c>
      <c r="AN261" s="1">
        <v>0</v>
      </c>
      <c r="AO261" s="1">
        <v>0</v>
      </c>
      <c r="AP261" s="1">
        <v>0</v>
      </c>
      <c r="AQ261" s="1">
        <v>0</v>
      </c>
      <c r="AR261" s="1">
        <v>0</v>
      </c>
      <c r="AS261" s="1">
        <v>0</v>
      </c>
      <c r="AT261" s="1">
        <v>0</v>
      </c>
      <c r="AU261" s="1">
        <v>0</v>
      </c>
      <c r="AV261" s="1">
        <v>0</v>
      </c>
      <c r="AW261" s="1">
        <v>0</v>
      </c>
      <c r="AX261" s="1">
        <v>0</v>
      </c>
      <c r="AY261" s="1">
        <v>0</v>
      </c>
    </row>
    <row r="262" spans="2:51" ht="18.75" x14ac:dyDescent="0.25">
      <c r="B262" s="4" t="s">
        <v>27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f>POWER(0.8,I100)*POWER(0.2,I100)</f>
        <v>2.5600000000000012E-2</v>
      </c>
      <c r="AE262" s="1">
        <v>0</v>
      </c>
      <c r="AF262" s="1">
        <v>0</v>
      </c>
      <c r="AG262" s="1">
        <v>0</v>
      </c>
      <c r="AH262" s="1">
        <v>0</v>
      </c>
      <c r="AI262" s="1">
        <v>0</v>
      </c>
      <c r="AJ262" s="1">
        <v>0</v>
      </c>
      <c r="AK262" s="1">
        <v>0</v>
      </c>
      <c r="AL262" s="1">
        <v>0</v>
      </c>
      <c r="AM262" s="1">
        <v>0</v>
      </c>
      <c r="AN262" s="1">
        <v>0</v>
      </c>
      <c r="AO262" s="1">
        <v>0</v>
      </c>
      <c r="AP262" s="1">
        <v>0</v>
      </c>
      <c r="AQ262" s="1">
        <v>0</v>
      </c>
      <c r="AR262" s="1">
        <v>0</v>
      </c>
      <c r="AS262" s="1">
        <v>0</v>
      </c>
      <c r="AT262" s="1">
        <v>0</v>
      </c>
      <c r="AU262" s="1">
        <v>0</v>
      </c>
      <c r="AV262" s="1">
        <v>0</v>
      </c>
      <c r="AW262" s="1">
        <v>0</v>
      </c>
      <c r="AX262" s="1">
        <v>0</v>
      </c>
      <c r="AY262" s="1">
        <v>0</v>
      </c>
    </row>
    <row r="263" spans="2:51" ht="18.75" x14ac:dyDescent="0.25">
      <c r="B263" s="4" t="s">
        <v>28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f>POWER(0.8,I101)*POWER(0.2,I101)</f>
        <v>4.0960000000000015E-3</v>
      </c>
      <c r="AF263" s="1">
        <v>0</v>
      </c>
      <c r="AG263" s="1">
        <v>0</v>
      </c>
      <c r="AH263" s="1">
        <v>0</v>
      </c>
      <c r="AI263" s="1">
        <v>0</v>
      </c>
      <c r="AJ263" s="1">
        <v>0</v>
      </c>
      <c r="AK263" s="1">
        <v>0</v>
      </c>
      <c r="AL263" s="1">
        <v>0</v>
      </c>
      <c r="AM263" s="1">
        <v>0</v>
      </c>
      <c r="AN263" s="1">
        <v>0</v>
      </c>
      <c r="AO263" s="1">
        <v>0</v>
      </c>
      <c r="AP263" s="1">
        <v>0</v>
      </c>
      <c r="AQ263" s="1">
        <v>0</v>
      </c>
      <c r="AR263" s="1">
        <v>0</v>
      </c>
      <c r="AS263" s="1">
        <v>0</v>
      </c>
      <c r="AT263" s="1">
        <v>0</v>
      </c>
      <c r="AU263" s="1">
        <v>0</v>
      </c>
      <c r="AV263" s="1">
        <v>0</v>
      </c>
      <c r="AW263" s="1">
        <v>0</v>
      </c>
      <c r="AX263" s="1">
        <v>0</v>
      </c>
      <c r="AY263" s="1">
        <v>0</v>
      </c>
    </row>
    <row r="264" spans="2:51" ht="18.75" x14ac:dyDescent="0.25">
      <c r="B264" s="4" t="s">
        <v>29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  <c r="AF264" s="1">
        <f>POWER(0.8,I102)*POWER(0.2,I102)</f>
        <v>2.5600000000000012E-2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0</v>
      </c>
      <c r="AM264" s="1">
        <v>0</v>
      </c>
      <c r="AN264" s="1">
        <v>0</v>
      </c>
      <c r="AO264" s="1">
        <v>0</v>
      </c>
      <c r="AP264" s="1">
        <v>0</v>
      </c>
      <c r="AQ264" s="1">
        <v>0</v>
      </c>
      <c r="AR264" s="1">
        <v>0</v>
      </c>
      <c r="AS264" s="1">
        <v>0</v>
      </c>
      <c r="AT264" s="1">
        <v>0</v>
      </c>
      <c r="AU264" s="1">
        <v>0</v>
      </c>
      <c r="AV264" s="1">
        <v>0</v>
      </c>
      <c r="AW264" s="1">
        <v>0</v>
      </c>
      <c r="AX264" s="1">
        <v>0</v>
      </c>
      <c r="AY264" s="1">
        <v>0</v>
      </c>
    </row>
    <row r="265" spans="2:51" ht="18.75" x14ac:dyDescent="0.25">
      <c r="B265" s="4" t="s">
        <v>30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v>0</v>
      </c>
      <c r="AG265" s="1">
        <f>POWER(0.8,I103)*POWER(0.2,I103)</f>
        <v>2.5600000000000012E-2</v>
      </c>
      <c r="AH265" s="1">
        <v>0</v>
      </c>
      <c r="AI265" s="1">
        <v>0</v>
      </c>
      <c r="AJ265" s="1">
        <v>0</v>
      </c>
      <c r="AK265" s="1">
        <v>0</v>
      </c>
      <c r="AL265" s="1">
        <v>0</v>
      </c>
      <c r="AM265" s="1">
        <v>0</v>
      </c>
      <c r="AN265" s="1">
        <v>0</v>
      </c>
      <c r="AO265" s="1">
        <v>0</v>
      </c>
      <c r="AP265" s="1">
        <v>0</v>
      </c>
      <c r="AQ265" s="1">
        <v>0</v>
      </c>
      <c r="AR265" s="1">
        <v>0</v>
      </c>
      <c r="AS265" s="1">
        <v>0</v>
      </c>
      <c r="AT265" s="1">
        <v>0</v>
      </c>
      <c r="AU265" s="1">
        <v>0</v>
      </c>
      <c r="AV265" s="1">
        <v>0</v>
      </c>
      <c r="AW265" s="1">
        <v>0</v>
      </c>
      <c r="AX265" s="1">
        <v>0</v>
      </c>
      <c r="AY265" s="1">
        <v>0</v>
      </c>
    </row>
    <row r="266" spans="2:51" ht="18.75" x14ac:dyDescent="0.25">
      <c r="B266" s="4" t="s">
        <v>31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1">
        <f>POWER(0.8,I104)*POWER(0.2,I104)</f>
        <v>2.5600000000000012E-2</v>
      </c>
      <c r="AI266" s="1">
        <v>0</v>
      </c>
      <c r="AJ266" s="1">
        <v>0</v>
      </c>
      <c r="AK266" s="1">
        <v>0</v>
      </c>
      <c r="AL266" s="1">
        <v>0</v>
      </c>
      <c r="AM266" s="1">
        <v>0</v>
      </c>
      <c r="AN266" s="1">
        <v>0</v>
      </c>
      <c r="AO266" s="1">
        <v>0</v>
      </c>
      <c r="AP266" s="1">
        <v>0</v>
      </c>
      <c r="AQ266" s="1">
        <v>0</v>
      </c>
      <c r="AR266" s="1">
        <v>0</v>
      </c>
      <c r="AS266" s="1">
        <v>0</v>
      </c>
      <c r="AT266" s="1">
        <v>0</v>
      </c>
      <c r="AU266" s="1">
        <v>0</v>
      </c>
      <c r="AV266" s="1">
        <v>0</v>
      </c>
      <c r="AW266" s="1">
        <v>0</v>
      </c>
      <c r="AX266" s="1">
        <v>0</v>
      </c>
      <c r="AY266" s="1">
        <v>0</v>
      </c>
    </row>
    <row r="267" spans="2:51" ht="18.75" x14ac:dyDescent="0.25">
      <c r="B267" s="4" t="s">
        <v>32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f>POWER(0.8,I105)*POWER(0.2,I105)</f>
        <v>2.5600000000000012E-2</v>
      </c>
      <c r="AJ267" s="1">
        <v>0</v>
      </c>
      <c r="AK267" s="1">
        <v>0</v>
      </c>
      <c r="AL267" s="1">
        <v>0</v>
      </c>
      <c r="AM267" s="1">
        <v>0</v>
      </c>
      <c r="AN267" s="1">
        <v>0</v>
      </c>
      <c r="AO267" s="1">
        <v>0</v>
      </c>
      <c r="AP267" s="1">
        <v>0</v>
      </c>
      <c r="AQ267" s="1">
        <v>0</v>
      </c>
      <c r="AR267" s="1">
        <v>0</v>
      </c>
      <c r="AS267" s="1">
        <v>0</v>
      </c>
      <c r="AT267" s="1">
        <v>0</v>
      </c>
      <c r="AU267" s="1">
        <v>0</v>
      </c>
      <c r="AV267" s="1">
        <v>0</v>
      </c>
      <c r="AW267" s="1">
        <v>0</v>
      </c>
      <c r="AX267" s="1">
        <v>0</v>
      </c>
      <c r="AY267" s="1">
        <v>0</v>
      </c>
    </row>
    <row r="268" spans="2:51" ht="18.75" x14ac:dyDescent="0.25">
      <c r="B268" s="4" t="s">
        <v>33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1">
        <v>0</v>
      </c>
      <c r="AH268" s="1">
        <v>0</v>
      </c>
      <c r="AI268" s="1">
        <v>0</v>
      </c>
      <c r="AJ268" s="1">
        <f>POWER(0.8,I106)*POWER(0.2,I106)</f>
        <v>2.5600000000000012E-2</v>
      </c>
      <c r="AK268" s="1">
        <v>0</v>
      </c>
      <c r="AL268" s="1">
        <v>0</v>
      </c>
      <c r="AM268" s="1">
        <v>0</v>
      </c>
      <c r="AN268" s="1">
        <v>0</v>
      </c>
      <c r="AO268" s="1">
        <v>0</v>
      </c>
      <c r="AP268" s="1">
        <v>0</v>
      </c>
      <c r="AQ268" s="1">
        <v>0</v>
      </c>
      <c r="AR268" s="1">
        <v>0</v>
      </c>
      <c r="AS268" s="1">
        <v>0</v>
      </c>
      <c r="AT268" s="1">
        <v>0</v>
      </c>
      <c r="AU268" s="1">
        <v>0</v>
      </c>
      <c r="AV268" s="1">
        <v>0</v>
      </c>
      <c r="AW268" s="1">
        <v>0</v>
      </c>
      <c r="AX268" s="1">
        <v>0</v>
      </c>
      <c r="AY268" s="1">
        <v>0</v>
      </c>
    </row>
    <row r="269" spans="2:51" ht="18.75" x14ac:dyDescent="0.25">
      <c r="B269" s="4" t="s">
        <v>34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1">
        <v>0</v>
      </c>
      <c r="AI269" s="1">
        <v>0</v>
      </c>
      <c r="AJ269" s="1">
        <v>0</v>
      </c>
      <c r="AK269" s="1">
        <f>POWER(0.8,I107)*POWER(0.2,I107)</f>
        <v>0.16000000000000003</v>
      </c>
      <c r="AL269" s="1">
        <v>0</v>
      </c>
      <c r="AM269" s="1">
        <v>0</v>
      </c>
      <c r="AN269" s="1">
        <v>0</v>
      </c>
      <c r="AO269" s="1">
        <v>0</v>
      </c>
      <c r="AP269" s="1">
        <v>0</v>
      </c>
      <c r="AQ269" s="1">
        <v>0</v>
      </c>
      <c r="AR269" s="1">
        <v>0</v>
      </c>
      <c r="AS269" s="1">
        <v>0</v>
      </c>
      <c r="AT269" s="1">
        <v>0</v>
      </c>
      <c r="AU269" s="1">
        <v>0</v>
      </c>
      <c r="AV269" s="1">
        <v>0</v>
      </c>
      <c r="AW269" s="1">
        <v>0</v>
      </c>
      <c r="AX269" s="1">
        <v>0</v>
      </c>
      <c r="AY269" s="1">
        <v>0</v>
      </c>
    </row>
    <row r="270" spans="2:51" ht="18.75" x14ac:dyDescent="0.25">
      <c r="B270" s="4" t="s">
        <v>35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  <c r="AH270" s="1">
        <v>0</v>
      </c>
      <c r="AI270" s="1">
        <v>0</v>
      </c>
      <c r="AJ270" s="1">
        <v>0</v>
      </c>
      <c r="AK270" s="1">
        <v>0</v>
      </c>
      <c r="AL270" s="1">
        <f>POWER(0.8,I108)*POWER(0.2,I108)</f>
        <v>2.5600000000000012E-2</v>
      </c>
      <c r="AM270" s="1">
        <v>0</v>
      </c>
      <c r="AN270" s="1">
        <v>0</v>
      </c>
      <c r="AO270" s="1">
        <v>0</v>
      </c>
      <c r="AP270" s="1">
        <v>0</v>
      </c>
      <c r="AQ270" s="1">
        <v>0</v>
      </c>
      <c r="AR270" s="1">
        <v>0</v>
      </c>
      <c r="AS270" s="1">
        <v>0</v>
      </c>
      <c r="AT270" s="1">
        <v>0</v>
      </c>
      <c r="AU270" s="1">
        <v>0</v>
      </c>
      <c r="AV270" s="1">
        <v>0</v>
      </c>
      <c r="AW270" s="1">
        <v>0</v>
      </c>
      <c r="AX270" s="1">
        <v>0</v>
      </c>
      <c r="AY270" s="1">
        <v>0</v>
      </c>
    </row>
    <row r="271" spans="2:51" ht="18.75" x14ac:dyDescent="0.25">
      <c r="B271" s="4" t="s">
        <v>36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0</v>
      </c>
      <c r="AH271" s="1">
        <v>0</v>
      </c>
      <c r="AI271" s="1">
        <v>0</v>
      </c>
      <c r="AJ271" s="1">
        <v>0</v>
      </c>
      <c r="AK271" s="1">
        <v>0</v>
      </c>
      <c r="AL271" s="1">
        <v>0</v>
      </c>
      <c r="AM271" s="1">
        <f>POWER(0.8,I109)*POWER(0.2,I109)</f>
        <v>6.5536000000000056E-4</v>
      </c>
      <c r="AN271" s="1">
        <v>0</v>
      </c>
      <c r="AO271" s="1">
        <v>0</v>
      </c>
      <c r="AP271" s="1">
        <v>0</v>
      </c>
      <c r="AQ271" s="1">
        <v>0</v>
      </c>
      <c r="AR271" s="1">
        <v>0</v>
      </c>
      <c r="AS271" s="1">
        <v>0</v>
      </c>
      <c r="AT271" s="1">
        <v>0</v>
      </c>
      <c r="AU271" s="1">
        <v>0</v>
      </c>
      <c r="AV271" s="1">
        <v>0</v>
      </c>
      <c r="AW271" s="1">
        <v>0</v>
      </c>
      <c r="AX271" s="1">
        <v>0</v>
      </c>
      <c r="AY271" s="1">
        <v>0</v>
      </c>
    </row>
    <row r="272" spans="2:51" ht="18.75" x14ac:dyDescent="0.25">
      <c r="B272" s="4" t="s">
        <v>37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  <c r="AH272" s="1">
        <v>0</v>
      </c>
      <c r="AI272" s="1">
        <v>0</v>
      </c>
      <c r="AJ272" s="1">
        <v>0</v>
      </c>
      <c r="AK272" s="1">
        <v>0</v>
      </c>
      <c r="AL272" s="1">
        <v>0</v>
      </c>
      <c r="AM272" s="1">
        <v>0</v>
      </c>
      <c r="AN272" s="1">
        <f>POWER(0.8,I110)*POWER(0.2,I110)</f>
        <v>6.5536000000000056E-4</v>
      </c>
      <c r="AO272" s="1">
        <v>0</v>
      </c>
      <c r="AP272" s="1">
        <v>0</v>
      </c>
      <c r="AQ272" s="1">
        <v>0</v>
      </c>
      <c r="AR272" s="1">
        <v>0</v>
      </c>
      <c r="AS272" s="1">
        <v>0</v>
      </c>
      <c r="AT272" s="1">
        <v>0</v>
      </c>
      <c r="AU272" s="1">
        <v>0</v>
      </c>
      <c r="AV272" s="1">
        <v>0</v>
      </c>
      <c r="AW272" s="1">
        <v>0</v>
      </c>
      <c r="AX272" s="1">
        <v>0</v>
      </c>
      <c r="AY272" s="1">
        <v>0</v>
      </c>
    </row>
    <row r="273" spans="1:51" ht="18.75" x14ac:dyDescent="0.25">
      <c r="B273" s="4" t="s">
        <v>38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  <c r="AH273" s="1">
        <v>0</v>
      </c>
      <c r="AI273" s="1">
        <v>0</v>
      </c>
      <c r="AJ273" s="1">
        <v>0</v>
      </c>
      <c r="AK273" s="1">
        <v>0</v>
      </c>
      <c r="AL273" s="1">
        <v>0</v>
      </c>
      <c r="AM273" s="1">
        <v>0</v>
      </c>
      <c r="AN273" s="1">
        <v>0</v>
      </c>
      <c r="AO273" s="1">
        <f>POWER(0.8,I111)*POWER(0.2,I111)</f>
        <v>2.5600000000000012E-2</v>
      </c>
      <c r="AP273" s="1">
        <v>0</v>
      </c>
      <c r="AQ273" s="1">
        <v>0</v>
      </c>
      <c r="AR273" s="1">
        <v>0</v>
      </c>
      <c r="AS273" s="1">
        <v>0</v>
      </c>
      <c r="AT273" s="1">
        <v>0</v>
      </c>
      <c r="AU273" s="1">
        <v>0</v>
      </c>
      <c r="AV273" s="1">
        <v>0</v>
      </c>
      <c r="AW273" s="1">
        <v>0</v>
      </c>
      <c r="AX273" s="1">
        <v>0</v>
      </c>
      <c r="AY273" s="1">
        <v>0</v>
      </c>
    </row>
    <row r="274" spans="1:51" ht="18.75" x14ac:dyDescent="0.25">
      <c r="B274" s="4" t="s">
        <v>39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1">
        <v>0</v>
      </c>
      <c r="AI274" s="1">
        <v>0</v>
      </c>
      <c r="AJ274" s="1">
        <v>0</v>
      </c>
      <c r="AK274" s="1">
        <v>0</v>
      </c>
      <c r="AL274" s="1">
        <v>0</v>
      </c>
      <c r="AM274" s="1">
        <v>0</v>
      </c>
      <c r="AN274" s="1">
        <v>0</v>
      </c>
      <c r="AO274" s="1">
        <v>0</v>
      </c>
      <c r="AP274" s="1">
        <f>POWER(0.8,I112)*POWER(0.2,I112)</f>
        <v>6.5536000000000056E-4</v>
      </c>
      <c r="AQ274" s="1">
        <v>0</v>
      </c>
      <c r="AR274" s="1">
        <v>0</v>
      </c>
      <c r="AS274" s="1">
        <v>0</v>
      </c>
      <c r="AT274" s="1">
        <v>0</v>
      </c>
      <c r="AU274" s="1">
        <v>0</v>
      </c>
      <c r="AV274" s="1">
        <v>0</v>
      </c>
      <c r="AW274" s="1">
        <v>0</v>
      </c>
      <c r="AX274" s="1">
        <v>0</v>
      </c>
      <c r="AY274" s="1">
        <v>0</v>
      </c>
    </row>
    <row r="275" spans="1:51" ht="18.75" x14ac:dyDescent="0.25">
      <c r="B275" s="4" t="s">
        <v>40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0</v>
      </c>
      <c r="AF275" s="1">
        <v>0</v>
      </c>
      <c r="AG275" s="1">
        <v>0</v>
      </c>
      <c r="AH275" s="1">
        <v>0</v>
      </c>
      <c r="AI275" s="1">
        <v>0</v>
      </c>
      <c r="AJ275" s="1">
        <v>0</v>
      </c>
      <c r="AK275" s="1">
        <v>0</v>
      </c>
      <c r="AL275" s="1">
        <v>0</v>
      </c>
      <c r="AM275" s="1">
        <v>0</v>
      </c>
      <c r="AN275" s="1">
        <v>0</v>
      </c>
      <c r="AO275" s="1">
        <v>0</v>
      </c>
      <c r="AP275" s="1">
        <v>0</v>
      </c>
      <c r="AQ275" s="1">
        <f>POWER(0.8,I113)*POWER(0.2,I113)</f>
        <v>6.5536000000000056E-4</v>
      </c>
      <c r="AR275" s="1">
        <v>0</v>
      </c>
      <c r="AS275" s="1">
        <v>0</v>
      </c>
      <c r="AT275" s="1">
        <v>0</v>
      </c>
      <c r="AU275" s="1">
        <v>0</v>
      </c>
      <c r="AV275" s="1">
        <v>0</v>
      </c>
      <c r="AW275" s="1">
        <v>0</v>
      </c>
      <c r="AX275" s="1">
        <v>0</v>
      </c>
      <c r="AY275" s="1">
        <v>0</v>
      </c>
    </row>
    <row r="276" spans="1:51" ht="18.75" x14ac:dyDescent="0.25">
      <c r="B276" s="4" t="s">
        <v>41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0</v>
      </c>
      <c r="AL276" s="1">
        <v>0</v>
      </c>
      <c r="AM276" s="1">
        <v>0</v>
      </c>
      <c r="AN276" s="1">
        <v>0</v>
      </c>
      <c r="AO276" s="1">
        <v>0</v>
      </c>
      <c r="AP276" s="1">
        <v>0</v>
      </c>
      <c r="AQ276" s="1">
        <v>0</v>
      </c>
      <c r="AR276" s="1">
        <f>POWER(0.8,I114)*POWER(0.2,I114)</f>
        <v>2.5600000000000012E-2</v>
      </c>
      <c r="AS276" s="1">
        <v>0</v>
      </c>
      <c r="AT276" s="1">
        <v>0</v>
      </c>
      <c r="AU276" s="1">
        <v>0</v>
      </c>
      <c r="AV276" s="1">
        <v>0</v>
      </c>
      <c r="AW276" s="1">
        <v>0</v>
      </c>
      <c r="AX276" s="1">
        <v>0</v>
      </c>
      <c r="AY276" s="1">
        <v>0</v>
      </c>
    </row>
    <row r="277" spans="1:51" ht="18.75" x14ac:dyDescent="0.25">
      <c r="B277" s="4" t="s">
        <v>42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0</v>
      </c>
      <c r="AL277" s="1">
        <v>0</v>
      </c>
      <c r="AM277" s="1">
        <v>0</v>
      </c>
      <c r="AN277" s="1">
        <v>0</v>
      </c>
      <c r="AO277" s="1">
        <v>0</v>
      </c>
      <c r="AP277" s="1">
        <v>0</v>
      </c>
      <c r="AQ277" s="1">
        <v>0</v>
      </c>
      <c r="AR277" s="1">
        <v>0</v>
      </c>
      <c r="AS277" s="1">
        <f>POWER(0.8,I115)*POWER(0.2,I115)</f>
        <v>6.5536000000000056E-4</v>
      </c>
      <c r="AT277" s="1">
        <v>0</v>
      </c>
      <c r="AU277" s="1">
        <v>0</v>
      </c>
      <c r="AV277" s="1">
        <v>0</v>
      </c>
      <c r="AW277" s="1">
        <v>0</v>
      </c>
      <c r="AX277" s="1">
        <v>0</v>
      </c>
      <c r="AY277" s="1">
        <v>0</v>
      </c>
    </row>
    <row r="278" spans="1:51" ht="18.75" x14ac:dyDescent="0.25">
      <c r="B278" s="4" t="s">
        <v>43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  <c r="AG278" s="1">
        <v>0</v>
      </c>
      <c r="AH278" s="1">
        <v>0</v>
      </c>
      <c r="AI278" s="1">
        <v>0</v>
      </c>
      <c r="AJ278" s="1">
        <v>0</v>
      </c>
      <c r="AK278" s="1">
        <v>0</v>
      </c>
      <c r="AL278" s="1">
        <v>0</v>
      </c>
      <c r="AM278" s="1">
        <v>0</v>
      </c>
      <c r="AN278" s="1">
        <v>0</v>
      </c>
      <c r="AO278" s="1">
        <v>0</v>
      </c>
      <c r="AP278" s="1">
        <v>0</v>
      </c>
      <c r="AQ278" s="1">
        <v>0</v>
      </c>
      <c r="AR278" s="1">
        <v>0</v>
      </c>
      <c r="AS278" s="1">
        <v>0</v>
      </c>
      <c r="AT278" s="1">
        <f>POWER(0.8,I116)*POWER(0.2,I116)</f>
        <v>2.5600000000000012E-2</v>
      </c>
      <c r="AU278" s="1">
        <v>0</v>
      </c>
      <c r="AV278" s="1">
        <v>0</v>
      </c>
      <c r="AW278" s="1">
        <v>0</v>
      </c>
      <c r="AX278" s="1">
        <v>0</v>
      </c>
      <c r="AY278" s="1">
        <v>0</v>
      </c>
    </row>
    <row r="279" spans="1:51" ht="18.75" x14ac:dyDescent="0.25">
      <c r="B279" s="4" t="s">
        <v>44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1">
        <v>0</v>
      </c>
      <c r="AH279" s="1">
        <v>0</v>
      </c>
      <c r="AI279" s="1">
        <v>0</v>
      </c>
      <c r="AJ279" s="1">
        <v>0</v>
      </c>
      <c r="AK279" s="1">
        <v>0</v>
      </c>
      <c r="AL279" s="1">
        <v>0</v>
      </c>
      <c r="AM279" s="1">
        <v>0</v>
      </c>
      <c r="AN279" s="1">
        <v>0</v>
      </c>
      <c r="AO279" s="1">
        <v>0</v>
      </c>
      <c r="AP279" s="1">
        <v>0</v>
      </c>
      <c r="AQ279" s="1">
        <v>0</v>
      </c>
      <c r="AR279" s="1">
        <v>0</v>
      </c>
      <c r="AS279" s="1">
        <v>0</v>
      </c>
      <c r="AT279" s="1">
        <v>0</v>
      </c>
      <c r="AU279" s="1">
        <f>POWER(0.8,I117)*POWER(0.2,I117)</f>
        <v>2.5600000000000012E-2</v>
      </c>
      <c r="AV279" s="1">
        <v>0</v>
      </c>
      <c r="AW279" s="1">
        <v>0</v>
      </c>
      <c r="AX279" s="1">
        <v>0</v>
      </c>
      <c r="AY279" s="1">
        <v>0</v>
      </c>
    </row>
    <row r="280" spans="1:51" ht="18.75" x14ac:dyDescent="0.25">
      <c r="B280" s="4" t="s">
        <v>45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0</v>
      </c>
      <c r="AH280" s="1">
        <v>0</v>
      </c>
      <c r="AI280" s="1">
        <v>0</v>
      </c>
      <c r="AJ280" s="1">
        <v>0</v>
      </c>
      <c r="AK280" s="1">
        <v>0</v>
      </c>
      <c r="AL280" s="1">
        <v>0</v>
      </c>
      <c r="AM280" s="1">
        <v>0</v>
      </c>
      <c r="AN280" s="1">
        <v>0</v>
      </c>
      <c r="AO280" s="1">
        <v>0</v>
      </c>
      <c r="AP280" s="1">
        <v>0</v>
      </c>
      <c r="AQ280" s="1">
        <v>0</v>
      </c>
      <c r="AR280" s="1">
        <v>0</v>
      </c>
      <c r="AS280" s="1">
        <v>0</v>
      </c>
      <c r="AT280" s="1">
        <v>0</v>
      </c>
      <c r="AU280" s="1">
        <v>0</v>
      </c>
      <c r="AV280" s="1">
        <f>POWER(0.8,I118)*POWER(0.2,I118)</f>
        <v>4.0960000000000015E-3</v>
      </c>
      <c r="AW280" s="1">
        <v>0</v>
      </c>
      <c r="AX280" s="1">
        <v>0</v>
      </c>
      <c r="AY280" s="1">
        <v>0</v>
      </c>
    </row>
    <row r="281" spans="1:51" ht="18.75" x14ac:dyDescent="0.25">
      <c r="B281" s="4" t="s">
        <v>46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0</v>
      </c>
      <c r="AH281" s="1">
        <v>0</v>
      </c>
      <c r="AI281" s="1">
        <v>0</v>
      </c>
      <c r="AJ281" s="1">
        <v>0</v>
      </c>
      <c r="AK281" s="1">
        <v>0</v>
      </c>
      <c r="AL281" s="1">
        <v>0</v>
      </c>
      <c r="AM281" s="1">
        <v>0</v>
      </c>
      <c r="AN281" s="1">
        <v>0</v>
      </c>
      <c r="AO281" s="1">
        <v>0</v>
      </c>
      <c r="AP281" s="1">
        <v>0</v>
      </c>
      <c r="AQ281" s="1">
        <v>0</v>
      </c>
      <c r="AR281" s="1">
        <v>0</v>
      </c>
      <c r="AS281" s="1">
        <v>0</v>
      </c>
      <c r="AT281" s="1">
        <v>0</v>
      </c>
      <c r="AU281" s="1">
        <v>0</v>
      </c>
      <c r="AV281" s="1">
        <v>0</v>
      </c>
      <c r="AW281" s="1">
        <f>POWER(0.8,I119)*POWER(0.2,I119)</f>
        <v>2.5600000000000012E-2</v>
      </c>
      <c r="AX281" s="1">
        <v>0</v>
      </c>
      <c r="AY281" s="1">
        <v>0</v>
      </c>
    </row>
    <row r="282" spans="1:51" ht="18.75" x14ac:dyDescent="0.25">
      <c r="B282" s="4" t="s">
        <v>47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1">
        <v>0</v>
      </c>
      <c r="AG282" s="1">
        <v>0</v>
      </c>
      <c r="AH282" s="1">
        <v>0</v>
      </c>
      <c r="AI282" s="1">
        <v>0</v>
      </c>
      <c r="AJ282" s="1">
        <v>0</v>
      </c>
      <c r="AK282" s="1">
        <v>0</v>
      </c>
      <c r="AL282" s="1">
        <v>0</v>
      </c>
      <c r="AM282" s="1">
        <v>0</v>
      </c>
      <c r="AN282" s="1">
        <v>0</v>
      </c>
      <c r="AO282" s="1">
        <v>0</v>
      </c>
      <c r="AP282" s="1">
        <v>0</v>
      </c>
      <c r="AQ282" s="1">
        <v>0</v>
      </c>
      <c r="AR282" s="1">
        <v>0</v>
      </c>
      <c r="AS282" s="1">
        <v>0</v>
      </c>
      <c r="AT282" s="1">
        <v>0</v>
      </c>
      <c r="AU282" s="1">
        <v>0</v>
      </c>
      <c r="AV282" s="1">
        <v>0</v>
      </c>
      <c r="AW282" s="1">
        <v>0</v>
      </c>
      <c r="AX282" s="1">
        <f>POWER(0.8,I120)*POWER(0.2,I120)</f>
        <v>2.5600000000000012E-2</v>
      </c>
      <c r="AY282" s="1">
        <v>0</v>
      </c>
    </row>
    <row r="283" spans="1:51" ht="18.75" x14ac:dyDescent="0.25">
      <c r="B283" s="4" t="s">
        <v>48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1">
        <v>0</v>
      </c>
      <c r="AF283" s="1">
        <v>0</v>
      </c>
      <c r="AG283" s="1">
        <v>0</v>
      </c>
      <c r="AH283" s="1">
        <v>0</v>
      </c>
      <c r="AI283" s="1">
        <v>0</v>
      </c>
      <c r="AJ283" s="1">
        <v>0</v>
      </c>
      <c r="AK283" s="1">
        <v>0</v>
      </c>
      <c r="AL283" s="1">
        <v>0</v>
      </c>
      <c r="AM283" s="1">
        <v>0</v>
      </c>
      <c r="AN283" s="1">
        <v>0</v>
      </c>
      <c r="AO283" s="1">
        <v>0</v>
      </c>
      <c r="AP283" s="1">
        <v>0</v>
      </c>
      <c r="AQ283" s="1">
        <v>0</v>
      </c>
      <c r="AR283" s="1">
        <v>0</v>
      </c>
      <c r="AS283" s="1">
        <v>0</v>
      </c>
      <c r="AT283" s="1">
        <v>0</v>
      </c>
      <c r="AU283" s="1">
        <v>0</v>
      </c>
      <c r="AV283" s="1">
        <v>0</v>
      </c>
      <c r="AW283" s="1">
        <v>0</v>
      </c>
      <c r="AX283" s="1">
        <v>0</v>
      </c>
      <c r="AY283" s="1">
        <f>POWER(0.8,I121)*POWER(0.2,I121)</f>
        <v>2.5600000000000012E-2</v>
      </c>
    </row>
    <row r="286" spans="1:51" ht="18.75" x14ac:dyDescent="0.3">
      <c r="A286" s="12" t="s">
        <v>71</v>
      </c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</row>
    <row r="289" spans="2:51" ht="18.75" x14ac:dyDescent="0.25">
      <c r="B289" s="5"/>
      <c r="C289" s="4" t="s">
        <v>0</v>
      </c>
      <c r="D289" s="4" t="s">
        <v>1</v>
      </c>
      <c r="E289" s="4" t="s">
        <v>2</v>
      </c>
      <c r="F289" s="4" t="s">
        <v>3</v>
      </c>
      <c r="G289" s="4" t="s">
        <v>4</v>
      </c>
      <c r="H289" s="4" t="s">
        <v>5</v>
      </c>
      <c r="I289" s="4" t="s">
        <v>6</v>
      </c>
      <c r="J289" s="4" t="s">
        <v>7</v>
      </c>
      <c r="K289" s="4" t="s">
        <v>8</v>
      </c>
      <c r="L289" s="4" t="s">
        <v>9</v>
      </c>
      <c r="M289" s="4" t="s">
        <v>10</v>
      </c>
      <c r="N289" s="4" t="s">
        <v>11</v>
      </c>
      <c r="O289" s="4" t="s">
        <v>12</v>
      </c>
      <c r="P289" s="4" t="s">
        <v>13</v>
      </c>
      <c r="Q289" s="4" t="s">
        <v>14</v>
      </c>
      <c r="R289" s="4" t="s">
        <v>15</v>
      </c>
      <c r="S289" s="4" t="s">
        <v>16</v>
      </c>
      <c r="T289" s="4" t="s">
        <v>17</v>
      </c>
      <c r="U289" s="4" t="s">
        <v>18</v>
      </c>
      <c r="V289" s="4" t="s">
        <v>19</v>
      </c>
      <c r="W289" s="4" t="s">
        <v>20</v>
      </c>
      <c r="X289" s="4" t="s">
        <v>21</v>
      </c>
      <c r="Y289" s="4" t="s">
        <v>22</v>
      </c>
      <c r="Z289" s="4" t="s">
        <v>23</v>
      </c>
      <c r="AA289" s="4" t="s">
        <v>24</v>
      </c>
      <c r="AB289" s="4" t="s">
        <v>25</v>
      </c>
      <c r="AC289" s="4" t="s">
        <v>26</v>
      </c>
      <c r="AD289" s="4" t="s">
        <v>27</v>
      </c>
      <c r="AE289" s="4" t="s">
        <v>28</v>
      </c>
      <c r="AF289" s="4" t="s">
        <v>29</v>
      </c>
      <c r="AG289" s="4" t="s">
        <v>30</v>
      </c>
      <c r="AH289" s="4" t="s">
        <v>31</v>
      </c>
      <c r="AI289" s="4" t="s">
        <v>32</v>
      </c>
      <c r="AJ289" s="4" t="s">
        <v>33</v>
      </c>
      <c r="AK289" s="4" t="s">
        <v>34</v>
      </c>
      <c r="AL289" s="4" t="s">
        <v>35</v>
      </c>
      <c r="AM289" s="4" t="s">
        <v>36</v>
      </c>
      <c r="AN289" s="4" t="s">
        <v>37</v>
      </c>
      <c r="AO289" s="4" t="s">
        <v>38</v>
      </c>
      <c r="AP289" s="4" t="s">
        <v>39</v>
      </c>
      <c r="AQ289" s="4" t="s">
        <v>40</v>
      </c>
      <c r="AR289" s="4" t="s">
        <v>41</v>
      </c>
      <c r="AS289" s="4" t="s">
        <v>42</v>
      </c>
      <c r="AT289" s="4" t="s">
        <v>43</v>
      </c>
      <c r="AU289" s="4" t="s">
        <v>44</v>
      </c>
      <c r="AV289" s="4" t="s">
        <v>45</v>
      </c>
      <c r="AW289" s="4" t="s">
        <v>46</v>
      </c>
      <c r="AX289" s="4" t="s">
        <v>47</v>
      </c>
      <c r="AY289" s="4" t="s">
        <v>48</v>
      </c>
    </row>
    <row r="290" spans="2:51" ht="18.75" x14ac:dyDescent="0.25">
      <c r="B290" s="4" t="s">
        <v>0</v>
      </c>
      <c r="C290" s="1">
        <f>POWER(0.8,L73)*POWER(0.2,L73)</f>
        <v>1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0</v>
      </c>
      <c r="AF290" s="1">
        <v>0</v>
      </c>
      <c r="AG290" s="1">
        <v>0</v>
      </c>
      <c r="AH290" s="1">
        <v>0</v>
      </c>
      <c r="AI290" s="1">
        <v>0</v>
      </c>
      <c r="AJ290" s="1">
        <v>0</v>
      </c>
      <c r="AK290" s="1">
        <v>0</v>
      </c>
      <c r="AL290" s="1">
        <v>0</v>
      </c>
      <c r="AM290" s="1">
        <v>0</v>
      </c>
      <c r="AN290" s="1">
        <v>0</v>
      </c>
      <c r="AO290" s="1">
        <v>0</v>
      </c>
      <c r="AP290" s="1">
        <v>0</v>
      </c>
      <c r="AQ290" s="1">
        <v>0</v>
      </c>
      <c r="AR290" s="1">
        <v>0</v>
      </c>
      <c r="AS290" s="1">
        <v>0</v>
      </c>
      <c r="AT290" s="1">
        <v>0</v>
      </c>
      <c r="AU290" s="1">
        <v>0</v>
      </c>
      <c r="AV290" s="1">
        <v>0</v>
      </c>
      <c r="AW290" s="1">
        <v>0</v>
      </c>
      <c r="AX290" s="1">
        <v>0</v>
      </c>
      <c r="AY290" s="1">
        <v>0</v>
      </c>
    </row>
    <row r="291" spans="2:51" ht="18.75" x14ac:dyDescent="0.25">
      <c r="B291" s="4" t="s">
        <v>1</v>
      </c>
      <c r="C291" s="1">
        <v>0</v>
      </c>
      <c r="D291" s="1">
        <f>POWER(0.8,L74)*POWER(0.2,L74)</f>
        <v>2.5600000000000012E-2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  <c r="AH291" s="1">
        <v>0</v>
      </c>
      <c r="AI291" s="1">
        <v>0</v>
      </c>
      <c r="AJ291" s="1">
        <v>0</v>
      </c>
      <c r="AK291" s="1">
        <v>0</v>
      </c>
      <c r="AL291" s="1">
        <v>0</v>
      </c>
      <c r="AM291" s="1">
        <v>0</v>
      </c>
      <c r="AN291" s="1">
        <v>0</v>
      </c>
      <c r="AO291" s="1">
        <v>0</v>
      </c>
      <c r="AP291" s="1">
        <v>0</v>
      </c>
      <c r="AQ291" s="1">
        <v>0</v>
      </c>
      <c r="AR291" s="1">
        <v>0</v>
      </c>
      <c r="AS291" s="1">
        <v>0</v>
      </c>
      <c r="AT291" s="1">
        <v>0</v>
      </c>
      <c r="AU291" s="1">
        <v>0</v>
      </c>
      <c r="AV291" s="1">
        <v>0</v>
      </c>
      <c r="AW291" s="1">
        <v>0</v>
      </c>
      <c r="AX291" s="1">
        <v>0</v>
      </c>
      <c r="AY291" s="1">
        <v>0</v>
      </c>
    </row>
    <row r="292" spans="2:51" ht="18.75" x14ac:dyDescent="0.25">
      <c r="B292" s="4" t="s">
        <v>2</v>
      </c>
      <c r="C292" s="1">
        <v>0</v>
      </c>
      <c r="D292" s="1">
        <v>0</v>
      </c>
      <c r="E292" s="1">
        <f>POWER(0.8,L75)*POWER(0.2,L75)</f>
        <v>2.5600000000000012E-2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  <c r="AF292" s="1">
        <v>0</v>
      </c>
      <c r="AG292" s="1">
        <v>0</v>
      </c>
      <c r="AH292" s="1">
        <v>0</v>
      </c>
      <c r="AI292" s="1">
        <v>0</v>
      </c>
      <c r="AJ292" s="1">
        <v>0</v>
      </c>
      <c r="AK292" s="1">
        <v>0</v>
      </c>
      <c r="AL292" s="1">
        <v>0</v>
      </c>
      <c r="AM292" s="1">
        <v>0</v>
      </c>
      <c r="AN292" s="1">
        <v>0</v>
      </c>
      <c r="AO292" s="1">
        <v>0</v>
      </c>
      <c r="AP292" s="1">
        <v>0</v>
      </c>
      <c r="AQ292" s="1">
        <v>0</v>
      </c>
      <c r="AR292" s="1">
        <v>0</v>
      </c>
      <c r="AS292" s="1">
        <v>0</v>
      </c>
      <c r="AT292" s="1">
        <v>0</v>
      </c>
      <c r="AU292" s="1">
        <v>0</v>
      </c>
      <c r="AV292" s="1">
        <v>0</v>
      </c>
      <c r="AW292" s="1">
        <v>0</v>
      </c>
      <c r="AX292" s="1">
        <v>0</v>
      </c>
      <c r="AY292" s="1">
        <v>0</v>
      </c>
    </row>
    <row r="293" spans="2:51" ht="18.75" x14ac:dyDescent="0.25">
      <c r="B293" s="4" t="s">
        <v>3</v>
      </c>
      <c r="C293" s="1">
        <v>0</v>
      </c>
      <c r="D293" s="1">
        <v>0</v>
      </c>
      <c r="E293" s="1">
        <v>0</v>
      </c>
      <c r="F293" s="1">
        <f>POWER(0.8,L76)*POWER(0.2,L76)</f>
        <v>0.16000000000000003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  <c r="AG293" s="1">
        <v>0</v>
      </c>
      <c r="AH293" s="1">
        <v>0</v>
      </c>
      <c r="AI293" s="1">
        <v>0</v>
      </c>
      <c r="AJ293" s="1">
        <v>0</v>
      </c>
      <c r="AK293" s="1">
        <v>0</v>
      </c>
      <c r="AL293" s="1">
        <v>0</v>
      </c>
      <c r="AM293" s="1">
        <v>0</v>
      </c>
      <c r="AN293" s="1">
        <v>0</v>
      </c>
      <c r="AO293" s="1">
        <v>0</v>
      </c>
      <c r="AP293" s="1">
        <v>0</v>
      </c>
      <c r="AQ293" s="1">
        <v>0</v>
      </c>
      <c r="AR293" s="1">
        <v>0</v>
      </c>
      <c r="AS293" s="1">
        <v>0</v>
      </c>
      <c r="AT293" s="1">
        <v>0</v>
      </c>
      <c r="AU293" s="1">
        <v>0</v>
      </c>
      <c r="AV293" s="1">
        <v>0</v>
      </c>
      <c r="AW293" s="1">
        <v>0</v>
      </c>
      <c r="AX293" s="1">
        <v>0</v>
      </c>
      <c r="AY293" s="1">
        <v>0</v>
      </c>
    </row>
    <row r="294" spans="2:51" ht="18.75" x14ac:dyDescent="0.25">
      <c r="B294" s="4" t="s">
        <v>4</v>
      </c>
      <c r="C294" s="1">
        <v>0</v>
      </c>
      <c r="D294" s="1">
        <v>0</v>
      </c>
      <c r="E294" s="1">
        <v>0</v>
      </c>
      <c r="F294" s="1">
        <v>0</v>
      </c>
      <c r="G294" s="1">
        <f>POWER(0.8,L77)*POWER(0.2,L77)</f>
        <v>2.5600000000000012E-2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0</v>
      </c>
      <c r="AE294" s="1">
        <v>0</v>
      </c>
      <c r="AF294" s="1">
        <v>0</v>
      </c>
      <c r="AG294" s="1">
        <v>0</v>
      </c>
      <c r="AH294" s="1">
        <v>0</v>
      </c>
      <c r="AI294" s="1">
        <v>0</v>
      </c>
      <c r="AJ294" s="1">
        <v>0</v>
      </c>
      <c r="AK294" s="1">
        <v>0</v>
      </c>
      <c r="AL294" s="1">
        <v>0</v>
      </c>
      <c r="AM294" s="1">
        <v>0</v>
      </c>
      <c r="AN294" s="1">
        <v>0</v>
      </c>
      <c r="AO294" s="1">
        <v>0</v>
      </c>
      <c r="AP294" s="1">
        <v>0</v>
      </c>
      <c r="AQ294" s="1">
        <v>0</v>
      </c>
      <c r="AR294" s="1">
        <v>0</v>
      </c>
      <c r="AS294" s="1">
        <v>0</v>
      </c>
      <c r="AT294" s="1">
        <v>0</v>
      </c>
      <c r="AU294" s="1">
        <v>0</v>
      </c>
      <c r="AV294" s="1">
        <v>0</v>
      </c>
      <c r="AW294" s="1">
        <v>0</v>
      </c>
      <c r="AX294" s="1">
        <v>0</v>
      </c>
      <c r="AY294" s="1">
        <v>0</v>
      </c>
    </row>
    <row r="295" spans="2:51" ht="18.75" x14ac:dyDescent="0.25">
      <c r="B295" s="4" t="s">
        <v>5</v>
      </c>
      <c r="C295" s="1">
        <v>0</v>
      </c>
      <c r="D295" s="1">
        <v>0</v>
      </c>
      <c r="E295" s="1">
        <v>0</v>
      </c>
      <c r="F295" s="1">
        <v>0</v>
      </c>
      <c r="G295" s="1">
        <v>0</v>
      </c>
      <c r="H295" s="1">
        <f>POWER(0.8,L78)*POWER(0.2,L78)</f>
        <v>2.5600000000000012E-2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>
        <v>0</v>
      </c>
      <c r="AF295" s="1">
        <v>0</v>
      </c>
      <c r="AG295" s="1">
        <v>0</v>
      </c>
      <c r="AH295" s="1">
        <v>0</v>
      </c>
      <c r="AI295" s="1">
        <v>0</v>
      </c>
      <c r="AJ295" s="1">
        <v>0</v>
      </c>
      <c r="AK295" s="1">
        <v>0</v>
      </c>
      <c r="AL295" s="1">
        <v>0</v>
      </c>
      <c r="AM295" s="1">
        <v>0</v>
      </c>
      <c r="AN295" s="1">
        <v>0</v>
      </c>
      <c r="AO295" s="1">
        <v>0</v>
      </c>
      <c r="AP295" s="1">
        <v>0</v>
      </c>
      <c r="AQ295" s="1">
        <v>0</v>
      </c>
      <c r="AR295" s="1">
        <v>0</v>
      </c>
      <c r="AS295" s="1">
        <v>0</v>
      </c>
      <c r="AT295" s="1">
        <v>0</v>
      </c>
      <c r="AU295" s="1">
        <v>0</v>
      </c>
      <c r="AV295" s="1">
        <v>0</v>
      </c>
      <c r="AW295" s="1">
        <v>0</v>
      </c>
      <c r="AX295" s="1">
        <v>0</v>
      </c>
      <c r="AY295" s="1">
        <v>0</v>
      </c>
    </row>
    <row r="296" spans="2:51" ht="18.75" x14ac:dyDescent="0.25">
      <c r="B296" s="4" t="s">
        <v>6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f>POWER(0.8,L79)*POWER(0.2,L79)</f>
        <v>2.5600000000000012E-2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0</v>
      </c>
      <c r="AD296" s="1">
        <v>0</v>
      </c>
      <c r="AE296" s="1">
        <v>0</v>
      </c>
      <c r="AF296" s="1">
        <v>0</v>
      </c>
      <c r="AG296" s="1">
        <v>0</v>
      </c>
      <c r="AH296" s="1">
        <v>0</v>
      </c>
      <c r="AI296" s="1">
        <v>0</v>
      </c>
      <c r="AJ296" s="1">
        <v>0</v>
      </c>
      <c r="AK296" s="1">
        <v>0</v>
      </c>
      <c r="AL296" s="1">
        <v>0</v>
      </c>
      <c r="AM296" s="1">
        <v>0</v>
      </c>
      <c r="AN296" s="1">
        <v>0</v>
      </c>
      <c r="AO296" s="1">
        <v>0</v>
      </c>
      <c r="AP296" s="1">
        <v>0</v>
      </c>
      <c r="AQ296" s="1">
        <v>0</v>
      </c>
      <c r="AR296" s="1">
        <v>0</v>
      </c>
      <c r="AS296" s="1">
        <v>0</v>
      </c>
      <c r="AT296" s="1">
        <v>0</v>
      </c>
      <c r="AU296" s="1">
        <v>0</v>
      </c>
      <c r="AV296" s="1">
        <v>0</v>
      </c>
      <c r="AW296" s="1">
        <v>0</v>
      </c>
      <c r="AX296" s="1">
        <v>0</v>
      </c>
      <c r="AY296" s="1">
        <v>0</v>
      </c>
    </row>
    <row r="297" spans="2:51" ht="18.75" x14ac:dyDescent="0.25">
      <c r="B297" s="4" t="s">
        <v>7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f>POWER(0.8,L80)*POWER(0.2,L80)</f>
        <v>0.16000000000000003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  <c r="AC297" s="1">
        <v>0</v>
      </c>
      <c r="AD297" s="1">
        <v>0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0</v>
      </c>
      <c r="AK297" s="1">
        <v>0</v>
      </c>
      <c r="AL297" s="1">
        <v>0</v>
      </c>
      <c r="AM297" s="1">
        <v>0</v>
      </c>
      <c r="AN297" s="1">
        <v>0</v>
      </c>
      <c r="AO297" s="1">
        <v>0</v>
      </c>
      <c r="AP297" s="1">
        <v>0</v>
      </c>
      <c r="AQ297" s="1">
        <v>0</v>
      </c>
      <c r="AR297" s="1">
        <v>0</v>
      </c>
      <c r="AS297" s="1">
        <v>0</v>
      </c>
      <c r="AT297" s="1">
        <v>0</v>
      </c>
      <c r="AU297" s="1">
        <v>0</v>
      </c>
      <c r="AV297" s="1">
        <v>0</v>
      </c>
      <c r="AW297" s="1">
        <v>0</v>
      </c>
      <c r="AX297" s="1">
        <v>0</v>
      </c>
      <c r="AY297" s="1">
        <v>0</v>
      </c>
    </row>
    <row r="298" spans="2:51" ht="18.75" x14ac:dyDescent="0.25">
      <c r="B298" s="4" t="s">
        <v>8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f>POWER(0.8,L81)*POWER(0.2,L81)</f>
        <v>6.5536000000000056E-4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0</v>
      </c>
      <c r="AD298" s="1">
        <v>0</v>
      </c>
      <c r="AE298" s="1">
        <v>0</v>
      </c>
      <c r="AF298" s="1">
        <v>0</v>
      </c>
      <c r="AG298" s="1">
        <v>0</v>
      </c>
      <c r="AH298" s="1">
        <v>0</v>
      </c>
      <c r="AI298" s="1">
        <v>0</v>
      </c>
      <c r="AJ298" s="1">
        <v>0</v>
      </c>
      <c r="AK298" s="1">
        <v>0</v>
      </c>
      <c r="AL298" s="1">
        <v>0</v>
      </c>
      <c r="AM298" s="1">
        <v>0</v>
      </c>
      <c r="AN298" s="1">
        <v>0</v>
      </c>
      <c r="AO298" s="1">
        <v>0</v>
      </c>
      <c r="AP298" s="1">
        <v>0</v>
      </c>
      <c r="AQ298" s="1">
        <v>0</v>
      </c>
      <c r="AR298" s="1">
        <v>0</v>
      </c>
      <c r="AS298" s="1">
        <v>0</v>
      </c>
      <c r="AT298" s="1">
        <v>0</v>
      </c>
      <c r="AU298" s="1">
        <v>0</v>
      </c>
      <c r="AV298" s="1">
        <v>0</v>
      </c>
      <c r="AW298" s="1">
        <v>0</v>
      </c>
      <c r="AX298" s="1">
        <v>0</v>
      </c>
      <c r="AY298" s="1">
        <v>0</v>
      </c>
    </row>
    <row r="299" spans="2:51" ht="18.75" x14ac:dyDescent="0.25">
      <c r="B299" s="4" t="s">
        <v>9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f>POWER(0.8,L82)*POWER(0.2,L82)</f>
        <v>6.5536000000000056E-4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0</v>
      </c>
      <c r="AF299" s="1">
        <v>0</v>
      </c>
      <c r="AG299" s="1">
        <v>0</v>
      </c>
      <c r="AH299" s="1">
        <v>0</v>
      </c>
      <c r="AI299" s="1">
        <v>0</v>
      </c>
      <c r="AJ299" s="1">
        <v>0</v>
      </c>
      <c r="AK299" s="1">
        <v>0</v>
      </c>
      <c r="AL299" s="1">
        <v>0</v>
      </c>
      <c r="AM299" s="1">
        <v>0</v>
      </c>
      <c r="AN299" s="1">
        <v>0</v>
      </c>
      <c r="AO299" s="1">
        <v>0</v>
      </c>
      <c r="AP299" s="1">
        <v>0</v>
      </c>
      <c r="AQ299" s="1">
        <v>0</v>
      </c>
      <c r="AR299" s="1">
        <v>0</v>
      </c>
      <c r="AS299" s="1">
        <v>0</v>
      </c>
      <c r="AT299" s="1">
        <v>0</v>
      </c>
      <c r="AU299" s="1">
        <v>0</v>
      </c>
      <c r="AV299" s="1">
        <v>0</v>
      </c>
      <c r="AW299" s="1">
        <v>0</v>
      </c>
      <c r="AX299" s="1">
        <v>0</v>
      </c>
      <c r="AY299" s="1">
        <v>0</v>
      </c>
    </row>
    <row r="300" spans="2:51" ht="18.75" x14ac:dyDescent="0.25">
      <c r="B300" s="4" t="s">
        <v>10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f>POWER(0.8,L83)*POWER(0.2,L83)</f>
        <v>2.5600000000000012E-2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  <c r="AB300" s="1">
        <v>0</v>
      </c>
      <c r="AC300" s="1">
        <v>0</v>
      </c>
      <c r="AD300" s="1">
        <v>0</v>
      </c>
      <c r="AE300" s="1">
        <v>0</v>
      </c>
      <c r="AF300" s="1">
        <v>0</v>
      </c>
      <c r="AG300" s="1">
        <v>0</v>
      </c>
      <c r="AH300" s="1">
        <v>0</v>
      </c>
      <c r="AI300" s="1">
        <v>0</v>
      </c>
      <c r="AJ300" s="1">
        <v>0</v>
      </c>
      <c r="AK300" s="1">
        <v>0</v>
      </c>
      <c r="AL300" s="1">
        <v>0</v>
      </c>
      <c r="AM300" s="1">
        <v>0</v>
      </c>
      <c r="AN300" s="1">
        <v>0</v>
      </c>
      <c r="AO300" s="1">
        <v>0</v>
      </c>
      <c r="AP300" s="1">
        <v>0</v>
      </c>
      <c r="AQ300" s="1">
        <v>0</v>
      </c>
      <c r="AR300" s="1">
        <v>0</v>
      </c>
      <c r="AS300" s="1">
        <v>0</v>
      </c>
      <c r="AT300" s="1">
        <v>0</v>
      </c>
      <c r="AU300" s="1">
        <v>0</v>
      </c>
      <c r="AV300" s="1">
        <v>0</v>
      </c>
      <c r="AW300" s="1">
        <v>0</v>
      </c>
      <c r="AX300" s="1">
        <v>0</v>
      </c>
      <c r="AY300" s="1">
        <v>0</v>
      </c>
    </row>
    <row r="301" spans="2:51" ht="18.75" x14ac:dyDescent="0.25">
      <c r="B301" s="4" t="s">
        <v>11</v>
      </c>
      <c r="C301" s="1">
        <v>0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f>POWER(0.8,L84)*POWER(0.2,L84)</f>
        <v>6.5536000000000056E-4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>
        <v>0</v>
      </c>
      <c r="AA301" s="1">
        <v>0</v>
      </c>
      <c r="AB301" s="1">
        <v>0</v>
      </c>
      <c r="AC301" s="1">
        <v>0</v>
      </c>
      <c r="AD301" s="1">
        <v>0</v>
      </c>
      <c r="AE301" s="1">
        <v>0</v>
      </c>
      <c r="AF301" s="1">
        <v>0</v>
      </c>
      <c r="AG301" s="1">
        <v>0</v>
      </c>
      <c r="AH301" s="1">
        <v>0</v>
      </c>
      <c r="AI301" s="1">
        <v>0</v>
      </c>
      <c r="AJ301" s="1">
        <v>0</v>
      </c>
      <c r="AK301" s="1">
        <v>0</v>
      </c>
      <c r="AL301" s="1">
        <v>0</v>
      </c>
      <c r="AM301" s="1">
        <v>0</v>
      </c>
      <c r="AN301" s="1">
        <v>0</v>
      </c>
      <c r="AO301" s="1">
        <v>0</v>
      </c>
      <c r="AP301" s="1">
        <v>0</v>
      </c>
      <c r="AQ301" s="1">
        <v>0</v>
      </c>
      <c r="AR301" s="1">
        <v>0</v>
      </c>
      <c r="AS301" s="1">
        <v>0</v>
      </c>
      <c r="AT301" s="1">
        <v>0</v>
      </c>
      <c r="AU301" s="1">
        <v>0</v>
      </c>
      <c r="AV301" s="1">
        <v>0</v>
      </c>
      <c r="AW301" s="1">
        <v>0</v>
      </c>
      <c r="AX301" s="1">
        <v>0</v>
      </c>
      <c r="AY301" s="1">
        <v>0</v>
      </c>
    </row>
    <row r="302" spans="2:51" ht="18.75" x14ac:dyDescent="0.25">
      <c r="B302" s="4" t="s">
        <v>12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f>POWER(0.8,L85)*POWER(0.2,L85)</f>
        <v>6.5536000000000056E-4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  <c r="Y302" s="1">
        <v>0</v>
      </c>
      <c r="Z302" s="1">
        <v>0</v>
      </c>
      <c r="AA302" s="1">
        <v>0</v>
      </c>
      <c r="AB302" s="1">
        <v>0</v>
      </c>
      <c r="AC302" s="1">
        <v>0</v>
      </c>
      <c r="AD302" s="1">
        <v>0</v>
      </c>
      <c r="AE302" s="1">
        <v>0</v>
      </c>
      <c r="AF302" s="1">
        <v>0</v>
      </c>
      <c r="AG302" s="1">
        <v>0</v>
      </c>
      <c r="AH302" s="1">
        <v>0</v>
      </c>
      <c r="AI302" s="1">
        <v>0</v>
      </c>
      <c r="AJ302" s="1">
        <v>0</v>
      </c>
      <c r="AK302" s="1">
        <v>0</v>
      </c>
      <c r="AL302" s="1">
        <v>0</v>
      </c>
      <c r="AM302" s="1">
        <v>0</v>
      </c>
      <c r="AN302" s="1">
        <v>0</v>
      </c>
      <c r="AO302" s="1">
        <v>0</v>
      </c>
      <c r="AP302" s="1">
        <v>0</v>
      </c>
      <c r="AQ302" s="1">
        <v>0</v>
      </c>
      <c r="AR302" s="1">
        <v>0</v>
      </c>
      <c r="AS302" s="1">
        <v>0</v>
      </c>
      <c r="AT302" s="1">
        <v>0</v>
      </c>
      <c r="AU302" s="1">
        <v>0</v>
      </c>
      <c r="AV302" s="1">
        <v>0</v>
      </c>
      <c r="AW302" s="1">
        <v>0</v>
      </c>
      <c r="AX302" s="1">
        <v>0</v>
      </c>
      <c r="AY302" s="1">
        <v>0</v>
      </c>
    </row>
    <row r="303" spans="2:51" ht="18.75" x14ac:dyDescent="0.25">
      <c r="B303" s="4" t="s">
        <v>13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f>POWER(0.8,L86)*POWER(0.2,L86)</f>
        <v>2.5600000000000012E-2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v>0</v>
      </c>
      <c r="Z303" s="1">
        <v>0</v>
      </c>
      <c r="AA303" s="1">
        <v>0</v>
      </c>
      <c r="AB303" s="1">
        <v>0</v>
      </c>
      <c r="AC303" s="1">
        <v>0</v>
      </c>
      <c r="AD303" s="1">
        <v>0</v>
      </c>
      <c r="AE303" s="1">
        <v>0</v>
      </c>
      <c r="AF303" s="1">
        <v>0</v>
      </c>
      <c r="AG303" s="1">
        <v>0</v>
      </c>
      <c r="AH303" s="1">
        <v>0</v>
      </c>
      <c r="AI303" s="1">
        <v>0</v>
      </c>
      <c r="AJ303" s="1">
        <v>0</v>
      </c>
      <c r="AK303" s="1">
        <v>0</v>
      </c>
      <c r="AL303" s="1">
        <v>0</v>
      </c>
      <c r="AM303" s="1">
        <v>0</v>
      </c>
      <c r="AN303" s="1">
        <v>0</v>
      </c>
      <c r="AO303" s="1">
        <v>0</v>
      </c>
      <c r="AP303" s="1">
        <v>0</v>
      </c>
      <c r="AQ303" s="1">
        <v>0</v>
      </c>
      <c r="AR303" s="1">
        <v>0</v>
      </c>
      <c r="AS303" s="1">
        <v>0</v>
      </c>
      <c r="AT303" s="1">
        <v>0</v>
      </c>
      <c r="AU303" s="1">
        <v>0</v>
      </c>
      <c r="AV303" s="1">
        <v>0</v>
      </c>
      <c r="AW303" s="1">
        <v>0</v>
      </c>
      <c r="AX303" s="1">
        <v>0</v>
      </c>
      <c r="AY303" s="1">
        <v>0</v>
      </c>
    </row>
    <row r="304" spans="2:51" ht="18.75" x14ac:dyDescent="0.25">
      <c r="B304" s="4" t="s">
        <v>14</v>
      </c>
      <c r="C304" s="1">
        <v>0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f>POWER(0.8,L87)*POWER(0.2,L87)</f>
        <v>0.16000000000000003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0</v>
      </c>
      <c r="AD304" s="1">
        <v>0</v>
      </c>
      <c r="AE304" s="1">
        <v>0</v>
      </c>
      <c r="AF304" s="1">
        <v>0</v>
      </c>
      <c r="AG304" s="1">
        <v>0</v>
      </c>
      <c r="AH304" s="1">
        <v>0</v>
      </c>
      <c r="AI304" s="1">
        <v>0</v>
      </c>
      <c r="AJ304" s="1">
        <v>0</v>
      </c>
      <c r="AK304" s="1">
        <v>0</v>
      </c>
      <c r="AL304" s="1">
        <v>0</v>
      </c>
      <c r="AM304" s="1">
        <v>0</v>
      </c>
      <c r="AN304" s="1">
        <v>0</v>
      </c>
      <c r="AO304" s="1">
        <v>0</v>
      </c>
      <c r="AP304" s="1">
        <v>0</v>
      </c>
      <c r="AQ304" s="1">
        <v>0</v>
      </c>
      <c r="AR304" s="1">
        <v>0</v>
      </c>
      <c r="AS304" s="1">
        <v>0</v>
      </c>
      <c r="AT304" s="1">
        <v>0</v>
      </c>
      <c r="AU304" s="1">
        <v>0</v>
      </c>
      <c r="AV304" s="1">
        <v>0</v>
      </c>
      <c r="AW304" s="1">
        <v>0</v>
      </c>
      <c r="AX304" s="1">
        <v>0</v>
      </c>
      <c r="AY304" s="1">
        <v>0</v>
      </c>
    </row>
    <row r="305" spans="2:51" ht="18.75" x14ac:dyDescent="0.25">
      <c r="B305" s="4" t="s">
        <v>15</v>
      </c>
      <c r="C305" s="1">
        <v>0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f>POWER(0.8,L88)*POWER(0.2,L88)</f>
        <v>2.5600000000000012E-2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0</v>
      </c>
      <c r="AD305" s="1">
        <v>0</v>
      </c>
      <c r="AE305" s="1">
        <v>0</v>
      </c>
      <c r="AF305" s="1">
        <v>0</v>
      </c>
      <c r="AG305" s="1">
        <v>0</v>
      </c>
      <c r="AH305" s="1">
        <v>0</v>
      </c>
      <c r="AI305" s="1">
        <v>0</v>
      </c>
      <c r="AJ305" s="1">
        <v>0</v>
      </c>
      <c r="AK305" s="1">
        <v>0</v>
      </c>
      <c r="AL305" s="1">
        <v>0</v>
      </c>
      <c r="AM305" s="1">
        <v>0</v>
      </c>
      <c r="AN305" s="1">
        <v>0</v>
      </c>
      <c r="AO305" s="1">
        <v>0</v>
      </c>
      <c r="AP305" s="1">
        <v>0</v>
      </c>
      <c r="AQ305" s="1">
        <v>0</v>
      </c>
      <c r="AR305" s="1">
        <v>0</v>
      </c>
      <c r="AS305" s="1">
        <v>0</v>
      </c>
      <c r="AT305" s="1">
        <v>0</v>
      </c>
      <c r="AU305" s="1">
        <v>0</v>
      </c>
      <c r="AV305" s="1">
        <v>0</v>
      </c>
      <c r="AW305" s="1">
        <v>0</v>
      </c>
      <c r="AX305" s="1">
        <v>0</v>
      </c>
      <c r="AY305" s="1">
        <v>0</v>
      </c>
    </row>
    <row r="306" spans="2:51" ht="18.75" x14ac:dyDescent="0.25">
      <c r="B306" s="4" t="s">
        <v>16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f>POWER(0.8,L89)*POWER(0.2,L89)</f>
        <v>2.5600000000000012E-2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  <c r="AB306" s="1">
        <v>0</v>
      </c>
      <c r="AC306" s="1">
        <v>0</v>
      </c>
      <c r="AD306" s="1">
        <v>0</v>
      </c>
      <c r="AE306" s="1">
        <v>0</v>
      </c>
      <c r="AF306" s="1">
        <v>0</v>
      </c>
      <c r="AG306" s="1">
        <v>0</v>
      </c>
      <c r="AH306" s="1">
        <v>0</v>
      </c>
      <c r="AI306" s="1">
        <v>0</v>
      </c>
      <c r="AJ306" s="1">
        <v>0</v>
      </c>
      <c r="AK306" s="1">
        <v>0</v>
      </c>
      <c r="AL306" s="1">
        <v>0</v>
      </c>
      <c r="AM306" s="1">
        <v>0</v>
      </c>
      <c r="AN306" s="1">
        <v>0</v>
      </c>
      <c r="AO306" s="1">
        <v>0</v>
      </c>
      <c r="AP306" s="1">
        <v>0</v>
      </c>
      <c r="AQ306" s="1">
        <v>0</v>
      </c>
      <c r="AR306" s="1">
        <v>0</v>
      </c>
      <c r="AS306" s="1">
        <v>0</v>
      </c>
      <c r="AT306" s="1">
        <v>0</v>
      </c>
      <c r="AU306" s="1">
        <v>0</v>
      </c>
      <c r="AV306" s="1">
        <v>0</v>
      </c>
      <c r="AW306" s="1">
        <v>0</v>
      </c>
      <c r="AX306" s="1">
        <v>0</v>
      </c>
      <c r="AY306" s="1">
        <v>0</v>
      </c>
    </row>
    <row r="307" spans="2:51" ht="18.75" x14ac:dyDescent="0.25">
      <c r="B307" s="4" t="s">
        <v>17</v>
      </c>
      <c r="C307" s="1">
        <v>0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f>POWER(0.8,L90)*POWER(0.2,L90)</f>
        <v>2.5600000000000012E-2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Z307" s="1">
        <v>0</v>
      </c>
      <c r="AA307" s="1">
        <v>0</v>
      </c>
      <c r="AB307" s="1">
        <v>0</v>
      </c>
      <c r="AC307" s="1">
        <v>0</v>
      </c>
      <c r="AD307" s="1">
        <v>0</v>
      </c>
      <c r="AE307" s="1">
        <v>0</v>
      </c>
      <c r="AF307" s="1">
        <v>0</v>
      </c>
      <c r="AG307" s="1">
        <v>0</v>
      </c>
      <c r="AH307" s="1">
        <v>0</v>
      </c>
      <c r="AI307" s="1">
        <v>0</v>
      </c>
      <c r="AJ307" s="1">
        <v>0</v>
      </c>
      <c r="AK307" s="1">
        <v>0</v>
      </c>
      <c r="AL307" s="1">
        <v>0</v>
      </c>
      <c r="AM307" s="1">
        <v>0</v>
      </c>
      <c r="AN307" s="1">
        <v>0</v>
      </c>
      <c r="AO307" s="1">
        <v>0</v>
      </c>
      <c r="AP307" s="1">
        <v>0</v>
      </c>
      <c r="AQ307" s="1">
        <v>0</v>
      </c>
      <c r="AR307" s="1">
        <v>0</v>
      </c>
      <c r="AS307" s="1">
        <v>0</v>
      </c>
      <c r="AT307" s="1">
        <v>0</v>
      </c>
      <c r="AU307" s="1">
        <v>0</v>
      </c>
      <c r="AV307" s="1">
        <v>0</v>
      </c>
      <c r="AW307" s="1">
        <v>0</v>
      </c>
      <c r="AX307" s="1">
        <v>0</v>
      </c>
      <c r="AY307" s="1">
        <v>0</v>
      </c>
    </row>
    <row r="308" spans="2:51" ht="18.75" x14ac:dyDescent="0.25">
      <c r="B308" s="4" t="s">
        <v>18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f>POWER(0.8,L91)*POWER(0.2,L91)</f>
        <v>2.5600000000000012E-2</v>
      </c>
      <c r="V308" s="1">
        <v>0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0</v>
      </c>
      <c r="AE308" s="1">
        <v>0</v>
      </c>
      <c r="AF308" s="1">
        <v>0</v>
      </c>
      <c r="AG308" s="1">
        <v>0</v>
      </c>
      <c r="AH308" s="1">
        <v>0</v>
      </c>
      <c r="AI308" s="1">
        <v>0</v>
      </c>
      <c r="AJ308" s="1">
        <v>0</v>
      </c>
      <c r="AK308" s="1">
        <v>0</v>
      </c>
      <c r="AL308" s="1">
        <v>0</v>
      </c>
      <c r="AM308" s="1">
        <v>0</v>
      </c>
      <c r="AN308" s="1">
        <v>0</v>
      </c>
      <c r="AO308" s="1">
        <v>0</v>
      </c>
      <c r="AP308" s="1">
        <v>0</v>
      </c>
      <c r="AQ308" s="1">
        <v>0</v>
      </c>
      <c r="AR308" s="1">
        <v>0</v>
      </c>
      <c r="AS308" s="1">
        <v>0</v>
      </c>
      <c r="AT308" s="1">
        <v>0</v>
      </c>
      <c r="AU308" s="1">
        <v>0</v>
      </c>
      <c r="AV308" s="1">
        <v>0</v>
      </c>
      <c r="AW308" s="1">
        <v>0</v>
      </c>
      <c r="AX308" s="1">
        <v>0</v>
      </c>
      <c r="AY308" s="1">
        <v>0</v>
      </c>
    </row>
    <row r="309" spans="2:51" ht="18.75" x14ac:dyDescent="0.25">
      <c r="B309" s="4" t="s">
        <v>19</v>
      </c>
      <c r="C309" s="1">
        <v>0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f>POWER(0.8,L92)*POWER(0.2,L92)</f>
        <v>2.5600000000000012E-2</v>
      </c>
      <c r="W309" s="1">
        <v>0</v>
      </c>
      <c r="X309" s="1">
        <v>0</v>
      </c>
      <c r="Y309" s="1">
        <v>0</v>
      </c>
      <c r="Z309" s="1">
        <v>0</v>
      </c>
      <c r="AA309" s="1">
        <v>0</v>
      </c>
      <c r="AB309" s="1">
        <v>0</v>
      </c>
      <c r="AC309" s="1">
        <v>0</v>
      </c>
      <c r="AD309" s="1">
        <v>0</v>
      </c>
      <c r="AE309" s="1">
        <v>0</v>
      </c>
      <c r="AF309" s="1">
        <v>0</v>
      </c>
      <c r="AG309" s="1">
        <v>0</v>
      </c>
      <c r="AH309" s="1">
        <v>0</v>
      </c>
      <c r="AI309" s="1">
        <v>0</v>
      </c>
      <c r="AJ309" s="1">
        <v>0</v>
      </c>
      <c r="AK309" s="1">
        <v>0</v>
      </c>
      <c r="AL309" s="1">
        <v>0</v>
      </c>
      <c r="AM309" s="1">
        <v>0</v>
      </c>
      <c r="AN309" s="1">
        <v>0</v>
      </c>
      <c r="AO309" s="1">
        <v>0</v>
      </c>
      <c r="AP309" s="1">
        <v>0</v>
      </c>
      <c r="AQ309" s="1">
        <v>0</v>
      </c>
      <c r="AR309" s="1">
        <v>0</v>
      </c>
      <c r="AS309" s="1">
        <v>0</v>
      </c>
      <c r="AT309" s="1">
        <v>0</v>
      </c>
      <c r="AU309" s="1">
        <v>0</v>
      </c>
      <c r="AV309" s="1">
        <v>0</v>
      </c>
      <c r="AW309" s="1">
        <v>0</v>
      </c>
      <c r="AX309" s="1">
        <v>0</v>
      </c>
      <c r="AY309" s="1">
        <v>0</v>
      </c>
    </row>
    <row r="310" spans="2:51" ht="18.75" x14ac:dyDescent="0.25">
      <c r="B310" s="4" t="s">
        <v>20</v>
      </c>
      <c r="C310" s="1">
        <v>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f>POWER(0.8,L93)*POWER(0.2,L93)</f>
        <v>4.0960000000000015E-3</v>
      </c>
      <c r="X310" s="1">
        <v>0</v>
      </c>
      <c r="Y310" s="1">
        <v>0</v>
      </c>
      <c r="Z310" s="1">
        <v>0</v>
      </c>
      <c r="AA310" s="1">
        <v>0</v>
      </c>
      <c r="AB310" s="1">
        <v>0</v>
      </c>
      <c r="AC310" s="1">
        <v>0</v>
      </c>
      <c r="AD310" s="1">
        <v>0</v>
      </c>
      <c r="AE310" s="1">
        <v>0</v>
      </c>
      <c r="AF310" s="1">
        <v>0</v>
      </c>
      <c r="AG310" s="1">
        <v>0</v>
      </c>
      <c r="AH310" s="1">
        <v>0</v>
      </c>
      <c r="AI310" s="1">
        <v>0</v>
      </c>
      <c r="AJ310" s="1">
        <v>0</v>
      </c>
      <c r="AK310" s="1">
        <v>0</v>
      </c>
      <c r="AL310" s="1">
        <v>0</v>
      </c>
      <c r="AM310" s="1">
        <v>0</v>
      </c>
      <c r="AN310" s="1">
        <v>0</v>
      </c>
      <c r="AO310" s="1">
        <v>0</v>
      </c>
      <c r="AP310" s="1">
        <v>0</v>
      </c>
      <c r="AQ310" s="1">
        <v>0</v>
      </c>
      <c r="AR310" s="1">
        <v>0</v>
      </c>
      <c r="AS310" s="1">
        <v>0</v>
      </c>
      <c r="AT310" s="1">
        <v>0</v>
      </c>
      <c r="AU310" s="1">
        <v>0</v>
      </c>
      <c r="AV310" s="1">
        <v>0</v>
      </c>
      <c r="AW310" s="1">
        <v>0</v>
      </c>
      <c r="AX310" s="1">
        <v>0</v>
      </c>
      <c r="AY310" s="1">
        <v>0</v>
      </c>
    </row>
    <row r="311" spans="2:51" ht="18.75" x14ac:dyDescent="0.25">
      <c r="B311" s="4" t="s">
        <v>21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f>POWER(0.8,L94)*POWER(0.2,L94)</f>
        <v>0.16000000000000003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v>0</v>
      </c>
      <c r="AG311" s="1">
        <v>0</v>
      </c>
      <c r="AH311" s="1">
        <v>0</v>
      </c>
      <c r="AI311" s="1">
        <v>0</v>
      </c>
      <c r="AJ311" s="1">
        <v>0</v>
      </c>
      <c r="AK311" s="1">
        <v>0</v>
      </c>
      <c r="AL311" s="1">
        <v>0</v>
      </c>
      <c r="AM311" s="1">
        <v>0</v>
      </c>
      <c r="AN311" s="1">
        <v>0</v>
      </c>
      <c r="AO311" s="1">
        <v>0</v>
      </c>
      <c r="AP311" s="1">
        <v>0</v>
      </c>
      <c r="AQ311" s="1">
        <v>0</v>
      </c>
      <c r="AR311" s="1">
        <v>0</v>
      </c>
      <c r="AS311" s="1">
        <v>0</v>
      </c>
      <c r="AT311" s="1">
        <v>0</v>
      </c>
      <c r="AU311" s="1">
        <v>0</v>
      </c>
      <c r="AV311" s="1">
        <v>0</v>
      </c>
      <c r="AW311" s="1">
        <v>0</v>
      </c>
      <c r="AX311" s="1">
        <v>0</v>
      </c>
      <c r="AY311" s="1">
        <v>0</v>
      </c>
    </row>
    <row r="312" spans="2:51" ht="18.75" x14ac:dyDescent="0.25">
      <c r="B312" s="4" t="s">
        <v>22</v>
      </c>
      <c r="C312" s="1"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f>POWER(0.8,L95)*POWER(0.2,L95)</f>
        <v>6.5536000000000056E-4</v>
      </c>
      <c r="Z312" s="1">
        <v>0</v>
      </c>
      <c r="AA312" s="1">
        <v>0</v>
      </c>
      <c r="AB312" s="1">
        <v>0</v>
      </c>
      <c r="AC312" s="1">
        <v>0</v>
      </c>
      <c r="AD312" s="1">
        <v>0</v>
      </c>
      <c r="AE312" s="1">
        <v>0</v>
      </c>
      <c r="AF312" s="1">
        <v>0</v>
      </c>
      <c r="AG312" s="1">
        <v>0</v>
      </c>
      <c r="AH312" s="1">
        <v>0</v>
      </c>
      <c r="AI312" s="1">
        <v>0</v>
      </c>
      <c r="AJ312" s="1">
        <v>0</v>
      </c>
      <c r="AK312" s="1">
        <v>0</v>
      </c>
      <c r="AL312" s="1">
        <v>0</v>
      </c>
      <c r="AM312" s="1">
        <v>0</v>
      </c>
      <c r="AN312" s="1">
        <v>0</v>
      </c>
      <c r="AO312" s="1">
        <v>0</v>
      </c>
      <c r="AP312" s="1">
        <v>0</v>
      </c>
      <c r="AQ312" s="1">
        <v>0</v>
      </c>
      <c r="AR312" s="1">
        <v>0</v>
      </c>
      <c r="AS312" s="1">
        <v>0</v>
      </c>
      <c r="AT312" s="1">
        <v>0</v>
      </c>
      <c r="AU312" s="1">
        <v>0</v>
      </c>
      <c r="AV312" s="1">
        <v>0</v>
      </c>
      <c r="AW312" s="1">
        <v>0</v>
      </c>
      <c r="AX312" s="1">
        <v>0</v>
      </c>
      <c r="AY312" s="1">
        <v>0</v>
      </c>
    </row>
    <row r="313" spans="2:51" ht="18.75" x14ac:dyDescent="0.25">
      <c r="B313" s="4" t="s">
        <v>23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f>POWER(0.8,L96)*POWER(0.2,L96)</f>
        <v>6.5536000000000056E-4</v>
      </c>
      <c r="AA313" s="1">
        <v>0</v>
      </c>
      <c r="AB313" s="1">
        <v>0</v>
      </c>
      <c r="AC313" s="1">
        <v>0</v>
      </c>
      <c r="AD313" s="1">
        <v>0</v>
      </c>
      <c r="AE313" s="1">
        <v>0</v>
      </c>
      <c r="AF313" s="1">
        <v>0</v>
      </c>
      <c r="AG313" s="1">
        <v>0</v>
      </c>
      <c r="AH313" s="1">
        <v>0</v>
      </c>
      <c r="AI313" s="1">
        <v>0</v>
      </c>
      <c r="AJ313" s="1">
        <v>0</v>
      </c>
      <c r="AK313" s="1">
        <v>0</v>
      </c>
      <c r="AL313" s="1">
        <v>0</v>
      </c>
      <c r="AM313" s="1">
        <v>0</v>
      </c>
      <c r="AN313" s="1">
        <v>0</v>
      </c>
      <c r="AO313" s="1">
        <v>0</v>
      </c>
      <c r="AP313" s="1">
        <v>0</v>
      </c>
      <c r="AQ313" s="1">
        <v>0</v>
      </c>
      <c r="AR313" s="1">
        <v>0</v>
      </c>
      <c r="AS313" s="1">
        <v>0</v>
      </c>
      <c r="AT313" s="1">
        <v>0</v>
      </c>
      <c r="AU313" s="1">
        <v>0</v>
      </c>
      <c r="AV313" s="1">
        <v>0</v>
      </c>
      <c r="AW313" s="1">
        <v>0</v>
      </c>
      <c r="AX313" s="1">
        <v>0</v>
      </c>
      <c r="AY313" s="1">
        <v>0</v>
      </c>
    </row>
    <row r="314" spans="2:51" ht="18.75" x14ac:dyDescent="0.25">
      <c r="B314" s="4" t="s">
        <v>24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  <c r="Y314" s="1">
        <v>0</v>
      </c>
      <c r="Z314" s="1">
        <v>0</v>
      </c>
      <c r="AA314" s="1">
        <f>POWER(0.8,L97)*POWER(0.2,L97)</f>
        <v>2.5600000000000012E-2</v>
      </c>
      <c r="AB314" s="1">
        <v>0</v>
      </c>
      <c r="AC314" s="1">
        <v>0</v>
      </c>
      <c r="AD314" s="1">
        <v>0</v>
      </c>
      <c r="AE314" s="1">
        <v>0</v>
      </c>
      <c r="AF314" s="1">
        <v>0</v>
      </c>
      <c r="AG314" s="1">
        <v>0</v>
      </c>
      <c r="AH314" s="1">
        <v>0</v>
      </c>
      <c r="AI314" s="1">
        <v>0</v>
      </c>
      <c r="AJ314" s="1">
        <v>0</v>
      </c>
      <c r="AK314" s="1">
        <v>0</v>
      </c>
      <c r="AL314" s="1">
        <v>0</v>
      </c>
      <c r="AM314" s="1">
        <v>0</v>
      </c>
      <c r="AN314" s="1">
        <v>0</v>
      </c>
      <c r="AO314" s="1">
        <v>0</v>
      </c>
      <c r="AP314" s="1">
        <v>0</v>
      </c>
      <c r="AQ314" s="1">
        <v>0</v>
      </c>
      <c r="AR314" s="1">
        <v>0</v>
      </c>
      <c r="AS314" s="1">
        <v>0</v>
      </c>
      <c r="AT314" s="1">
        <v>0</v>
      </c>
      <c r="AU314" s="1">
        <v>0</v>
      </c>
      <c r="AV314" s="1">
        <v>0</v>
      </c>
      <c r="AW314" s="1">
        <v>0</v>
      </c>
      <c r="AX314" s="1">
        <v>0</v>
      </c>
      <c r="AY314" s="1">
        <v>0</v>
      </c>
    </row>
    <row r="315" spans="2:51" ht="18.75" x14ac:dyDescent="0.25">
      <c r="B315" s="4" t="s">
        <v>25</v>
      </c>
      <c r="C315" s="1">
        <v>0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v>0</v>
      </c>
      <c r="Z315" s="1">
        <v>0</v>
      </c>
      <c r="AA315" s="1">
        <v>0</v>
      </c>
      <c r="AB315" s="1">
        <f>POWER(0.8,L98)*POWER(0.2,L98)</f>
        <v>6.5536000000000056E-4</v>
      </c>
      <c r="AC315" s="1">
        <v>0</v>
      </c>
      <c r="AD315" s="1">
        <v>0</v>
      </c>
      <c r="AE315" s="1">
        <v>0</v>
      </c>
      <c r="AF315" s="1">
        <v>0</v>
      </c>
      <c r="AG315" s="1">
        <v>0</v>
      </c>
      <c r="AH315" s="1">
        <v>0</v>
      </c>
      <c r="AI315" s="1">
        <v>0</v>
      </c>
      <c r="AJ315" s="1">
        <v>0</v>
      </c>
      <c r="AK315" s="1">
        <v>0</v>
      </c>
      <c r="AL315" s="1">
        <v>0</v>
      </c>
      <c r="AM315" s="1">
        <v>0</v>
      </c>
      <c r="AN315" s="1">
        <v>0</v>
      </c>
      <c r="AO315" s="1">
        <v>0</v>
      </c>
      <c r="AP315" s="1">
        <v>0</v>
      </c>
      <c r="AQ315" s="1">
        <v>0</v>
      </c>
      <c r="AR315" s="1">
        <v>0</v>
      </c>
      <c r="AS315" s="1">
        <v>0</v>
      </c>
      <c r="AT315" s="1">
        <v>0</v>
      </c>
      <c r="AU315" s="1">
        <v>0</v>
      </c>
      <c r="AV315" s="1">
        <v>0</v>
      </c>
      <c r="AW315" s="1">
        <v>0</v>
      </c>
      <c r="AX315" s="1">
        <v>0</v>
      </c>
      <c r="AY315" s="1">
        <v>0</v>
      </c>
    </row>
    <row r="316" spans="2:51" ht="18.75" x14ac:dyDescent="0.25">
      <c r="B316" s="4" t="s">
        <v>26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f>POWER(0.8,L99)*POWER(0.2,L99)</f>
        <v>6.5536000000000056E-4</v>
      </c>
      <c r="AD316" s="1">
        <v>0</v>
      </c>
      <c r="AE316" s="1">
        <v>0</v>
      </c>
      <c r="AF316" s="1">
        <v>0</v>
      </c>
      <c r="AG316" s="1">
        <v>0</v>
      </c>
      <c r="AH316" s="1">
        <v>0</v>
      </c>
      <c r="AI316" s="1">
        <v>0</v>
      </c>
      <c r="AJ316" s="1">
        <v>0</v>
      </c>
      <c r="AK316" s="1">
        <v>0</v>
      </c>
      <c r="AL316" s="1">
        <v>0</v>
      </c>
      <c r="AM316" s="1">
        <v>0</v>
      </c>
      <c r="AN316" s="1">
        <v>0</v>
      </c>
      <c r="AO316" s="1">
        <v>0</v>
      </c>
      <c r="AP316" s="1">
        <v>0</v>
      </c>
      <c r="AQ316" s="1">
        <v>0</v>
      </c>
      <c r="AR316" s="1">
        <v>0</v>
      </c>
      <c r="AS316" s="1">
        <v>0</v>
      </c>
      <c r="AT316" s="1">
        <v>0</v>
      </c>
      <c r="AU316" s="1">
        <v>0</v>
      </c>
      <c r="AV316" s="1">
        <v>0</v>
      </c>
      <c r="AW316" s="1">
        <v>0</v>
      </c>
      <c r="AX316" s="1">
        <v>0</v>
      </c>
      <c r="AY316" s="1">
        <v>0</v>
      </c>
    </row>
    <row r="317" spans="2:51" ht="18.75" x14ac:dyDescent="0.25">
      <c r="B317" s="4" t="s">
        <v>27</v>
      </c>
      <c r="C317" s="1">
        <v>0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v>0</v>
      </c>
      <c r="Z317" s="1">
        <v>0</v>
      </c>
      <c r="AA317" s="1">
        <v>0</v>
      </c>
      <c r="AB317" s="1">
        <v>0</v>
      </c>
      <c r="AC317" s="1">
        <v>0</v>
      </c>
      <c r="AD317" s="1">
        <f>POWER(0.8,L100)*POWER(0.2,L100)</f>
        <v>2.5600000000000012E-2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0</v>
      </c>
      <c r="AK317" s="1">
        <v>0</v>
      </c>
      <c r="AL317" s="1">
        <v>0</v>
      </c>
      <c r="AM317" s="1">
        <v>0</v>
      </c>
      <c r="AN317" s="1">
        <v>0</v>
      </c>
      <c r="AO317" s="1">
        <v>0</v>
      </c>
      <c r="AP317" s="1">
        <v>0</v>
      </c>
      <c r="AQ317" s="1">
        <v>0</v>
      </c>
      <c r="AR317" s="1">
        <v>0</v>
      </c>
      <c r="AS317" s="1">
        <v>0</v>
      </c>
      <c r="AT317" s="1">
        <v>0</v>
      </c>
      <c r="AU317" s="1">
        <v>0</v>
      </c>
      <c r="AV317" s="1">
        <v>0</v>
      </c>
      <c r="AW317" s="1">
        <v>0</v>
      </c>
      <c r="AX317" s="1">
        <v>0</v>
      </c>
      <c r="AY317" s="1">
        <v>0</v>
      </c>
    </row>
    <row r="318" spans="2:51" ht="18.75" x14ac:dyDescent="0.25">
      <c r="B318" s="4" t="s">
        <v>28</v>
      </c>
      <c r="C318" s="1">
        <v>0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">
        <v>0</v>
      </c>
      <c r="AB318" s="1">
        <v>0</v>
      </c>
      <c r="AC318" s="1">
        <v>0</v>
      </c>
      <c r="AD318" s="1">
        <v>0</v>
      </c>
      <c r="AE318" s="1">
        <f>POWER(0.8,L101)*POWER(0.2,L101)</f>
        <v>0.16000000000000003</v>
      </c>
      <c r="AF318" s="1">
        <v>0</v>
      </c>
      <c r="AG318" s="1">
        <v>0</v>
      </c>
      <c r="AH318" s="1">
        <v>0</v>
      </c>
      <c r="AI318" s="1">
        <v>0</v>
      </c>
      <c r="AJ318" s="1">
        <v>0</v>
      </c>
      <c r="AK318" s="1">
        <v>0</v>
      </c>
      <c r="AL318" s="1">
        <v>0</v>
      </c>
      <c r="AM318" s="1">
        <v>0</v>
      </c>
      <c r="AN318" s="1">
        <v>0</v>
      </c>
      <c r="AO318" s="1">
        <v>0</v>
      </c>
      <c r="AP318" s="1">
        <v>0</v>
      </c>
      <c r="AQ318" s="1">
        <v>0</v>
      </c>
      <c r="AR318" s="1">
        <v>0</v>
      </c>
      <c r="AS318" s="1">
        <v>0</v>
      </c>
      <c r="AT318" s="1">
        <v>0</v>
      </c>
      <c r="AU318" s="1">
        <v>0</v>
      </c>
      <c r="AV318" s="1">
        <v>0</v>
      </c>
      <c r="AW318" s="1">
        <v>0</v>
      </c>
      <c r="AX318" s="1">
        <v>0</v>
      </c>
      <c r="AY318" s="1">
        <v>0</v>
      </c>
    </row>
    <row r="319" spans="2:51" ht="18.75" x14ac:dyDescent="0.25">
      <c r="B319" s="4" t="s">
        <v>29</v>
      </c>
      <c r="C319" s="1">
        <v>0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  <c r="Y319" s="1">
        <v>0</v>
      </c>
      <c r="Z319" s="1">
        <v>0</v>
      </c>
      <c r="AA319" s="1">
        <v>0</v>
      </c>
      <c r="AB319" s="1">
        <v>0</v>
      </c>
      <c r="AC319" s="1">
        <v>0</v>
      </c>
      <c r="AD319" s="1">
        <v>0</v>
      </c>
      <c r="AE319" s="1">
        <v>0</v>
      </c>
      <c r="AF319" s="1">
        <f>POWER(0.8,L102)*POWER(0.2,L102)</f>
        <v>2.5600000000000012E-2</v>
      </c>
      <c r="AG319" s="1">
        <v>0</v>
      </c>
      <c r="AH319" s="1">
        <v>0</v>
      </c>
      <c r="AI319" s="1">
        <v>0</v>
      </c>
      <c r="AJ319" s="1">
        <v>0</v>
      </c>
      <c r="AK319" s="1">
        <v>0</v>
      </c>
      <c r="AL319" s="1">
        <v>0</v>
      </c>
      <c r="AM319" s="1">
        <v>0</v>
      </c>
      <c r="AN319" s="1">
        <v>0</v>
      </c>
      <c r="AO319" s="1">
        <v>0</v>
      </c>
      <c r="AP319" s="1">
        <v>0</v>
      </c>
      <c r="AQ319" s="1">
        <v>0</v>
      </c>
      <c r="AR319" s="1">
        <v>0</v>
      </c>
      <c r="AS319" s="1">
        <v>0</v>
      </c>
      <c r="AT319" s="1">
        <v>0</v>
      </c>
      <c r="AU319" s="1">
        <v>0</v>
      </c>
      <c r="AV319" s="1">
        <v>0</v>
      </c>
      <c r="AW319" s="1">
        <v>0</v>
      </c>
      <c r="AX319" s="1">
        <v>0</v>
      </c>
      <c r="AY319" s="1">
        <v>0</v>
      </c>
    </row>
    <row r="320" spans="2:51" ht="18.75" x14ac:dyDescent="0.25">
      <c r="B320" s="4" t="s">
        <v>30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  <c r="Y320" s="1">
        <v>0</v>
      </c>
      <c r="Z320" s="1">
        <v>0</v>
      </c>
      <c r="AA320" s="1">
        <v>0</v>
      </c>
      <c r="AB320" s="1">
        <v>0</v>
      </c>
      <c r="AC320" s="1">
        <v>0</v>
      </c>
      <c r="AD320" s="1">
        <v>0</v>
      </c>
      <c r="AE320" s="1">
        <v>0</v>
      </c>
      <c r="AF320" s="1">
        <v>0</v>
      </c>
      <c r="AG320" s="1">
        <f>POWER(0.8,L103)*POWER(0.2,L103)</f>
        <v>2.5600000000000012E-2</v>
      </c>
      <c r="AH320" s="1">
        <v>0</v>
      </c>
      <c r="AI320" s="1">
        <v>0</v>
      </c>
      <c r="AJ320" s="1">
        <v>0</v>
      </c>
      <c r="AK320" s="1">
        <v>0</v>
      </c>
      <c r="AL320" s="1">
        <v>0</v>
      </c>
      <c r="AM320" s="1">
        <v>0</v>
      </c>
      <c r="AN320" s="1">
        <v>0</v>
      </c>
      <c r="AO320" s="1">
        <v>0</v>
      </c>
      <c r="AP320" s="1">
        <v>0</v>
      </c>
      <c r="AQ320" s="1">
        <v>0</v>
      </c>
      <c r="AR320" s="1">
        <v>0</v>
      </c>
      <c r="AS320" s="1">
        <v>0</v>
      </c>
      <c r="AT320" s="1">
        <v>0</v>
      </c>
      <c r="AU320" s="1">
        <v>0</v>
      </c>
      <c r="AV320" s="1">
        <v>0</v>
      </c>
      <c r="AW320" s="1">
        <v>0</v>
      </c>
      <c r="AX320" s="1">
        <v>0</v>
      </c>
      <c r="AY320" s="1">
        <v>0</v>
      </c>
    </row>
    <row r="321" spans="2:51" ht="18.75" x14ac:dyDescent="0.25">
      <c r="B321" s="4" t="s">
        <v>31</v>
      </c>
      <c r="C321" s="1">
        <v>0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1">
        <v>0</v>
      </c>
      <c r="AD321" s="1">
        <v>0</v>
      </c>
      <c r="AE321" s="1">
        <v>0</v>
      </c>
      <c r="AF321" s="1">
        <v>0</v>
      </c>
      <c r="AG321" s="1">
        <v>0</v>
      </c>
      <c r="AH321" s="1">
        <f>POWER(0.8,L104)*POWER(0.2,L104)</f>
        <v>2.5600000000000012E-2</v>
      </c>
      <c r="AI321" s="1">
        <v>0</v>
      </c>
      <c r="AJ321" s="1">
        <v>0</v>
      </c>
      <c r="AK321" s="1">
        <v>0</v>
      </c>
      <c r="AL321" s="1">
        <v>0</v>
      </c>
      <c r="AM321" s="1">
        <v>0</v>
      </c>
      <c r="AN321" s="1">
        <v>0</v>
      </c>
      <c r="AO321" s="1">
        <v>0</v>
      </c>
      <c r="AP321" s="1">
        <v>0</v>
      </c>
      <c r="AQ321" s="1">
        <v>0</v>
      </c>
      <c r="AR321" s="1">
        <v>0</v>
      </c>
      <c r="AS321" s="1">
        <v>0</v>
      </c>
      <c r="AT321" s="1">
        <v>0</v>
      </c>
      <c r="AU321" s="1">
        <v>0</v>
      </c>
      <c r="AV321" s="1">
        <v>0</v>
      </c>
      <c r="AW321" s="1">
        <v>0</v>
      </c>
      <c r="AX321" s="1">
        <v>0</v>
      </c>
      <c r="AY321" s="1">
        <v>0</v>
      </c>
    </row>
    <row r="322" spans="2:51" ht="18.75" x14ac:dyDescent="0.25">
      <c r="B322" s="4" t="s">
        <v>32</v>
      </c>
      <c r="C322" s="1">
        <v>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1">
        <v>0</v>
      </c>
      <c r="AI322" s="1">
        <f>POWER(0.8,L105)*POWER(0.2,L105)</f>
        <v>2.5600000000000012E-2</v>
      </c>
      <c r="AJ322" s="1">
        <v>0</v>
      </c>
      <c r="AK322" s="1">
        <v>0</v>
      </c>
      <c r="AL322" s="1">
        <v>0</v>
      </c>
      <c r="AM322" s="1">
        <v>0</v>
      </c>
      <c r="AN322" s="1">
        <v>0</v>
      </c>
      <c r="AO322" s="1">
        <v>0</v>
      </c>
      <c r="AP322" s="1">
        <v>0</v>
      </c>
      <c r="AQ322" s="1">
        <v>0</v>
      </c>
      <c r="AR322" s="1">
        <v>0</v>
      </c>
      <c r="AS322" s="1">
        <v>0</v>
      </c>
      <c r="AT322" s="1">
        <v>0</v>
      </c>
      <c r="AU322" s="1">
        <v>0</v>
      </c>
      <c r="AV322" s="1">
        <v>0</v>
      </c>
      <c r="AW322" s="1">
        <v>0</v>
      </c>
      <c r="AX322" s="1">
        <v>0</v>
      </c>
      <c r="AY322" s="1">
        <v>0</v>
      </c>
    </row>
    <row r="323" spans="2:51" ht="18.75" x14ac:dyDescent="0.25">
      <c r="B323" s="4" t="s">
        <v>33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0</v>
      </c>
      <c r="Y323" s="1">
        <v>0</v>
      </c>
      <c r="Z323" s="1">
        <v>0</v>
      </c>
      <c r="AA323" s="1">
        <v>0</v>
      </c>
      <c r="AB323" s="1">
        <v>0</v>
      </c>
      <c r="AC323" s="1">
        <v>0</v>
      </c>
      <c r="AD323" s="1">
        <v>0</v>
      </c>
      <c r="AE323" s="1">
        <v>0</v>
      </c>
      <c r="AF323" s="1">
        <v>0</v>
      </c>
      <c r="AG323" s="1">
        <v>0</v>
      </c>
      <c r="AH323" s="1">
        <v>0</v>
      </c>
      <c r="AI323" s="1">
        <v>0</v>
      </c>
      <c r="AJ323" s="1">
        <f>POWER(0.8,L106)*POWER(0.2,L106)</f>
        <v>2.5600000000000012E-2</v>
      </c>
      <c r="AK323" s="1">
        <v>0</v>
      </c>
      <c r="AL323" s="1">
        <v>0</v>
      </c>
      <c r="AM323" s="1">
        <v>0</v>
      </c>
      <c r="AN323" s="1">
        <v>0</v>
      </c>
      <c r="AO323" s="1">
        <v>0</v>
      </c>
      <c r="AP323" s="1">
        <v>0</v>
      </c>
      <c r="AQ323" s="1">
        <v>0</v>
      </c>
      <c r="AR323" s="1">
        <v>0</v>
      </c>
      <c r="AS323" s="1">
        <v>0</v>
      </c>
      <c r="AT323" s="1">
        <v>0</v>
      </c>
      <c r="AU323" s="1">
        <v>0</v>
      </c>
      <c r="AV323" s="1">
        <v>0</v>
      </c>
      <c r="AW323" s="1">
        <v>0</v>
      </c>
      <c r="AX323" s="1">
        <v>0</v>
      </c>
      <c r="AY323" s="1">
        <v>0</v>
      </c>
    </row>
    <row r="324" spans="2:51" ht="18.75" x14ac:dyDescent="0.25">
      <c r="B324" s="4" t="s">
        <v>34</v>
      </c>
      <c r="C324" s="1">
        <v>0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1">
        <v>0</v>
      </c>
      <c r="AD324" s="1">
        <v>0</v>
      </c>
      <c r="AE324" s="1">
        <v>0</v>
      </c>
      <c r="AF324" s="1">
        <v>0</v>
      </c>
      <c r="AG324" s="1">
        <v>0</v>
      </c>
      <c r="AH324" s="1">
        <v>0</v>
      </c>
      <c r="AI324" s="1">
        <v>0</v>
      </c>
      <c r="AJ324" s="1">
        <v>0</v>
      </c>
      <c r="AK324" s="1">
        <f>POWER(0.8,L107)*POWER(0.2,L107)</f>
        <v>4.0960000000000015E-3</v>
      </c>
      <c r="AL324" s="1">
        <v>0</v>
      </c>
      <c r="AM324" s="1">
        <v>0</v>
      </c>
      <c r="AN324" s="1">
        <v>0</v>
      </c>
      <c r="AO324" s="1">
        <v>0</v>
      </c>
      <c r="AP324" s="1">
        <v>0</v>
      </c>
      <c r="AQ324" s="1">
        <v>0</v>
      </c>
      <c r="AR324" s="1">
        <v>0</v>
      </c>
      <c r="AS324" s="1">
        <v>0</v>
      </c>
      <c r="AT324" s="1">
        <v>0</v>
      </c>
      <c r="AU324" s="1">
        <v>0</v>
      </c>
      <c r="AV324" s="1">
        <v>0</v>
      </c>
      <c r="AW324" s="1">
        <v>0</v>
      </c>
      <c r="AX324" s="1">
        <v>0</v>
      </c>
      <c r="AY324" s="1">
        <v>0</v>
      </c>
    </row>
    <row r="325" spans="2:51" ht="18.75" x14ac:dyDescent="0.25">
      <c r="B325" s="4" t="s">
        <v>35</v>
      </c>
      <c r="C325" s="1">
        <v>0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0</v>
      </c>
      <c r="AB325" s="1">
        <v>0</v>
      </c>
      <c r="AC325" s="1">
        <v>0</v>
      </c>
      <c r="AD325" s="1">
        <v>0</v>
      </c>
      <c r="AE325" s="1">
        <v>0</v>
      </c>
      <c r="AF325" s="1">
        <v>0</v>
      </c>
      <c r="AG325" s="1">
        <v>0</v>
      </c>
      <c r="AH325" s="1">
        <v>0</v>
      </c>
      <c r="AI325" s="1">
        <v>0</v>
      </c>
      <c r="AJ325" s="1">
        <v>0</v>
      </c>
      <c r="AK325" s="1">
        <v>0</v>
      </c>
      <c r="AL325" s="1">
        <f>POWER(0.8,L108)*POWER(0.2,L108)</f>
        <v>2.5600000000000012E-2</v>
      </c>
      <c r="AM325" s="1">
        <v>0</v>
      </c>
      <c r="AN325" s="1">
        <v>0</v>
      </c>
      <c r="AO325" s="1">
        <v>0</v>
      </c>
      <c r="AP325" s="1">
        <v>0</v>
      </c>
      <c r="AQ325" s="1">
        <v>0</v>
      </c>
      <c r="AR325" s="1">
        <v>0</v>
      </c>
      <c r="AS325" s="1">
        <v>0</v>
      </c>
      <c r="AT325" s="1">
        <v>0</v>
      </c>
      <c r="AU325" s="1">
        <v>0</v>
      </c>
      <c r="AV325" s="1">
        <v>0</v>
      </c>
      <c r="AW325" s="1">
        <v>0</v>
      </c>
      <c r="AX325" s="1">
        <v>0</v>
      </c>
      <c r="AY325" s="1">
        <v>0</v>
      </c>
    </row>
    <row r="326" spans="2:51" ht="18.75" x14ac:dyDescent="0.25">
      <c r="B326" s="4" t="s">
        <v>36</v>
      </c>
      <c r="C326" s="1">
        <v>0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  <c r="Y326" s="1">
        <v>0</v>
      </c>
      <c r="Z326" s="1">
        <v>0</v>
      </c>
      <c r="AA326" s="1">
        <v>0</v>
      </c>
      <c r="AB326" s="1">
        <v>0</v>
      </c>
      <c r="AC326" s="1">
        <v>0</v>
      </c>
      <c r="AD326" s="1">
        <v>0</v>
      </c>
      <c r="AE326" s="1">
        <v>0</v>
      </c>
      <c r="AF326" s="1">
        <v>0</v>
      </c>
      <c r="AG326" s="1">
        <v>0</v>
      </c>
      <c r="AH326" s="1">
        <v>0</v>
      </c>
      <c r="AI326" s="1">
        <v>0</v>
      </c>
      <c r="AJ326" s="1">
        <v>0</v>
      </c>
      <c r="AK326" s="1">
        <v>0</v>
      </c>
      <c r="AL326" s="1">
        <v>0</v>
      </c>
      <c r="AM326" s="1">
        <f>POWER(0.8,L109)*POWER(0.2,L109)</f>
        <v>6.5536000000000056E-4</v>
      </c>
      <c r="AN326" s="1">
        <v>0</v>
      </c>
      <c r="AO326" s="1">
        <v>0</v>
      </c>
      <c r="AP326" s="1">
        <v>0</v>
      </c>
      <c r="AQ326" s="1">
        <v>0</v>
      </c>
      <c r="AR326" s="1">
        <v>0</v>
      </c>
      <c r="AS326" s="1">
        <v>0</v>
      </c>
      <c r="AT326" s="1">
        <v>0</v>
      </c>
      <c r="AU326" s="1">
        <v>0</v>
      </c>
      <c r="AV326" s="1">
        <v>0</v>
      </c>
      <c r="AW326" s="1">
        <v>0</v>
      </c>
      <c r="AX326" s="1">
        <v>0</v>
      </c>
      <c r="AY326" s="1">
        <v>0</v>
      </c>
    </row>
    <row r="327" spans="2:51" ht="18.75" x14ac:dyDescent="0.25">
      <c r="B327" s="4" t="s">
        <v>37</v>
      </c>
      <c r="C327" s="1">
        <v>0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  <c r="Y327" s="1">
        <v>0</v>
      </c>
      <c r="Z327" s="1">
        <v>0</v>
      </c>
      <c r="AA327" s="1">
        <v>0</v>
      </c>
      <c r="AB327" s="1">
        <v>0</v>
      </c>
      <c r="AC327" s="1">
        <v>0</v>
      </c>
      <c r="AD327" s="1">
        <v>0</v>
      </c>
      <c r="AE327" s="1">
        <v>0</v>
      </c>
      <c r="AF327" s="1">
        <v>0</v>
      </c>
      <c r="AG327" s="1">
        <v>0</v>
      </c>
      <c r="AH327" s="1">
        <v>0</v>
      </c>
      <c r="AI327" s="1">
        <v>0</v>
      </c>
      <c r="AJ327" s="1">
        <v>0</v>
      </c>
      <c r="AK327" s="1">
        <v>0</v>
      </c>
      <c r="AL327" s="1">
        <v>0</v>
      </c>
      <c r="AM327" s="1">
        <v>0</v>
      </c>
      <c r="AN327" s="1">
        <f>POWER(0.8,L110)*POWER(0.2,L110)</f>
        <v>6.5536000000000056E-4</v>
      </c>
      <c r="AO327" s="1">
        <v>0</v>
      </c>
      <c r="AP327" s="1">
        <v>0</v>
      </c>
      <c r="AQ327" s="1">
        <v>0</v>
      </c>
      <c r="AR327" s="1">
        <v>0</v>
      </c>
      <c r="AS327" s="1">
        <v>0</v>
      </c>
      <c r="AT327" s="1">
        <v>0</v>
      </c>
      <c r="AU327" s="1">
        <v>0</v>
      </c>
      <c r="AV327" s="1">
        <v>0</v>
      </c>
      <c r="AW327" s="1">
        <v>0</v>
      </c>
      <c r="AX327" s="1">
        <v>0</v>
      </c>
      <c r="AY327" s="1">
        <v>0</v>
      </c>
    </row>
    <row r="328" spans="2:51" ht="18.75" x14ac:dyDescent="0.25">
      <c r="B328" s="4" t="s">
        <v>38</v>
      </c>
      <c r="C328" s="1">
        <v>0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1">
        <v>0</v>
      </c>
      <c r="Z328" s="1">
        <v>0</v>
      </c>
      <c r="AA328" s="1">
        <v>0</v>
      </c>
      <c r="AB328" s="1">
        <v>0</v>
      </c>
      <c r="AC328" s="1">
        <v>0</v>
      </c>
      <c r="AD328" s="1">
        <v>0</v>
      </c>
      <c r="AE328" s="1">
        <v>0</v>
      </c>
      <c r="AF328" s="1">
        <v>0</v>
      </c>
      <c r="AG328" s="1">
        <v>0</v>
      </c>
      <c r="AH328" s="1">
        <v>0</v>
      </c>
      <c r="AI328" s="1">
        <v>0</v>
      </c>
      <c r="AJ328" s="1">
        <v>0</v>
      </c>
      <c r="AK328" s="1">
        <v>0</v>
      </c>
      <c r="AL328" s="1">
        <v>0</v>
      </c>
      <c r="AM328" s="1">
        <v>0</v>
      </c>
      <c r="AN328" s="1">
        <v>0</v>
      </c>
      <c r="AO328" s="1">
        <f>POWER(0.8,L111)*POWER(0.2,L111)</f>
        <v>2.5600000000000012E-2</v>
      </c>
      <c r="AP328" s="1">
        <v>0</v>
      </c>
      <c r="AQ328" s="1">
        <v>0</v>
      </c>
      <c r="AR328" s="1">
        <v>0</v>
      </c>
      <c r="AS328" s="1">
        <v>0</v>
      </c>
      <c r="AT328" s="1">
        <v>0</v>
      </c>
      <c r="AU328" s="1">
        <v>0</v>
      </c>
      <c r="AV328" s="1">
        <v>0</v>
      </c>
      <c r="AW328" s="1">
        <v>0</v>
      </c>
      <c r="AX328" s="1">
        <v>0</v>
      </c>
      <c r="AY328" s="1">
        <v>0</v>
      </c>
    </row>
    <row r="329" spans="2:51" ht="18.75" x14ac:dyDescent="0.25">
      <c r="B329" s="4" t="s">
        <v>39</v>
      </c>
      <c r="C329" s="1">
        <v>0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1">
        <v>0</v>
      </c>
      <c r="AB329" s="1">
        <v>0</v>
      </c>
      <c r="AC329" s="1">
        <v>0</v>
      </c>
      <c r="AD329" s="1">
        <v>0</v>
      </c>
      <c r="AE329" s="1">
        <v>0</v>
      </c>
      <c r="AF329" s="1">
        <v>0</v>
      </c>
      <c r="AG329" s="1">
        <v>0</v>
      </c>
      <c r="AH329" s="1">
        <v>0</v>
      </c>
      <c r="AI329" s="1">
        <v>0</v>
      </c>
      <c r="AJ329" s="1">
        <v>0</v>
      </c>
      <c r="AK329" s="1">
        <v>0</v>
      </c>
      <c r="AL329" s="1">
        <v>0</v>
      </c>
      <c r="AM329" s="1">
        <v>0</v>
      </c>
      <c r="AN329" s="1">
        <v>0</v>
      </c>
      <c r="AO329" s="1">
        <v>0</v>
      </c>
      <c r="AP329" s="1">
        <f>POWER(0.8,L112)*POWER(0.2,L112)</f>
        <v>6.5536000000000056E-4</v>
      </c>
      <c r="AQ329" s="1">
        <v>0</v>
      </c>
      <c r="AR329" s="1">
        <v>0</v>
      </c>
      <c r="AS329" s="1">
        <v>0</v>
      </c>
      <c r="AT329" s="1">
        <v>0</v>
      </c>
      <c r="AU329" s="1">
        <v>0</v>
      </c>
      <c r="AV329" s="1">
        <v>0</v>
      </c>
      <c r="AW329" s="1">
        <v>0</v>
      </c>
      <c r="AX329" s="1">
        <v>0</v>
      </c>
      <c r="AY329" s="1">
        <v>0</v>
      </c>
    </row>
    <row r="330" spans="2:51" ht="18.75" x14ac:dyDescent="0.25">
      <c r="B330" s="4" t="s">
        <v>40</v>
      </c>
      <c r="C330" s="1">
        <v>0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  <c r="Y330" s="1">
        <v>0</v>
      </c>
      <c r="Z330" s="1">
        <v>0</v>
      </c>
      <c r="AA330" s="1">
        <v>0</v>
      </c>
      <c r="AB330" s="1">
        <v>0</v>
      </c>
      <c r="AC330" s="1">
        <v>0</v>
      </c>
      <c r="AD330" s="1">
        <v>0</v>
      </c>
      <c r="AE330" s="1">
        <v>0</v>
      </c>
      <c r="AF330" s="1">
        <v>0</v>
      </c>
      <c r="AG330" s="1">
        <v>0</v>
      </c>
      <c r="AH330" s="1">
        <v>0</v>
      </c>
      <c r="AI330" s="1">
        <v>0</v>
      </c>
      <c r="AJ330" s="1">
        <v>0</v>
      </c>
      <c r="AK330" s="1">
        <v>0</v>
      </c>
      <c r="AL330" s="1">
        <v>0</v>
      </c>
      <c r="AM330" s="1">
        <v>0</v>
      </c>
      <c r="AN330" s="1">
        <v>0</v>
      </c>
      <c r="AO330" s="1">
        <v>0</v>
      </c>
      <c r="AP330" s="1">
        <v>0</v>
      </c>
      <c r="AQ330" s="1">
        <f>POWER(0.8,L113)*POWER(0.2,L113)</f>
        <v>6.5536000000000056E-4</v>
      </c>
      <c r="AR330" s="1">
        <v>0</v>
      </c>
      <c r="AS330" s="1">
        <v>0</v>
      </c>
      <c r="AT330" s="1">
        <v>0</v>
      </c>
      <c r="AU330" s="1">
        <v>0</v>
      </c>
      <c r="AV330" s="1">
        <v>0</v>
      </c>
      <c r="AW330" s="1">
        <v>0</v>
      </c>
      <c r="AX330" s="1">
        <v>0</v>
      </c>
      <c r="AY330" s="1">
        <v>0</v>
      </c>
    </row>
    <row r="331" spans="2:51" ht="18.75" x14ac:dyDescent="0.25">
      <c r="B331" s="4" t="s">
        <v>41</v>
      </c>
      <c r="C331" s="1">
        <v>0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s="1">
        <v>0</v>
      </c>
      <c r="Y331" s="1">
        <v>0</v>
      </c>
      <c r="Z331" s="1">
        <v>0</v>
      </c>
      <c r="AA331" s="1">
        <v>0</v>
      </c>
      <c r="AB331" s="1">
        <v>0</v>
      </c>
      <c r="AC331" s="1">
        <v>0</v>
      </c>
      <c r="AD331" s="1">
        <v>0</v>
      </c>
      <c r="AE331" s="1">
        <v>0</v>
      </c>
      <c r="AF331" s="1">
        <v>0</v>
      </c>
      <c r="AG331" s="1">
        <v>0</v>
      </c>
      <c r="AH331" s="1">
        <v>0</v>
      </c>
      <c r="AI331" s="1">
        <v>0</v>
      </c>
      <c r="AJ331" s="1">
        <v>0</v>
      </c>
      <c r="AK331" s="1">
        <v>0</v>
      </c>
      <c r="AL331" s="1">
        <v>0</v>
      </c>
      <c r="AM331" s="1">
        <v>0</v>
      </c>
      <c r="AN331" s="1">
        <v>0</v>
      </c>
      <c r="AO331" s="1">
        <v>0</v>
      </c>
      <c r="AP331" s="1">
        <v>0</v>
      </c>
      <c r="AQ331" s="1">
        <v>0</v>
      </c>
      <c r="AR331" s="1">
        <f>POWER(0.8,L114)*POWER(0.2,L114)</f>
        <v>2.5600000000000012E-2</v>
      </c>
      <c r="AS331" s="1">
        <v>0</v>
      </c>
      <c r="AT331" s="1">
        <v>0</v>
      </c>
      <c r="AU331" s="1">
        <v>0</v>
      </c>
      <c r="AV331" s="1">
        <v>0</v>
      </c>
      <c r="AW331" s="1">
        <v>0</v>
      </c>
      <c r="AX331" s="1">
        <v>0</v>
      </c>
      <c r="AY331" s="1">
        <v>0</v>
      </c>
    </row>
    <row r="332" spans="2:51" ht="18.75" x14ac:dyDescent="0.25">
      <c r="B332" s="4" t="s">
        <v>42</v>
      </c>
      <c r="C332" s="1">
        <v>0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  <c r="Y332" s="1">
        <v>0</v>
      </c>
      <c r="Z332" s="1">
        <v>0</v>
      </c>
      <c r="AA332" s="1">
        <v>0</v>
      </c>
      <c r="AB332" s="1">
        <v>0</v>
      </c>
      <c r="AC332" s="1">
        <v>0</v>
      </c>
      <c r="AD332" s="1">
        <v>0</v>
      </c>
      <c r="AE332" s="1">
        <v>0</v>
      </c>
      <c r="AF332" s="1">
        <v>0</v>
      </c>
      <c r="AG332" s="1">
        <v>0</v>
      </c>
      <c r="AH332" s="1">
        <v>0</v>
      </c>
      <c r="AI332" s="1">
        <v>0</v>
      </c>
      <c r="AJ332" s="1">
        <v>0</v>
      </c>
      <c r="AK332" s="1">
        <v>0</v>
      </c>
      <c r="AL332" s="1">
        <v>0</v>
      </c>
      <c r="AM332" s="1">
        <v>0</v>
      </c>
      <c r="AN332" s="1">
        <v>0</v>
      </c>
      <c r="AO332" s="1">
        <v>0</v>
      </c>
      <c r="AP332" s="1">
        <v>0</v>
      </c>
      <c r="AQ332" s="1">
        <v>0</v>
      </c>
      <c r="AR332" s="1">
        <v>0</v>
      </c>
      <c r="AS332" s="1">
        <f>POWER(0.8,L115)*POWER(0.2,L115)</f>
        <v>2.5600000000000012E-2</v>
      </c>
      <c r="AT332" s="1">
        <v>0</v>
      </c>
      <c r="AU332" s="1">
        <v>0</v>
      </c>
      <c r="AV332" s="1">
        <v>0</v>
      </c>
      <c r="AW332" s="1">
        <v>0</v>
      </c>
      <c r="AX332" s="1">
        <v>0</v>
      </c>
      <c r="AY332" s="1">
        <v>0</v>
      </c>
    </row>
    <row r="333" spans="2:51" ht="18.75" x14ac:dyDescent="0.25">
      <c r="B333" s="4" t="s">
        <v>43</v>
      </c>
      <c r="C333" s="1">
        <v>0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  <c r="Y333" s="1">
        <v>0</v>
      </c>
      <c r="Z333" s="1">
        <v>0</v>
      </c>
      <c r="AA333" s="1">
        <v>0</v>
      </c>
      <c r="AB333" s="1">
        <v>0</v>
      </c>
      <c r="AC333" s="1">
        <v>0</v>
      </c>
      <c r="AD333" s="1">
        <v>0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0</v>
      </c>
      <c r="AK333" s="1">
        <v>0</v>
      </c>
      <c r="AL333" s="1">
        <v>0</v>
      </c>
      <c r="AM333" s="1">
        <v>0</v>
      </c>
      <c r="AN333" s="1">
        <v>0</v>
      </c>
      <c r="AO333" s="1">
        <v>0</v>
      </c>
      <c r="AP333" s="1">
        <v>0</v>
      </c>
      <c r="AQ333" s="1">
        <v>0</v>
      </c>
      <c r="AR333" s="1">
        <v>0</v>
      </c>
      <c r="AS333" s="1">
        <v>0</v>
      </c>
      <c r="AT333" s="1">
        <f>POWER(0.8,L116)*POWER(0.2,L116)</f>
        <v>2.5600000000000012E-2</v>
      </c>
      <c r="AU333" s="1">
        <v>0</v>
      </c>
      <c r="AV333" s="1">
        <v>0</v>
      </c>
      <c r="AW333" s="1">
        <v>0</v>
      </c>
      <c r="AX333" s="1">
        <v>0</v>
      </c>
      <c r="AY333" s="1">
        <v>0</v>
      </c>
    </row>
    <row r="334" spans="2:51" ht="18.75" x14ac:dyDescent="0.25">
      <c r="B334" s="4" t="s">
        <v>44</v>
      </c>
      <c r="C334" s="1">
        <v>0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">
        <v>0</v>
      </c>
      <c r="Y334" s="1">
        <v>0</v>
      </c>
      <c r="Z334" s="1">
        <v>0</v>
      </c>
      <c r="AA334" s="1">
        <v>0</v>
      </c>
      <c r="AB334" s="1">
        <v>0</v>
      </c>
      <c r="AC334" s="1">
        <v>0</v>
      </c>
      <c r="AD334" s="1">
        <v>0</v>
      </c>
      <c r="AE334" s="1">
        <v>0</v>
      </c>
      <c r="AF334" s="1">
        <v>0</v>
      </c>
      <c r="AG334" s="1">
        <v>0</v>
      </c>
      <c r="AH334" s="1">
        <v>0</v>
      </c>
      <c r="AI334" s="1">
        <v>0</v>
      </c>
      <c r="AJ334" s="1">
        <v>0</v>
      </c>
      <c r="AK334" s="1">
        <v>0</v>
      </c>
      <c r="AL334" s="1">
        <v>0</v>
      </c>
      <c r="AM334" s="1">
        <v>0</v>
      </c>
      <c r="AN334" s="1">
        <v>0</v>
      </c>
      <c r="AO334" s="1">
        <v>0</v>
      </c>
      <c r="AP334" s="1">
        <v>0</v>
      </c>
      <c r="AQ334" s="1">
        <v>0</v>
      </c>
      <c r="AR334" s="1">
        <v>0</v>
      </c>
      <c r="AS334" s="1">
        <v>0</v>
      </c>
      <c r="AT334" s="1">
        <v>0</v>
      </c>
      <c r="AU334" s="1">
        <f>POWER(0.8,L117)*POWER(0.2,L117)</f>
        <v>2.5600000000000012E-2</v>
      </c>
      <c r="AV334" s="1">
        <v>0</v>
      </c>
      <c r="AW334" s="1">
        <v>0</v>
      </c>
      <c r="AX334" s="1">
        <v>0</v>
      </c>
      <c r="AY334" s="1">
        <v>0</v>
      </c>
    </row>
    <row r="335" spans="2:51" ht="18.75" x14ac:dyDescent="0.25">
      <c r="B335" s="4" t="s">
        <v>45</v>
      </c>
      <c r="C335" s="1">
        <v>0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0</v>
      </c>
      <c r="Y335" s="1">
        <v>0</v>
      </c>
      <c r="Z335" s="1">
        <v>0</v>
      </c>
      <c r="AA335" s="1">
        <v>0</v>
      </c>
      <c r="AB335" s="1">
        <v>0</v>
      </c>
      <c r="AC335" s="1">
        <v>0</v>
      </c>
      <c r="AD335" s="1">
        <v>0</v>
      </c>
      <c r="AE335" s="1">
        <v>0</v>
      </c>
      <c r="AF335" s="1">
        <v>0</v>
      </c>
      <c r="AG335" s="1">
        <v>0</v>
      </c>
      <c r="AH335" s="1">
        <v>0</v>
      </c>
      <c r="AI335" s="1">
        <v>0</v>
      </c>
      <c r="AJ335" s="1">
        <v>0</v>
      </c>
      <c r="AK335" s="1">
        <v>0</v>
      </c>
      <c r="AL335" s="1">
        <v>0</v>
      </c>
      <c r="AM335" s="1">
        <v>0</v>
      </c>
      <c r="AN335" s="1">
        <v>0</v>
      </c>
      <c r="AO335" s="1">
        <v>0</v>
      </c>
      <c r="AP335" s="1">
        <v>0</v>
      </c>
      <c r="AQ335" s="1">
        <v>0</v>
      </c>
      <c r="AR335" s="1">
        <v>0</v>
      </c>
      <c r="AS335" s="1">
        <v>0</v>
      </c>
      <c r="AT335" s="1">
        <v>0</v>
      </c>
      <c r="AU335" s="1">
        <v>0</v>
      </c>
      <c r="AV335" s="1">
        <f>POWER(0.8,L118)*POWER(0.2,L118)</f>
        <v>4.0960000000000015E-3</v>
      </c>
      <c r="AW335" s="1">
        <v>0</v>
      </c>
      <c r="AX335" s="1">
        <v>0</v>
      </c>
      <c r="AY335" s="1">
        <v>0</v>
      </c>
    </row>
    <row r="336" spans="2:51" ht="18.75" x14ac:dyDescent="0.25">
      <c r="B336" s="4" t="s">
        <v>46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  <c r="Y336" s="1">
        <v>0</v>
      </c>
      <c r="Z336" s="1">
        <v>0</v>
      </c>
      <c r="AA336" s="1">
        <v>0</v>
      </c>
      <c r="AB336" s="1">
        <v>0</v>
      </c>
      <c r="AC336" s="1">
        <v>0</v>
      </c>
      <c r="AD336" s="1">
        <v>0</v>
      </c>
      <c r="AE336" s="1">
        <v>0</v>
      </c>
      <c r="AF336" s="1">
        <v>0</v>
      </c>
      <c r="AG336" s="1">
        <v>0</v>
      </c>
      <c r="AH336" s="1">
        <v>0</v>
      </c>
      <c r="AI336" s="1">
        <v>0</v>
      </c>
      <c r="AJ336" s="1">
        <v>0</v>
      </c>
      <c r="AK336" s="1">
        <v>0</v>
      </c>
      <c r="AL336" s="1">
        <v>0</v>
      </c>
      <c r="AM336" s="1">
        <v>0</v>
      </c>
      <c r="AN336" s="1">
        <v>0</v>
      </c>
      <c r="AO336" s="1">
        <v>0</v>
      </c>
      <c r="AP336" s="1">
        <v>0</v>
      </c>
      <c r="AQ336" s="1">
        <v>0</v>
      </c>
      <c r="AR336" s="1">
        <v>0</v>
      </c>
      <c r="AS336" s="1">
        <v>0</v>
      </c>
      <c r="AT336" s="1">
        <v>0</v>
      </c>
      <c r="AU336" s="1">
        <v>0</v>
      </c>
      <c r="AV336" s="1">
        <v>0</v>
      </c>
      <c r="AW336" s="1">
        <f>POWER(0.8,L119)*POWER(0.2,L119)</f>
        <v>2.5600000000000012E-2</v>
      </c>
      <c r="AX336" s="1">
        <v>0</v>
      </c>
      <c r="AY336" s="1">
        <v>0</v>
      </c>
    </row>
    <row r="337" spans="1:51" ht="18.75" x14ac:dyDescent="0.25">
      <c r="B337" s="4" t="s">
        <v>47</v>
      </c>
      <c r="C337" s="1">
        <v>0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 s="1">
        <v>0</v>
      </c>
      <c r="Y337" s="1">
        <v>0</v>
      </c>
      <c r="Z337" s="1">
        <v>0</v>
      </c>
      <c r="AA337" s="1">
        <v>0</v>
      </c>
      <c r="AB337" s="1">
        <v>0</v>
      </c>
      <c r="AC337" s="1">
        <v>0</v>
      </c>
      <c r="AD337" s="1">
        <v>0</v>
      </c>
      <c r="AE337" s="1">
        <v>0</v>
      </c>
      <c r="AF337" s="1">
        <v>0</v>
      </c>
      <c r="AG337" s="1">
        <v>0</v>
      </c>
      <c r="AH337" s="1">
        <v>0</v>
      </c>
      <c r="AI337" s="1">
        <v>0</v>
      </c>
      <c r="AJ337" s="1">
        <v>0</v>
      </c>
      <c r="AK337" s="1">
        <v>0</v>
      </c>
      <c r="AL337" s="1">
        <v>0</v>
      </c>
      <c r="AM337" s="1">
        <v>0</v>
      </c>
      <c r="AN337" s="1">
        <v>0</v>
      </c>
      <c r="AO337" s="1">
        <v>0</v>
      </c>
      <c r="AP337" s="1">
        <v>0</v>
      </c>
      <c r="AQ337" s="1">
        <v>0</v>
      </c>
      <c r="AR337" s="1">
        <v>0</v>
      </c>
      <c r="AS337" s="1">
        <v>0</v>
      </c>
      <c r="AT337" s="1">
        <v>0</v>
      </c>
      <c r="AU337" s="1">
        <v>0</v>
      </c>
      <c r="AV337" s="1">
        <v>0</v>
      </c>
      <c r="AW337" s="1">
        <v>0</v>
      </c>
      <c r="AX337" s="1">
        <f>POWER(0.8,L120)*POWER(0.2,L120)</f>
        <v>2.5600000000000012E-2</v>
      </c>
      <c r="AY337" s="1">
        <v>0</v>
      </c>
    </row>
    <row r="338" spans="1:51" ht="18.75" x14ac:dyDescent="0.25">
      <c r="B338" s="4" t="s">
        <v>48</v>
      </c>
      <c r="C338" s="1">
        <v>0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0</v>
      </c>
      <c r="W338" s="1">
        <v>0</v>
      </c>
      <c r="X338" s="1">
        <v>0</v>
      </c>
      <c r="Y338" s="1">
        <v>0</v>
      </c>
      <c r="Z338" s="1">
        <v>0</v>
      </c>
      <c r="AA338" s="1">
        <v>0</v>
      </c>
      <c r="AB338" s="1">
        <v>0</v>
      </c>
      <c r="AC338" s="1">
        <v>0</v>
      </c>
      <c r="AD338" s="1">
        <v>0</v>
      </c>
      <c r="AE338" s="1">
        <v>0</v>
      </c>
      <c r="AF338" s="1">
        <v>0</v>
      </c>
      <c r="AG338" s="1">
        <v>0</v>
      </c>
      <c r="AH338" s="1">
        <v>0</v>
      </c>
      <c r="AI338" s="1">
        <v>0</v>
      </c>
      <c r="AJ338" s="1">
        <v>0</v>
      </c>
      <c r="AK338" s="1">
        <v>0</v>
      </c>
      <c r="AL338" s="1">
        <v>0</v>
      </c>
      <c r="AM338" s="1">
        <v>0</v>
      </c>
      <c r="AN338" s="1">
        <v>0</v>
      </c>
      <c r="AO338" s="1">
        <v>0</v>
      </c>
      <c r="AP338" s="1">
        <v>0</v>
      </c>
      <c r="AQ338" s="1">
        <v>0</v>
      </c>
      <c r="AR338" s="1">
        <v>0</v>
      </c>
      <c r="AS338" s="1">
        <v>0</v>
      </c>
      <c r="AT338" s="1">
        <v>0</v>
      </c>
      <c r="AU338" s="1">
        <v>0</v>
      </c>
      <c r="AV338" s="1">
        <v>0</v>
      </c>
      <c r="AW338" s="1">
        <v>0</v>
      </c>
      <c r="AX338" s="1">
        <v>0</v>
      </c>
      <c r="AY338" s="1">
        <f>POWER(0.8,L121)*POWER(0.2,L121)</f>
        <v>6.5536000000000056E-4</v>
      </c>
    </row>
    <row r="347" spans="1:51" ht="18.75" x14ac:dyDescent="0.3">
      <c r="A347" s="12" t="s">
        <v>73</v>
      </c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</row>
    <row r="349" spans="1:51" ht="18.75" x14ac:dyDescent="0.25">
      <c r="B349" s="11"/>
      <c r="C349" s="10" t="s">
        <v>60</v>
      </c>
      <c r="D349" s="10" t="s">
        <v>58</v>
      </c>
      <c r="E349" s="10" t="s">
        <v>59</v>
      </c>
      <c r="F349" s="10" t="s">
        <v>55</v>
      </c>
      <c r="G349" s="10" t="s">
        <v>63</v>
      </c>
      <c r="H349" s="10" t="s">
        <v>62</v>
      </c>
      <c r="I349" s="10" t="s">
        <v>61</v>
      </c>
      <c r="J349" s="10" t="s">
        <v>64</v>
      </c>
      <c r="K349" s="10" t="s">
        <v>65</v>
      </c>
      <c r="L349" s="10" t="s">
        <v>66</v>
      </c>
      <c r="M349" s="10" t="s">
        <v>72</v>
      </c>
    </row>
    <row r="350" spans="1:51" ht="18.75" x14ac:dyDescent="0.25">
      <c r="B350" s="10" t="s">
        <v>0</v>
      </c>
      <c r="C350" s="11">
        <v>0</v>
      </c>
      <c r="D350" s="11">
        <v>0</v>
      </c>
      <c r="E350" s="11">
        <v>1</v>
      </c>
      <c r="F350" s="11">
        <v>0</v>
      </c>
      <c r="G350" s="11">
        <v>0</v>
      </c>
      <c r="H350" s="11">
        <v>0</v>
      </c>
      <c r="I350" s="11">
        <v>0</v>
      </c>
      <c r="J350" s="11">
        <v>0</v>
      </c>
      <c r="K350" s="11">
        <v>0</v>
      </c>
      <c r="L350" s="11">
        <v>0</v>
      </c>
      <c r="M350" s="11">
        <v>0</v>
      </c>
    </row>
    <row r="351" spans="1:51" ht="18.75" x14ac:dyDescent="0.25">
      <c r="B351" s="10" t="s">
        <v>1</v>
      </c>
      <c r="C351" s="11">
        <v>0</v>
      </c>
      <c r="D351" s="11">
        <v>1</v>
      </c>
      <c r="E351" s="11">
        <v>0</v>
      </c>
      <c r="F351" s="11">
        <v>0</v>
      </c>
      <c r="G351" s="11">
        <v>0</v>
      </c>
      <c r="H351" s="11">
        <v>0</v>
      </c>
      <c r="I351" s="11">
        <v>0</v>
      </c>
      <c r="J351" s="11">
        <v>0</v>
      </c>
      <c r="K351" s="11">
        <v>0</v>
      </c>
      <c r="L351" s="11">
        <v>0</v>
      </c>
      <c r="M351" s="11">
        <v>0</v>
      </c>
    </row>
    <row r="352" spans="1:51" ht="18.75" x14ac:dyDescent="0.25">
      <c r="B352" s="10" t="s">
        <v>2</v>
      </c>
      <c r="C352" s="11">
        <v>0</v>
      </c>
      <c r="D352" s="11">
        <v>1</v>
      </c>
      <c r="E352" s="11">
        <v>0</v>
      </c>
      <c r="F352" s="11">
        <v>0</v>
      </c>
      <c r="G352" s="11">
        <v>0</v>
      </c>
      <c r="H352" s="11">
        <v>0</v>
      </c>
      <c r="I352" s="11">
        <v>0</v>
      </c>
      <c r="J352" s="11">
        <v>0</v>
      </c>
      <c r="K352" s="11">
        <v>0</v>
      </c>
      <c r="L352" s="11">
        <v>0</v>
      </c>
      <c r="M352" s="11">
        <v>0</v>
      </c>
    </row>
    <row r="353" spans="2:13" ht="18.75" x14ac:dyDescent="0.25">
      <c r="B353" s="10" t="s">
        <v>3</v>
      </c>
      <c r="C353" s="11">
        <v>1</v>
      </c>
      <c r="D353" s="11">
        <v>0</v>
      </c>
      <c r="E353" s="11">
        <v>0</v>
      </c>
      <c r="F353" s="11">
        <v>0</v>
      </c>
      <c r="G353" s="11">
        <v>0</v>
      </c>
      <c r="H353" s="11">
        <v>0</v>
      </c>
      <c r="I353" s="11">
        <v>0</v>
      </c>
      <c r="J353" s="11">
        <v>0</v>
      </c>
      <c r="K353" s="11">
        <v>0</v>
      </c>
      <c r="L353" s="11">
        <v>0</v>
      </c>
      <c r="M353" s="11">
        <v>0</v>
      </c>
    </row>
    <row r="354" spans="2:13" ht="18.75" x14ac:dyDescent="0.25">
      <c r="B354" s="10" t="s">
        <v>4</v>
      </c>
      <c r="C354" s="11">
        <v>0</v>
      </c>
      <c r="D354" s="11">
        <v>1</v>
      </c>
      <c r="E354" s="11">
        <v>0</v>
      </c>
      <c r="F354" s="11">
        <v>0</v>
      </c>
      <c r="G354" s="11">
        <v>0</v>
      </c>
      <c r="H354" s="11">
        <v>0</v>
      </c>
      <c r="I354" s="11">
        <v>0</v>
      </c>
      <c r="J354" s="11">
        <v>0</v>
      </c>
      <c r="K354" s="11">
        <v>0</v>
      </c>
      <c r="L354" s="11">
        <v>0</v>
      </c>
      <c r="M354" s="11">
        <v>0</v>
      </c>
    </row>
    <row r="355" spans="2:13" ht="18.75" x14ac:dyDescent="0.25">
      <c r="B355" s="10" t="s">
        <v>5</v>
      </c>
      <c r="C355" s="11">
        <v>0</v>
      </c>
      <c r="D355" s="11">
        <v>1</v>
      </c>
      <c r="E355" s="11">
        <v>0</v>
      </c>
      <c r="F355" s="11">
        <v>0</v>
      </c>
      <c r="G355" s="11">
        <v>0</v>
      </c>
      <c r="H355" s="11">
        <v>0</v>
      </c>
      <c r="I355" s="11">
        <v>0</v>
      </c>
      <c r="J355" s="11">
        <v>0</v>
      </c>
      <c r="K355" s="11">
        <v>0</v>
      </c>
      <c r="L355" s="11">
        <v>0</v>
      </c>
      <c r="M355" s="11">
        <v>0</v>
      </c>
    </row>
    <row r="356" spans="2:13" ht="18.75" x14ac:dyDescent="0.25">
      <c r="B356" s="10" t="s">
        <v>6</v>
      </c>
      <c r="C356" s="11">
        <v>0</v>
      </c>
      <c r="D356" s="11">
        <v>0</v>
      </c>
      <c r="E356" s="11">
        <v>0</v>
      </c>
      <c r="F356" s="11">
        <v>1</v>
      </c>
      <c r="G356" s="11">
        <v>0</v>
      </c>
      <c r="H356" s="11">
        <v>0</v>
      </c>
      <c r="I356" s="11">
        <v>0</v>
      </c>
      <c r="J356" s="11">
        <v>0</v>
      </c>
      <c r="K356" s="11">
        <v>0</v>
      </c>
      <c r="L356" s="11">
        <v>0</v>
      </c>
      <c r="M356" s="11">
        <v>0</v>
      </c>
    </row>
    <row r="357" spans="2:13" ht="18.75" x14ac:dyDescent="0.25">
      <c r="B357" s="10" t="s">
        <v>7</v>
      </c>
      <c r="C357" s="11">
        <v>0</v>
      </c>
      <c r="D357" s="11">
        <v>0</v>
      </c>
      <c r="E357" s="11">
        <v>0</v>
      </c>
      <c r="F357" s="11">
        <v>0</v>
      </c>
      <c r="G357" s="11">
        <v>0</v>
      </c>
      <c r="H357" s="11">
        <v>0</v>
      </c>
      <c r="I357" s="11">
        <v>1</v>
      </c>
      <c r="J357" s="11">
        <v>0</v>
      </c>
      <c r="K357" s="11">
        <v>0</v>
      </c>
      <c r="L357" s="11">
        <v>0</v>
      </c>
      <c r="M357" s="11">
        <v>0</v>
      </c>
    </row>
    <row r="358" spans="2:13" ht="18.75" x14ac:dyDescent="0.25">
      <c r="B358" s="10" t="s">
        <v>8</v>
      </c>
      <c r="C358" s="11">
        <v>0</v>
      </c>
      <c r="D358" s="11">
        <v>0</v>
      </c>
      <c r="E358" s="11">
        <v>0</v>
      </c>
      <c r="F358" s="11">
        <v>0</v>
      </c>
      <c r="G358" s="11">
        <v>0</v>
      </c>
      <c r="H358" s="11">
        <v>0</v>
      </c>
      <c r="I358" s="11">
        <v>0</v>
      </c>
      <c r="J358" s="11">
        <v>0</v>
      </c>
      <c r="K358" s="11">
        <v>0</v>
      </c>
      <c r="L358" s="11">
        <v>0</v>
      </c>
      <c r="M358" s="11">
        <v>0</v>
      </c>
    </row>
    <row r="359" spans="2:13" ht="18.75" x14ac:dyDescent="0.25">
      <c r="B359" s="10" t="s">
        <v>9</v>
      </c>
      <c r="C359" s="11">
        <v>0</v>
      </c>
      <c r="D359" s="11">
        <v>0</v>
      </c>
      <c r="E359" s="11">
        <v>0</v>
      </c>
      <c r="F359" s="11">
        <v>0</v>
      </c>
      <c r="G359" s="11">
        <v>0</v>
      </c>
      <c r="H359" s="11">
        <v>0</v>
      </c>
      <c r="I359" s="11">
        <v>0</v>
      </c>
      <c r="J359" s="11">
        <v>0</v>
      </c>
      <c r="K359" s="11">
        <v>0</v>
      </c>
      <c r="L359" s="11">
        <v>0</v>
      </c>
      <c r="M359" s="11">
        <v>0</v>
      </c>
    </row>
    <row r="360" spans="2:13" ht="18.75" x14ac:dyDescent="0.25">
      <c r="B360" s="10" t="s">
        <v>10</v>
      </c>
      <c r="C360" s="11">
        <v>0</v>
      </c>
      <c r="D360" s="11">
        <v>0</v>
      </c>
      <c r="E360" s="11">
        <v>0</v>
      </c>
      <c r="F360" s="11">
        <v>0</v>
      </c>
      <c r="G360" s="11">
        <v>0</v>
      </c>
      <c r="H360" s="11">
        <v>0</v>
      </c>
      <c r="I360" s="11">
        <v>1</v>
      </c>
      <c r="J360" s="11">
        <v>0</v>
      </c>
      <c r="K360" s="11">
        <v>0</v>
      </c>
      <c r="L360" s="11">
        <v>0</v>
      </c>
      <c r="M360" s="11">
        <v>0</v>
      </c>
    </row>
    <row r="361" spans="2:13" ht="18.75" x14ac:dyDescent="0.25">
      <c r="B361" s="10" t="s">
        <v>11</v>
      </c>
      <c r="C361" s="11">
        <v>0</v>
      </c>
      <c r="D361" s="11">
        <v>0</v>
      </c>
      <c r="E361" s="11">
        <v>0</v>
      </c>
      <c r="F361" s="11">
        <v>0</v>
      </c>
      <c r="G361" s="11">
        <v>0</v>
      </c>
      <c r="H361" s="11">
        <v>0</v>
      </c>
      <c r="I361" s="11">
        <v>0</v>
      </c>
      <c r="J361" s="11">
        <v>0</v>
      </c>
      <c r="K361" s="11">
        <v>0</v>
      </c>
      <c r="L361" s="11">
        <v>0</v>
      </c>
      <c r="M361" s="11">
        <v>0</v>
      </c>
    </row>
    <row r="362" spans="2:13" ht="18.75" x14ac:dyDescent="0.25">
      <c r="B362" s="10" t="s">
        <v>12</v>
      </c>
      <c r="C362" s="11">
        <v>0</v>
      </c>
      <c r="D362" s="11">
        <v>0</v>
      </c>
      <c r="E362" s="11">
        <v>0</v>
      </c>
      <c r="F362" s="11">
        <v>0</v>
      </c>
      <c r="G362" s="11">
        <v>0</v>
      </c>
      <c r="H362" s="11">
        <v>0</v>
      </c>
      <c r="I362" s="11">
        <v>0</v>
      </c>
      <c r="J362" s="11">
        <v>0</v>
      </c>
      <c r="K362" s="11">
        <v>0</v>
      </c>
      <c r="L362" s="11">
        <v>0</v>
      </c>
      <c r="M362" s="11">
        <v>0</v>
      </c>
    </row>
    <row r="363" spans="2:13" ht="18.75" x14ac:dyDescent="0.25">
      <c r="B363" s="10" t="s">
        <v>13</v>
      </c>
      <c r="C363" s="11">
        <v>0</v>
      </c>
      <c r="D363" s="11">
        <v>0</v>
      </c>
      <c r="E363" s="11">
        <v>0</v>
      </c>
      <c r="F363" s="11">
        <v>0</v>
      </c>
      <c r="G363" s="11">
        <v>0</v>
      </c>
      <c r="H363" s="11">
        <v>0</v>
      </c>
      <c r="I363" s="11">
        <v>1</v>
      </c>
      <c r="J363" s="11">
        <v>0</v>
      </c>
      <c r="K363" s="11">
        <v>0</v>
      </c>
      <c r="L363" s="11">
        <v>0</v>
      </c>
      <c r="M363" s="11">
        <v>0</v>
      </c>
    </row>
    <row r="364" spans="2:13" ht="18.75" x14ac:dyDescent="0.25">
      <c r="B364" s="10" t="s">
        <v>14</v>
      </c>
      <c r="C364" s="11">
        <v>0</v>
      </c>
      <c r="D364" s="11">
        <v>0</v>
      </c>
      <c r="E364" s="11">
        <v>0</v>
      </c>
      <c r="F364" s="11">
        <v>0</v>
      </c>
      <c r="G364" s="11">
        <v>0</v>
      </c>
      <c r="H364" s="11">
        <v>0</v>
      </c>
      <c r="I364" s="11">
        <v>0</v>
      </c>
      <c r="J364" s="11">
        <v>1</v>
      </c>
      <c r="K364" s="11">
        <v>0</v>
      </c>
      <c r="L364" s="11">
        <v>0</v>
      </c>
      <c r="M364" s="11">
        <v>0</v>
      </c>
    </row>
    <row r="365" spans="2:13" ht="18.75" x14ac:dyDescent="0.25">
      <c r="B365" s="10" t="s">
        <v>15</v>
      </c>
      <c r="C365" s="11">
        <v>0</v>
      </c>
      <c r="D365" s="11">
        <v>1</v>
      </c>
      <c r="E365" s="11">
        <v>0</v>
      </c>
      <c r="F365" s="11">
        <v>0</v>
      </c>
      <c r="G365" s="11">
        <v>0</v>
      </c>
      <c r="H365" s="11">
        <v>0</v>
      </c>
      <c r="I365" s="11">
        <v>0</v>
      </c>
      <c r="J365" s="11">
        <v>0</v>
      </c>
      <c r="K365" s="11">
        <v>0</v>
      </c>
      <c r="L365" s="11">
        <v>0</v>
      </c>
      <c r="M365" s="11">
        <v>0</v>
      </c>
    </row>
    <row r="366" spans="2:13" ht="18.75" x14ac:dyDescent="0.25">
      <c r="B366" s="10" t="s">
        <v>16</v>
      </c>
      <c r="C366" s="11">
        <v>0</v>
      </c>
      <c r="D366" s="11">
        <v>1</v>
      </c>
      <c r="E366" s="11">
        <v>0</v>
      </c>
      <c r="F366" s="11">
        <v>0</v>
      </c>
      <c r="G366" s="11">
        <v>0</v>
      </c>
      <c r="H366" s="11">
        <v>0</v>
      </c>
      <c r="I366" s="11">
        <v>0</v>
      </c>
      <c r="J366" s="11">
        <v>0</v>
      </c>
      <c r="K366" s="11">
        <v>0</v>
      </c>
      <c r="L366" s="11">
        <v>0</v>
      </c>
      <c r="M366" s="11">
        <v>0</v>
      </c>
    </row>
    <row r="367" spans="2:13" ht="18.75" x14ac:dyDescent="0.25">
      <c r="B367" s="10" t="s">
        <v>17</v>
      </c>
      <c r="C367" s="11">
        <v>0</v>
      </c>
      <c r="D367" s="11">
        <v>0</v>
      </c>
      <c r="E367" s="11">
        <v>0</v>
      </c>
      <c r="F367" s="11">
        <v>0</v>
      </c>
      <c r="G367" s="11">
        <v>0</v>
      </c>
      <c r="H367" s="11">
        <v>0</v>
      </c>
      <c r="I367" s="11">
        <v>0</v>
      </c>
      <c r="J367" s="11">
        <v>0</v>
      </c>
      <c r="K367" s="11">
        <v>0</v>
      </c>
      <c r="L367" s="11">
        <v>0</v>
      </c>
      <c r="M367" s="11">
        <v>1</v>
      </c>
    </row>
    <row r="368" spans="2:13" ht="18.75" x14ac:dyDescent="0.25">
      <c r="B368" s="10" t="s">
        <v>18</v>
      </c>
      <c r="C368" s="11">
        <v>0</v>
      </c>
      <c r="D368" s="11">
        <v>1</v>
      </c>
      <c r="E368" s="11">
        <v>0</v>
      </c>
      <c r="F368" s="11">
        <v>0</v>
      </c>
      <c r="G368" s="11">
        <v>0</v>
      </c>
      <c r="H368" s="11">
        <v>0</v>
      </c>
      <c r="I368" s="11">
        <v>0</v>
      </c>
      <c r="J368" s="11">
        <v>0</v>
      </c>
      <c r="K368" s="11">
        <v>0</v>
      </c>
      <c r="L368" s="11">
        <v>0</v>
      </c>
      <c r="M368" s="11">
        <v>0</v>
      </c>
    </row>
    <row r="369" spans="2:13" ht="18.75" x14ac:dyDescent="0.25">
      <c r="B369" s="10" t="s">
        <v>19</v>
      </c>
      <c r="C369" s="11">
        <v>0</v>
      </c>
      <c r="D369" s="11">
        <v>1</v>
      </c>
      <c r="E369" s="11">
        <v>0</v>
      </c>
      <c r="F369" s="11">
        <v>0</v>
      </c>
      <c r="G369" s="11">
        <v>0</v>
      </c>
      <c r="H369" s="11">
        <v>0</v>
      </c>
      <c r="I369" s="11">
        <v>0</v>
      </c>
      <c r="J369" s="11">
        <v>0</v>
      </c>
      <c r="K369" s="11">
        <v>0</v>
      </c>
      <c r="L369" s="11">
        <v>0</v>
      </c>
      <c r="M369" s="11">
        <v>0</v>
      </c>
    </row>
    <row r="370" spans="2:13" ht="18.75" x14ac:dyDescent="0.25">
      <c r="B370" s="10" t="s">
        <v>20</v>
      </c>
      <c r="C370" s="11">
        <v>0</v>
      </c>
      <c r="D370" s="11">
        <v>0</v>
      </c>
      <c r="E370" s="11">
        <v>0</v>
      </c>
      <c r="F370" s="11">
        <v>0</v>
      </c>
      <c r="G370" s="11">
        <v>1</v>
      </c>
      <c r="H370" s="11">
        <v>0</v>
      </c>
      <c r="I370" s="11">
        <v>0</v>
      </c>
      <c r="J370" s="11">
        <v>0</v>
      </c>
      <c r="K370" s="11">
        <v>0</v>
      </c>
      <c r="L370" s="11">
        <v>0</v>
      </c>
      <c r="M370" s="11">
        <v>0</v>
      </c>
    </row>
    <row r="371" spans="2:13" ht="18.75" x14ac:dyDescent="0.25">
      <c r="B371" s="10" t="s">
        <v>21</v>
      </c>
      <c r="C371" s="11">
        <v>0</v>
      </c>
      <c r="D371" s="11">
        <v>0</v>
      </c>
      <c r="E371" s="11">
        <v>0</v>
      </c>
      <c r="F371" s="11">
        <v>0</v>
      </c>
      <c r="G371" s="11">
        <v>0</v>
      </c>
      <c r="H371" s="11">
        <v>0</v>
      </c>
      <c r="I371" s="11">
        <v>1</v>
      </c>
      <c r="J371" s="11">
        <v>0</v>
      </c>
      <c r="K371" s="11">
        <v>0</v>
      </c>
      <c r="L371" s="11">
        <v>0</v>
      </c>
      <c r="M371" s="11">
        <v>0</v>
      </c>
    </row>
    <row r="372" spans="2:13" ht="18.75" x14ac:dyDescent="0.25">
      <c r="B372" s="10" t="s">
        <v>22</v>
      </c>
      <c r="C372" s="11">
        <v>0</v>
      </c>
      <c r="D372" s="11">
        <v>0</v>
      </c>
      <c r="E372" s="11">
        <v>0</v>
      </c>
      <c r="F372" s="11">
        <v>0</v>
      </c>
      <c r="G372" s="11">
        <v>0</v>
      </c>
      <c r="H372" s="11">
        <v>0</v>
      </c>
      <c r="I372" s="11">
        <v>0</v>
      </c>
      <c r="J372" s="11">
        <v>0</v>
      </c>
      <c r="K372" s="11">
        <v>0</v>
      </c>
      <c r="L372" s="11">
        <v>0</v>
      </c>
      <c r="M372" s="11">
        <v>0</v>
      </c>
    </row>
    <row r="373" spans="2:13" ht="18.75" x14ac:dyDescent="0.25">
      <c r="B373" s="10" t="s">
        <v>23</v>
      </c>
      <c r="C373" s="11">
        <v>0</v>
      </c>
      <c r="D373" s="11">
        <v>0</v>
      </c>
      <c r="E373" s="11">
        <v>0</v>
      </c>
      <c r="F373" s="11">
        <v>0</v>
      </c>
      <c r="G373" s="11">
        <v>0</v>
      </c>
      <c r="H373" s="11">
        <v>0</v>
      </c>
      <c r="I373" s="11">
        <v>0</v>
      </c>
      <c r="J373" s="11">
        <v>0</v>
      </c>
      <c r="K373" s="11">
        <v>0</v>
      </c>
      <c r="L373" s="11">
        <v>0</v>
      </c>
      <c r="M373" s="11">
        <v>0</v>
      </c>
    </row>
    <row r="374" spans="2:13" ht="18.75" x14ac:dyDescent="0.25">
      <c r="B374" s="10" t="s">
        <v>24</v>
      </c>
      <c r="C374" s="11">
        <v>0</v>
      </c>
      <c r="D374" s="11">
        <v>0</v>
      </c>
      <c r="E374" s="11">
        <v>0</v>
      </c>
      <c r="F374" s="11">
        <v>0</v>
      </c>
      <c r="G374" s="11">
        <v>0</v>
      </c>
      <c r="H374" s="11">
        <v>0</v>
      </c>
      <c r="I374" s="11">
        <v>1</v>
      </c>
      <c r="J374" s="11">
        <v>0</v>
      </c>
      <c r="K374" s="11">
        <v>0</v>
      </c>
      <c r="L374" s="11">
        <v>0</v>
      </c>
      <c r="M374" s="11">
        <v>0</v>
      </c>
    </row>
    <row r="375" spans="2:13" ht="18.75" x14ac:dyDescent="0.25">
      <c r="B375" s="10" t="s">
        <v>25</v>
      </c>
      <c r="C375" s="11">
        <v>0</v>
      </c>
      <c r="D375" s="11">
        <v>0</v>
      </c>
      <c r="E375" s="11">
        <v>0</v>
      </c>
      <c r="F375" s="11">
        <v>0</v>
      </c>
      <c r="G375" s="11">
        <v>0</v>
      </c>
      <c r="H375" s="11">
        <v>0</v>
      </c>
      <c r="I375" s="11">
        <v>0</v>
      </c>
      <c r="J375" s="11">
        <v>0</v>
      </c>
      <c r="K375" s="11">
        <v>0</v>
      </c>
      <c r="L375" s="11">
        <v>0</v>
      </c>
      <c r="M375" s="11">
        <v>0</v>
      </c>
    </row>
    <row r="376" spans="2:13" ht="18.75" x14ac:dyDescent="0.25">
      <c r="B376" s="10" t="s">
        <v>26</v>
      </c>
      <c r="C376" s="11">
        <v>0</v>
      </c>
      <c r="D376" s="11">
        <v>0</v>
      </c>
      <c r="E376" s="11">
        <v>0</v>
      </c>
      <c r="F376" s="11">
        <v>0</v>
      </c>
      <c r="G376" s="11">
        <v>0</v>
      </c>
      <c r="H376" s="11">
        <v>0</v>
      </c>
      <c r="I376" s="11">
        <v>0</v>
      </c>
      <c r="J376" s="11">
        <v>0</v>
      </c>
      <c r="K376" s="11">
        <v>0</v>
      </c>
      <c r="L376" s="11">
        <v>0</v>
      </c>
      <c r="M376" s="11">
        <v>0</v>
      </c>
    </row>
    <row r="377" spans="2:13" ht="18.75" x14ac:dyDescent="0.25">
      <c r="B377" s="10" t="s">
        <v>27</v>
      </c>
      <c r="C377" s="11">
        <v>0</v>
      </c>
      <c r="D377" s="11">
        <v>0</v>
      </c>
      <c r="E377" s="11">
        <v>0</v>
      </c>
      <c r="F377" s="11">
        <v>0</v>
      </c>
      <c r="G377" s="11">
        <v>0</v>
      </c>
      <c r="H377" s="11">
        <v>0</v>
      </c>
      <c r="I377" s="11">
        <v>1</v>
      </c>
      <c r="J377" s="11">
        <v>0</v>
      </c>
      <c r="K377" s="11">
        <v>0</v>
      </c>
      <c r="L377" s="11">
        <v>0</v>
      </c>
      <c r="M377" s="11">
        <v>0</v>
      </c>
    </row>
    <row r="378" spans="2:13" ht="18.75" x14ac:dyDescent="0.25">
      <c r="B378" s="10" t="s">
        <v>28</v>
      </c>
      <c r="C378" s="11">
        <v>0</v>
      </c>
      <c r="D378" s="11">
        <v>0</v>
      </c>
      <c r="E378" s="11">
        <v>0</v>
      </c>
      <c r="F378" s="11">
        <v>0</v>
      </c>
      <c r="G378" s="11">
        <v>0</v>
      </c>
      <c r="H378" s="11">
        <v>0</v>
      </c>
      <c r="I378" s="11">
        <v>0</v>
      </c>
      <c r="J378" s="11">
        <v>1</v>
      </c>
      <c r="K378" s="11">
        <v>0</v>
      </c>
      <c r="L378" s="11">
        <v>0</v>
      </c>
      <c r="M378" s="11">
        <v>0</v>
      </c>
    </row>
    <row r="379" spans="2:13" ht="18.75" x14ac:dyDescent="0.25">
      <c r="B379" s="10" t="s">
        <v>29</v>
      </c>
      <c r="C379" s="11">
        <v>0</v>
      </c>
      <c r="D379" s="11">
        <v>1</v>
      </c>
      <c r="E379" s="11">
        <v>0</v>
      </c>
      <c r="F379" s="11">
        <v>0</v>
      </c>
      <c r="G379" s="11">
        <v>0</v>
      </c>
      <c r="H379" s="11">
        <v>0</v>
      </c>
      <c r="I379" s="11">
        <v>0</v>
      </c>
      <c r="J379" s="11">
        <v>0</v>
      </c>
      <c r="K379" s="11">
        <v>0</v>
      </c>
      <c r="L379" s="11">
        <v>0</v>
      </c>
      <c r="M379" s="11">
        <v>0</v>
      </c>
    </row>
    <row r="380" spans="2:13" ht="18.75" x14ac:dyDescent="0.25">
      <c r="B380" s="10" t="s">
        <v>30</v>
      </c>
      <c r="C380" s="11">
        <v>0</v>
      </c>
      <c r="D380" s="11">
        <v>1</v>
      </c>
      <c r="E380" s="11">
        <v>0</v>
      </c>
      <c r="F380" s="11">
        <v>0</v>
      </c>
      <c r="G380" s="11">
        <v>0</v>
      </c>
      <c r="H380" s="11">
        <v>0</v>
      </c>
      <c r="I380" s="11">
        <v>0</v>
      </c>
      <c r="J380" s="11">
        <v>0</v>
      </c>
      <c r="K380" s="11">
        <v>0</v>
      </c>
      <c r="L380" s="11">
        <v>0</v>
      </c>
      <c r="M380" s="11">
        <v>0</v>
      </c>
    </row>
    <row r="381" spans="2:13" ht="18.75" x14ac:dyDescent="0.25">
      <c r="B381" s="10" t="s">
        <v>31</v>
      </c>
      <c r="C381" s="11">
        <v>0</v>
      </c>
      <c r="D381" s="11">
        <v>0</v>
      </c>
      <c r="E381" s="11">
        <v>0</v>
      </c>
      <c r="F381" s="11">
        <v>0</v>
      </c>
      <c r="G381" s="11">
        <v>0</v>
      </c>
      <c r="H381" s="11">
        <v>0</v>
      </c>
      <c r="I381" s="11">
        <v>0</v>
      </c>
      <c r="J381" s="11">
        <v>0</v>
      </c>
      <c r="K381" s="11">
        <v>0</v>
      </c>
      <c r="L381" s="11">
        <v>0</v>
      </c>
      <c r="M381" s="11">
        <v>1</v>
      </c>
    </row>
    <row r="382" spans="2:13" ht="18.75" x14ac:dyDescent="0.25">
      <c r="B382" s="10" t="s">
        <v>32</v>
      </c>
      <c r="C382" s="11">
        <v>0</v>
      </c>
      <c r="D382" s="11">
        <v>1</v>
      </c>
      <c r="E382" s="11">
        <v>0</v>
      </c>
      <c r="F382" s="11">
        <v>0</v>
      </c>
      <c r="G382" s="11">
        <v>0</v>
      </c>
      <c r="H382" s="11">
        <v>0</v>
      </c>
      <c r="I382" s="11">
        <v>0</v>
      </c>
      <c r="J382" s="11">
        <v>0</v>
      </c>
      <c r="K382" s="11">
        <v>0</v>
      </c>
      <c r="L382" s="11">
        <v>0</v>
      </c>
      <c r="M382" s="11">
        <v>0</v>
      </c>
    </row>
    <row r="383" spans="2:13" ht="18.75" x14ac:dyDescent="0.25">
      <c r="B383" s="10" t="s">
        <v>33</v>
      </c>
      <c r="C383" s="11">
        <v>0</v>
      </c>
      <c r="D383" s="11">
        <v>1</v>
      </c>
      <c r="E383" s="11">
        <v>0</v>
      </c>
      <c r="F383" s="11">
        <v>0</v>
      </c>
      <c r="G383" s="11">
        <v>0</v>
      </c>
      <c r="H383" s="11">
        <v>0</v>
      </c>
      <c r="I383" s="11">
        <v>0</v>
      </c>
      <c r="J383" s="11">
        <v>0</v>
      </c>
      <c r="K383" s="11">
        <v>0</v>
      </c>
      <c r="L383" s="11">
        <v>0</v>
      </c>
      <c r="M383" s="11">
        <v>0</v>
      </c>
    </row>
    <row r="384" spans="2:13" ht="18.75" x14ac:dyDescent="0.25">
      <c r="B384" s="10" t="s">
        <v>34</v>
      </c>
      <c r="C384" s="11">
        <v>0</v>
      </c>
      <c r="D384" s="11">
        <v>0</v>
      </c>
      <c r="E384" s="11">
        <v>0</v>
      </c>
      <c r="F384" s="11">
        <v>0</v>
      </c>
      <c r="G384" s="11">
        <v>1</v>
      </c>
      <c r="H384" s="11">
        <v>0</v>
      </c>
      <c r="I384" s="11">
        <v>0</v>
      </c>
      <c r="J384" s="11">
        <v>0</v>
      </c>
      <c r="K384" s="11">
        <v>0</v>
      </c>
      <c r="L384" s="11">
        <v>0</v>
      </c>
      <c r="M384" s="11">
        <v>0</v>
      </c>
    </row>
    <row r="385" spans="2:13" ht="18.75" x14ac:dyDescent="0.25">
      <c r="B385" s="10" t="s">
        <v>35</v>
      </c>
      <c r="C385" s="11">
        <v>0</v>
      </c>
      <c r="D385" s="11">
        <v>0</v>
      </c>
      <c r="E385" s="11">
        <v>0</v>
      </c>
      <c r="F385" s="11">
        <v>0</v>
      </c>
      <c r="G385" s="11">
        <v>0</v>
      </c>
      <c r="H385" s="11">
        <v>0</v>
      </c>
      <c r="I385" s="11">
        <v>1</v>
      </c>
      <c r="J385" s="11">
        <v>0</v>
      </c>
      <c r="K385" s="11">
        <v>0</v>
      </c>
      <c r="L385" s="11">
        <v>0</v>
      </c>
      <c r="M385" s="11">
        <v>0</v>
      </c>
    </row>
    <row r="386" spans="2:13" ht="18.75" x14ac:dyDescent="0.25">
      <c r="B386" s="10" t="s">
        <v>36</v>
      </c>
      <c r="C386" s="11">
        <v>0</v>
      </c>
      <c r="D386" s="11">
        <v>0</v>
      </c>
      <c r="E386" s="11">
        <v>0</v>
      </c>
      <c r="F386" s="11">
        <v>0</v>
      </c>
      <c r="G386" s="11">
        <v>0</v>
      </c>
      <c r="H386" s="11">
        <v>0</v>
      </c>
      <c r="I386" s="11">
        <v>0</v>
      </c>
      <c r="J386" s="11">
        <v>0</v>
      </c>
      <c r="K386" s="11">
        <v>0</v>
      </c>
      <c r="L386" s="11">
        <v>0</v>
      </c>
      <c r="M386" s="11">
        <v>0</v>
      </c>
    </row>
    <row r="387" spans="2:13" ht="18.75" x14ac:dyDescent="0.25">
      <c r="B387" s="10" t="s">
        <v>37</v>
      </c>
      <c r="C387" s="11">
        <v>0</v>
      </c>
      <c r="D387" s="11">
        <v>0</v>
      </c>
      <c r="E387" s="11">
        <v>0</v>
      </c>
      <c r="F387" s="11">
        <v>0</v>
      </c>
      <c r="G387" s="11">
        <v>0</v>
      </c>
      <c r="H387" s="11">
        <v>0</v>
      </c>
      <c r="I387" s="11">
        <v>0</v>
      </c>
      <c r="J387" s="11">
        <v>0</v>
      </c>
      <c r="K387" s="11">
        <v>0</v>
      </c>
      <c r="L387" s="11">
        <v>0</v>
      </c>
      <c r="M387" s="11">
        <v>0</v>
      </c>
    </row>
    <row r="388" spans="2:13" ht="18.75" x14ac:dyDescent="0.25">
      <c r="B388" s="10" t="s">
        <v>38</v>
      </c>
      <c r="C388" s="11">
        <v>0</v>
      </c>
      <c r="D388" s="11">
        <v>0</v>
      </c>
      <c r="E388" s="11">
        <v>0</v>
      </c>
      <c r="F388" s="11">
        <v>0</v>
      </c>
      <c r="G388" s="11">
        <v>0</v>
      </c>
      <c r="H388" s="11">
        <v>0</v>
      </c>
      <c r="I388" s="11">
        <v>1</v>
      </c>
      <c r="J388" s="11">
        <v>0</v>
      </c>
      <c r="K388" s="11">
        <v>0</v>
      </c>
      <c r="L388" s="11">
        <v>0</v>
      </c>
      <c r="M388" s="11">
        <v>0</v>
      </c>
    </row>
    <row r="389" spans="2:13" ht="18.75" x14ac:dyDescent="0.25">
      <c r="B389" s="10" t="s">
        <v>39</v>
      </c>
      <c r="C389" s="11">
        <v>0</v>
      </c>
      <c r="D389" s="11">
        <v>0</v>
      </c>
      <c r="E389" s="11">
        <v>0</v>
      </c>
      <c r="F389" s="11">
        <v>0</v>
      </c>
      <c r="G389" s="11">
        <v>0</v>
      </c>
      <c r="H389" s="11">
        <v>0</v>
      </c>
      <c r="I389" s="11">
        <v>0</v>
      </c>
      <c r="J389" s="11">
        <v>0</v>
      </c>
      <c r="K389" s="11">
        <v>0</v>
      </c>
      <c r="L389" s="11">
        <v>0</v>
      </c>
      <c r="M389" s="11">
        <v>0</v>
      </c>
    </row>
    <row r="390" spans="2:13" ht="18.75" x14ac:dyDescent="0.25">
      <c r="B390" s="10" t="s">
        <v>40</v>
      </c>
      <c r="C390" s="11">
        <v>0</v>
      </c>
      <c r="D390" s="11">
        <v>0</v>
      </c>
      <c r="E390" s="11">
        <v>0</v>
      </c>
      <c r="F390" s="11">
        <v>0</v>
      </c>
      <c r="G390" s="11">
        <v>0</v>
      </c>
      <c r="H390" s="11">
        <v>0</v>
      </c>
      <c r="I390" s="11">
        <v>0</v>
      </c>
      <c r="J390" s="11">
        <v>0</v>
      </c>
      <c r="K390" s="11">
        <v>0</v>
      </c>
      <c r="L390" s="11">
        <v>0</v>
      </c>
      <c r="M390" s="11">
        <v>0</v>
      </c>
    </row>
    <row r="391" spans="2:13" ht="18.75" x14ac:dyDescent="0.25">
      <c r="B391" s="10" t="s">
        <v>41</v>
      </c>
      <c r="C391" s="11">
        <v>0</v>
      </c>
      <c r="D391" s="11">
        <v>0</v>
      </c>
      <c r="E391" s="11">
        <v>0</v>
      </c>
      <c r="F391" s="11">
        <v>0</v>
      </c>
      <c r="G391" s="11">
        <v>0</v>
      </c>
      <c r="H391" s="11">
        <v>0</v>
      </c>
      <c r="I391" s="11">
        <v>1</v>
      </c>
      <c r="J391" s="11">
        <v>0</v>
      </c>
      <c r="K391" s="11">
        <v>0</v>
      </c>
      <c r="L391" s="11">
        <v>0</v>
      </c>
      <c r="M391" s="11">
        <v>0</v>
      </c>
    </row>
    <row r="392" spans="2:13" ht="18.75" x14ac:dyDescent="0.25">
      <c r="B392" s="10" t="s">
        <v>42</v>
      </c>
      <c r="C392" s="11">
        <v>0</v>
      </c>
      <c r="D392" s="11">
        <v>0</v>
      </c>
      <c r="E392" s="11">
        <v>0</v>
      </c>
      <c r="F392" s="11">
        <v>0</v>
      </c>
      <c r="G392" s="11">
        <v>0</v>
      </c>
      <c r="H392" s="11">
        <v>0</v>
      </c>
      <c r="I392" s="11">
        <v>0</v>
      </c>
      <c r="J392" s="11">
        <v>0</v>
      </c>
      <c r="K392" s="11">
        <v>1</v>
      </c>
      <c r="L392" s="11">
        <v>0</v>
      </c>
      <c r="M392" s="11">
        <v>0</v>
      </c>
    </row>
    <row r="393" spans="2:13" ht="18.75" x14ac:dyDescent="0.25">
      <c r="B393" s="10" t="s">
        <v>43</v>
      </c>
      <c r="C393" s="11">
        <v>0</v>
      </c>
      <c r="D393" s="11">
        <v>1</v>
      </c>
      <c r="E393" s="11">
        <v>0</v>
      </c>
      <c r="F393" s="11">
        <v>0</v>
      </c>
      <c r="G393" s="11">
        <v>0</v>
      </c>
      <c r="H393" s="11">
        <v>0</v>
      </c>
      <c r="I393" s="11">
        <v>0</v>
      </c>
      <c r="J393" s="11">
        <v>0</v>
      </c>
      <c r="K393" s="11">
        <v>0</v>
      </c>
      <c r="L393" s="11">
        <v>0</v>
      </c>
      <c r="M393" s="11">
        <v>0</v>
      </c>
    </row>
    <row r="394" spans="2:13" ht="18.75" x14ac:dyDescent="0.25">
      <c r="B394" s="10" t="s">
        <v>44</v>
      </c>
      <c r="C394" s="11">
        <v>0</v>
      </c>
      <c r="D394" s="11">
        <v>1</v>
      </c>
      <c r="E394" s="11">
        <v>0</v>
      </c>
      <c r="F394" s="11">
        <v>0</v>
      </c>
      <c r="G394" s="11">
        <v>0</v>
      </c>
      <c r="H394" s="11">
        <v>0</v>
      </c>
      <c r="I394" s="11">
        <v>0</v>
      </c>
      <c r="J394" s="11">
        <v>0</v>
      </c>
      <c r="K394" s="11">
        <v>0</v>
      </c>
      <c r="L394" s="11">
        <v>0</v>
      </c>
      <c r="M394" s="11">
        <v>0</v>
      </c>
    </row>
    <row r="395" spans="2:13" ht="18.75" x14ac:dyDescent="0.25">
      <c r="B395" s="10" t="s">
        <v>45</v>
      </c>
      <c r="C395" s="11">
        <v>0</v>
      </c>
      <c r="D395" s="11">
        <v>0</v>
      </c>
      <c r="E395" s="11">
        <v>0</v>
      </c>
      <c r="F395" s="11">
        <v>0</v>
      </c>
      <c r="G395" s="11">
        <v>0</v>
      </c>
      <c r="H395" s="11">
        <v>0</v>
      </c>
      <c r="I395" s="11">
        <v>0</v>
      </c>
      <c r="J395" s="11">
        <v>0</v>
      </c>
      <c r="K395" s="11">
        <v>0</v>
      </c>
      <c r="L395" s="11">
        <v>1</v>
      </c>
      <c r="M395" s="11">
        <v>0</v>
      </c>
    </row>
    <row r="396" spans="2:13" ht="18.75" x14ac:dyDescent="0.25">
      <c r="B396" s="10" t="s">
        <v>46</v>
      </c>
      <c r="C396" s="11">
        <v>0</v>
      </c>
      <c r="D396" s="11">
        <v>1</v>
      </c>
      <c r="E396" s="11">
        <v>0</v>
      </c>
      <c r="F396" s="11">
        <v>0</v>
      </c>
      <c r="G396" s="11">
        <v>0</v>
      </c>
      <c r="H396" s="11">
        <v>0</v>
      </c>
      <c r="I396" s="11">
        <v>0</v>
      </c>
      <c r="J396" s="11">
        <v>0</v>
      </c>
      <c r="K396" s="11">
        <v>0</v>
      </c>
      <c r="L396" s="11">
        <v>0</v>
      </c>
      <c r="M396" s="11">
        <v>0</v>
      </c>
    </row>
    <row r="397" spans="2:13" ht="18.75" x14ac:dyDescent="0.25">
      <c r="B397" s="10" t="s">
        <v>47</v>
      </c>
      <c r="C397" s="11">
        <v>0</v>
      </c>
      <c r="D397" s="11">
        <v>1</v>
      </c>
      <c r="E397" s="11">
        <v>0</v>
      </c>
      <c r="F397" s="11">
        <v>0</v>
      </c>
      <c r="G397" s="11">
        <v>0</v>
      </c>
      <c r="H397" s="11">
        <v>0</v>
      </c>
      <c r="I397" s="11">
        <v>0</v>
      </c>
      <c r="J397" s="11">
        <v>0</v>
      </c>
      <c r="K397" s="11">
        <v>0</v>
      </c>
      <c r="L397" s="11">
        <v>0</v>
      </c>
      <c r="M397" s="11">
        <v>0</v>
      </c>
    </row>
    <row r="398" spans="2:13" ht="18.75" x14ac:dyDescent="0.25">
      <c r="B398" s="10" t="s">
        <v>48</v>
      </c>
      <c r="C398" s="11">
        <v>0</v>
      </c>
      <c r="D398" s="11">
        <v>0</v>
      </c>
      <c r="E398" s="11">
        <v>0</v>
      </c>
      <c r="F398" s="11">
        <v>0</v>
      </c>
      <c r="G398" s="11">
        <v>0</v>
      </c>
      <c r="H398" s="11">
        <v>1</v>
      </c>
      <c r="I398" s="11">
        <v>0</v>
      </c>
      <c r="J398" s="11">
        <v>0</v>
      </c>
      <c r="K398" s="11">
        <v>0</v>
      </c>
      <c r="L398" s="11">
        <v>0</v>
      </c>
      <c r="M398" s="11">
        <v>0</v>
      </c>
    </row>
  </sheetData>
  <mergeCells count="22">
    <mergeCell ref="W71:X71"/>
    <mergeCell ref="H71:I71"/>
    <mergeCell ref="K71:L71"/>
    <mergeCell ref="N71:O71"/>
    <mergeCell ref="Q71:R71"/>
    <mergeCell ref="T71:U71"/>
    <mergeCell ref="A347:AW347"/>
    <mergeCell ref="A286:AW286"/>
    <mergeCell ref="A12:AX12"/>
    <mergeCell ref="A2:AX2"/>
    <mergeCell ref="C5:F5"/>
    <mergeCell ref="B7:G7"/>
    <mergeCell ref="A65:AX65"/>
    <mergeCell ref="Z71:AA71"/>
    <mergeCell ref="AC71:AD71"/>
    <mergeCell ref="AF71:AG71"/>
    <mergeCell ref="A231:AW231"/>
    <mergeCell ref="A69:AX69"/>
    <mergeCell ref="A176:AW176"/>
    <mergeCell ref="A123:AW123"/>
    <mergeCell ref="B71:C71"/>
    <mergeCell ref="E71:F7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2023-11-12T22:06:02Z</dcterms:created>
  <dcterms:modified xsi:type="dcterms:W3CDTF">2024-01-29T15:43:03Z</dcterms:modified>
</cp:coreProperties>
</file>